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G:\My Drive\DePauwCoursesTeaching\BUS305\Paper\"/>
    </mc:Choice>
  </mc:AlternateContent>
  <xr:revisionPtr revIDLastSave="0" documentId="13_ncr:1_{EF0133B8-F1CF-4DFB-8AAE-9D5A9B925F9F}" xr6:coauthVersionLast="47" xr6:coauthVersionMax="47" xr10:uidLastSave="{00000000-0000-0000-0000-000000000000}"/>
  <bookViews>
    <workbookView xWindow="-108" yWindow="-108" windowWidth="23256" windowHeight="12456" xr2:uid="{49C63CED-AF8D-4AD1-AE55-E0BD4A311169}"/>
  </bookViews>
  <sheets>
    <sheet name="Intro" sheetId="6" r:id="rId1"/>
    <sheet name="DGP" sheetId="1" r:id="rId2"/>
    <sheet name="LPM" sheetId="4" r:id="rId3"/>
    <sheet name="data" sheetId="3" r:id="rId4"/>
  </sheets>
  <calcPr calcId="191029"/>
  <pivotCaches>
    <pivotCache cacheId="2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P127" i="4" l="1"/>
  <c r="P126" i="4"/>
  <c r="P125" i="4"/>
  <c r="P124" i="4"/>
  <c r="P123" i="4"/>
  <c r="P122" i="4"/>
  <c r="P121" i="4"/>
  <c r="P120" i="4"/>
  <c r="P119" i="4"/>
  <c r="P118" i="4"/>
  <c r="P117" i="4"/>
  <c r="P116" i="4"/>
  <c r="S11" i="4" a="1"/>
  <c r="S11" i="4" s="1"/>
  <c r="M13" i="4"/>
  <c r="P32" i="4"/>
  <c r="P31" i="4"/>
  <c r="P30" i="4"/>
  <c r="P29" i="4"/>
  <c r="P28" i="4"/>
  <c r="P27" i="4"/>
  <c r="P26" i="4"/>
  <c r="P19" i="4"/>
  <c r="P18" i="4"/>
  <c r="P11" i="4"/>
  <c r="P10" i="4"/>
  <c r="J93" i="4" a="1"/>
  <c r="K93" i="4" s="1"/>
  <c r="Q11" i="4" l="1"/>
  <c r="S17" i="4" s="1"/>
  <c r="Q19" i="4"/>
  <c r="T15" i="4"/>
  <c r="S15" i="4"/>
  <c r="T14" i="4"/>
  <c r="S14" i="4"/>
  <c r="T13" i="4"/>
  <c r="S13" i="4"/>
  <c r="T12" i="4"/>
  <c r="S12" i="4"/>
  <c r="T11" i="4"/>
  <c r="N95" i="4"/>
  <c r="M95" i="4"/>
  <c r="K95" i="4"/>
  <c r="J95" i="4"/>
  <c r="N94" i="4"/>
  <c r="M94" i="4"/>
  <c r="L94" i="4"/>
  <c r="K94" i="4"/>
  <c r="J94" i="4"/>
  <c r="M96" i="4"/>
  <c r="N93" i="4"/>
  <c r="L96" i="4"/>
  <c r="M93" i="4"/>
  <c r="J93" i="4"/>
  <c r="L95" i="4"/>
  <c r="N97" i="4"/>
  <c r="M97" i="4"/>
  <c r="L97" i="4"/>
  <c r="K97" i="4"/>
  <c r="J97" i="4"/>
  <c r="N96" i="4"/>
  <c r="K96" i="4"/>
  <c r="L93" i="4"/>
  <c r="J96" i="4"/>
  <c r="AA2757" i="4"/>
  <c r="AC2757" i="4" s="1"/>
  <c r="G2757" i="4"/>
  <c r="AA2756" i="4"/>
  <c r="AC2756" i="4" s="1"/>
  <c r="G2756" i="4"/>
  <c r="AA2755" i="4"/>
  <c r="AC2755" i="4" s="1"/>
  <c r="G2755" i="4"/>
  <c r="AA2754" i="4"/>
  <c r="G2754" i="4"/>
  <c r="AA2753" i="4"/>
  <c r="G2753" i="4"/>
  <c r="AA2752" i="4"/>
  <c r="AC2752" i="4" s="1"/>
  <c r="G2752" i="4"/>
  <c r="AA2751" i="4"/>
  <c r="G2751" i="4"/>
  <c r="AA2750" i="4"/>
  <c r="AB2750" i="4" s="1"/>
  <c r="G2750" i="4"/>
  <c r="AA2749" i="4"/>
  <c r="AB2749" i="4" s="1"/>
  <c r="G2749" i="4"/>
  <c r="AA2748" i="4"/>
  <c r="AC2748" i="4" s="1"/>
  <c r="G2748" i="4"/>
  <c r="AA2747" i="4"/>
  <c r="AB2747" i="4" s="1"/>
  <c r="G2747" i="4"/>
  <c r="AA2746" i="4"/>
  <c r="AC2746" i="4" s="1"/>
  <c r="G2746" i="4"/>
  <c r="AA2745" i="4"/>
  <c r="G2745" i="4"/>
  <c r="AA2744" i="4"/>
  <c r="AC2744" i="4" s="1"/>
  <c r="G2744" i="4"/>
  <c r="AA2743" i="4"/>
  <c r="AC2743" i="4" s="1"/>
  <c r="G2743" i="4"/>
  <c r="AA2742" i="4"/>
  <c r="AB2742" i="4" s="1"/>
  <c r="G2742" i="4"/>
  <c r="AA2741" i="4"/>
  <c r="AB2741" i="4" s="1"/>
  <c r="G2741" i="4"/>
  <c r="AA2740" i="4"/>
  <c r="AC2740" i="4" s="1"/>
  <c r="G2740" i="4"/>
  <c r="AA2739" i="4"/>
  <c r="AC2739" i="4" s="1"/>
  <c r="G2739" i="4"/>
  <c r="AA2738" i="4"/>
  <c r="AB2738" i="4" s="1"/>
  <c r="G2738" i="4"/>
  <c r="AA2737" i="4"/>
  <c r="G2737" i="4"/>
  <c r="AA2736" i="4"/>
  <c r="AC2736" i="4" s="1"/>
  <c r="G2736" i="4"/>
  <c r="AA2735" i="4"/>
  <c r="AB2735" i="4" s="1"/>
  <c r="G2735" i="4"/>
  <c r="AA2734" i="4"/>
  <c r="AC2734" i="4" s="1"/>
  <c r="G2734" i="4"/>
  <c r="AA2733" i="4"/>
  <c r="AB2733" i="4" s="1"/>
  <c r="G2733" i="4"/>
  <c r="AA2732" i="4"/>
  <c r="AC2732" i="4" s="1"/>
  <c r="G2732" i="4"/>
  <c r="AA2731" i="4"/>
  <c r="AC2731" i="4" s="1"/>
  <c r="G2731" i="4"/>
  <c r="AA2730" i="4"/>
  <c r="AC2730" i="4" s="1"/>
  <c r="G2730" i="4"/>
  <c r="AA2729" i="4"/>
  <c r="G2729" i="4"/>
  <c r="AA2728" i="4"/>
  <c r="AC2728" i="4" s="1"/>
  <c r="G2728" i="4"/>
  <c r="AA2727" i="4"/>
  <c r="AC2727" i="4" s="1"/>
  <c r="G2727" i="4"/>
  <c r="AA2726" i="4"/>
  <c r="AC2726" i="4" s="1"/>
  <c r="G2726" i="4"/>
  <c r="AA2725" i="4"/>
  <c r="AC2725" i="4" s="1"/>
  <c r="G2725" i="4"/>
  <c r="AA2724" i="4"/>
  <c r="AC2724" i="4" s="1"/>
  <c r="G2724" i="4"/>
  <c r="AA2723" i="4"/>
  <c r="AC2723" i="4" s="1"/>
  <c r="G2723" i="4"/>
  <c r="AA2722" i="4"/>
  <c r="AC2722" i="4" s="1"/>
  <c r="G2722" i="4"/>
  <c r="AA2721" i="4"/>
  <c r="G2721" i="4"/>
  <c r="AA2720" i="4"/>
  <c r="AC2720" i="4" s="1"/>
  <c r="G2720" i="4"/>
  <c r="AA2719" i="4"/>
  <c r="AC2719" i="4" s="1"/>
  <c r="G2719" i="4"/>
  <c r="AA2718" i="4"/>
  <c r="AC2718" i="4" s="1"/>
  <c r="G2718" i="4"/>
  <c r="AA2717" i="4"/>
  <c r="AC2717" i="4" s="1"/>
  <c r="G2717" i="4"/>
  <c r="AA2716" i="4"/>
  <c r="G2716" i="4"/>
  <c r="AA2715" i="4"/>
  <c r="AC2715" i="4" s="1"/>
  <c r="G2715" i="4"/>
  <c r="AA2714" i="4"/>
  <c r="AC2714" i="4" s="1"/>
  <c r="G2714" i="4"/>
  <c r="AA2713" i="4"/>
  <c r="G2713" i="4"/>
  <c r="AA2712" i="4"/>
  <c r="AC2712" i="4" s="1"/>
  <c r="G2712" i="4"/>
  <c r="AA2711" i="4"/>
  <c r="AC2711" i="4" s="1"/>
  <c r="G2711" i="4"/>
  <c r="AA2710" i="4"/>
  <c r="AC2710" i="4" s="1"/>
  <c r="G2710" i="4"/>
  <c r="AA2709" i="4"/>
  <c r="AC2709" i="4" s="1"/>
  <c r="G2709" i="4"/>
  <c r="AA2708" i="4"/>
  <c r="AC2708" i="4" s="1"/>
  <c r="G2708" i="4"/>
  <c r="AA2707" i="4"/>
  <c r="AC2707" i="4" s="1"/>
  <c r="G2707" i="4"/>
  <c r="AA2706" i="4"/>
  <c r="AC2706" i="4" s="1"/>
  <c r="G2706" i="4"/>
  <c r="AA2705" i="4"/>
  <c r="G2705" i="4"/>
  <c r="AA2704" i="4"/>
  <c r="AC2704" i="4" s="1"/>
  <c r="G2704" i="4"/>
  <c r="AA2703" i="4"/>
  <c r="G2703" i="4"/>
  <c r="AA2702" i="4"/>
  <c r="AC2702" i="4" s="1"/>
  <c r="G2702" i="4"/>
  <c r="AA2701" i="4"/>
  <c r="G2701" i="4"/>
  <c r="AA2700" i="4"/>
  <c r="AC2700" i="4" s="1"/>
  <c r="G2700" i="4"/>
  <c r="AA2699" i="4"/>
  <c r="AC2699" i="4" s="1"/>
  <c r="G2699" i="4"/>
  <c r="AA2698" i="4"/>
  <c r="AB2698" i="4" s="1"/>
  <c r="G2698" i="4"/>
  <c r="AA2697" i="4"/>
  <c r="G2697" i="4"/>
  <c r="AA2696" i="4"/>
  <c r="AC2696" i="4" s="1"/>
  <c r="G2696" i="4"/>
  <c r="AA2695" i="4"/>
  <c r="AB2695" i="4" s="1"/>
  <c r="G2695" i="4"/>
  <c r="AA2694" i="4"/>
  <c r="AC2694" i="4" s="1"/>
  <c r="G2694" i="4"/>
  <c r="AA2693" i="4"/>
  <c r="AB2693" i="4" s="1"/>
  <c r="G2693" i="4"/>
  <c r="AA2692" i="4"/>
  <c r="AC2692" i="4" s="1"/>
  <c r="G2692" i="4"/>
  <c r="AA2691" i="4"/>
  <c r="G2691" i="4"/>
  <c r="AA2690" i="4"/>
  <c r="AC2690" i="4" s="1"/>
  <c r="G2690" i="4"/>
  <c r="AA2689" i="4"/>
  <c r="G2689" i="4"/>
  <c r="AA2688" i="4"/>
  <c r="AC2688" i="4" s="1"/>
  <c r="G2688" i="4"/>
  <c r="AA2687" i="4"/>
  <c r="AB2687" i="4" s="1"/>
  <c r="G2687" i="4"/>
  <c r="AA2686" i="4"/>
  <c r="AC2686" i="4" s="1"/>
  <c r="G2686" i="4"/>
  <c r="AA2685" i="4"/>
  <c r="AC2685" i="4" s="1"/>
  <c r="G2685" i="4"/>
  <c r="AA2684" i="4"/>
  <c r="AC2684" i="4" s="1"/>
  <c r="G2684" i="4"/>
  <c r="AA2683" i="4"/>
  <c r="AC2683" i="4" s="1"/>
  <c r="G2683" i="4"/>
  <c r="AA2682" i="4"/>
  <c r="AC2682" i="4" s="1"/>
  <c r="G2682" i="4"/>
  <c r="AA2681" i="4"/>
  <c r="G2681" i="4"/>
  <c r="AA2680" i="4"/>
  <c r="AC2680" i="4" s="1"/>
  <c r="G2680" i="4"/>
  <c r="AA2679" i="4"/>
  <c r="AB2679" i="4" s="1"/>
  <c r="G2679" i="4"/>
  <c r="AA2678" i="4"/>
  <c r="G2678" i="4"/>
  <c r="AA2677" i="4"/>
  <c r="AC2677" i="4" s="1"/>
  <c r="G2677" i="4"/>
  <c r="AA2676" i="4"/>
  <c r="AC2676" i="4" s="1"/>
  <c r="G2676" i="4"/>
  <c r="AA2675" i="4"/>
  <c r="AC2675" i="4" s="1"/>
  <c r="G2675" i="4"/>
  <c r="AA2674" i="4"/>
  <c r="AC2674" i="4" s="1"/>
  <c r="G2674" i="4"/>
  <c r="AA2673" i="4"/>
  <c r="G2673" i="4"/>
  <c r="AA2672" i="4"/>
  <c r="AC2672" i="4" s="1"/>
  <c r="G2672" i="4"/>
  <c r="AA2671" i="4"/>
  <c r="AB2671" i="4" s="1"/>
  <c r="G2671" i="4"/>
  <c r="AA2670" i="4"/>
  <c r="AC2670" i="4" s="1"/>
  <c r="G2670" i="4"/>
  <c r="AA2669" i="4"/>
  <c r="AC2669" i="4" s="1"/>
  <c r="G2669" i="4"/>
  <c r="AA2668" i="4"/>
  <c r="G2668" i="4"/>
  <c r="AA2667" i="4"/>
  <c r="AC2667" i="4" s="1"/>
  <c r="G2667" i="4"/>
  <c r="AA2666" i="4"/>
  <c r="AB2666" i="4" s="1"/>
  <c r="G2666" i="4"/>
  <c r="AA2665" i="4"/>
  <c r="G2665" i="4"/>
  <c r="AA2664" i="4"/>
  <c r="AC2664" i="4" s="1"/>
  <c r="G2664" i="4"/>
  <c r="AA2663" i="4"/>
  <c r="AB2663" i="4" s="1"/>
  <c r="G2663" i="4"/>
  <c r="AA2662" i="4"/>
  <c r="AC2662" i="4" s="1"/>
  <c r="G2662" i="4"/>
  <c r="AA2661" i="4"/>
  <c r="AC2661" i="4" s="1"/>
  <c r="G2661" i="4"/>
  <c r="AA2660" i="4"/>
  <c r="AC2660" i="4" s="1"/>
  <c r="G2660" i="4"/>
  <c r="AA2659" i="4"/>
  <c r="AC2659" i="4" s="1"/>
  <c r="G2659" i="4"/>
  <c r="AA2658" i="4"/>
  <c r="G2658" i="4"/>
  <c r="AA2657" i="4"/>
  <c r="G2657" i="4"/>
  <c r="AA2656" i="4"/>
  <c r="AC2656" i="4" s="1"/>
  <c r="G2656" i="4"/>
  <c r="AA2655" i="4"/>
  <c r="AB2655" i="4" s="1"/>
  <c r="G2655" i="4"/>
  <c r="AA2654" i="4"/>
  <c r="AC2654" i="4" s="1"/>
  <c r="G2654" i="4"/>
  <c r="AA2653" i="4"/>
  <c r="AC2653" i="4" s="1"/>
  <c r="G2653" i="4"/>
  <c r="AA2652" i="4"/>
  <c r="AC2652" i="4" s="1"/>
  <c r="G2652" i="4"/>
  <c r="AA2651" i="4"/>
  <c r="AC2651" i="4" s="1"/>
  <c r="G2651" i="4"/>
  <c r="AA2650" i="4"/>
  <c r="G2650" i="4"/>
  <c r="AA2649" i="4"/>
  <c r="G2649" i="4"/>
  <c r="AA2648" i="4"/>
  <c r="AC2648" i="4" s="1"/>
  <c r="G2648" i="4"/>
  <c r="AA2647" i="4"/>
  <c r="G2647" i="4"/>
  <c r="AA2646" i="4"/>
  <c r="AC2646" i="4" s="1"/>
  <c r="G2646" i="4"/>
  <c r="AA2645" i="4"/>
  <c r="G2645" i="4"/>
  <c r="AA2644" i="4"/>
  <c r="AC2644" i="4" s="1"/>
  <c r="G2644" i="4"/>
  <c r="AA2643" i="4"/>
  <c r="AC2643" i="4" s="1"/>
  <c r="G2643" i="4"/>
  <c r="AA2642" i="4"/>
  <c r="AB2642" i="4" s="1"/>
  <c r="G2642" i="4"/>
  <c r="AA2641" i="4"/>
  <c r="G2641" i="4"/>
  <c r="AA2640" i="4"/>
  <c r="AB2640" i="4" s="1"/>
  <c r="G2640" i="4"/>
  <c r="AA2639" i="4"/>
  <c r="AC2639" i="4" s="1"/>
  <c r="G2639" i="4"/>
  <c r="AA2638" i="4"/>
  <c r="AC2638" i="4" s="1"/>
  <c r="G2638" i="4"/>
  <c r="AA2637" i="4"/>
  <c r="AC2637" i="4" s="1"/>
  <c r="G2637" i="4"/>
  <c r="AA2636" i="4"/>
  <c r="AC2636" i="4" s="1"/>
  <c r="G2636" i="4"/>
  <c r="AA2635" i="4"/>
  <c r="AC2635" i="4" s="1"/>
  <c r="G2635" i="4"/>
  <c r="AA2634" i="4"/>
  <c r="AC2634" i="4" s="1"/>
  <c r="G2634" i="4"/>
  <c r="AA2633" i="4"/>
  <c r="G2633" i="4"/>
  <c r="AA2632" i="4"/>
  <c r="AB2632" i="4" s="1"/>
  <c r="G2632" i="4"/>
  <c r="AA2631" i="4"/>
  <c r="AB2631" i="4" s="1"/>
  <c r="G2631" i="4"/>
  <c r="AA2630" i="4"/>
  <c r="G2630" i="4"/>
  <c r="AA2629" i="4"/>
  <c r="AC2629" i="4" s="1"/>
  <c r="G2629" i="4"/>
  <c r="AA2628" i="4"/>
  <c r="AC2628" i="4" s="1"/>
  <c r="G2628" i="4"/>
  <c r="AA2627" i="4"/>
  <c r="AC2627" i="4" s="1"/>
  <c r="G2627" i="4"/>
  <c r="AA2626" i="4"/>
  <c r="AC2626" i="4" s="1"/>
  <c r="G2626" i="4"/>
  <c r="AA2625" i="4"/>
  <c r="G2625" i="4"/>
  <c r="AA2624" i="4"/>
  <c r="AB2624" i="4" s="1"/>
  <c r="G2624" i="4"/>
  <c r="AA2623" i="4"/>
  <c r="AC2623" i="4" s="1"/>
  <c r="G2623" i="4"/>
  <c r="AA2622" i="4"/>
  <c r="AC2622" i="4" s="1"/>
  <c r="G2622" i="4"/>
  <c r="AA2621" i="4"/>
  <c r="AC2621" i="4" s="1"/>
  <c r="G2621" i="4"/>
  <c r="AA2620" i="4"/>
  <c r="G2620" i="4"/>
  <c r="AA2619" i="4"/>
  <c r="AC2619" i="4" s="1"/>
  <c r="G2619" i="4"/>
  <c r="AA2618" i="4"/>
  <c r="AC2618" i="4" s="1"/>
  <c r="G2618" i="4"/>
  <c r="AA2617" i="4"/>
  <c r="G2617" i="4"/>
  <c r="AA2616" i="4"/>
  <c r="AB2616" i="4" s="1"/>
  <c r="G2616" i="4"/>
  <c r="AA2615" i="4"/>
  <c r="AB2615" i="4" s="1"/>
  <c r="G2615" i="4"/>
  <c r="AA2614" i="4"/>
  <c r="AB2614" i="4" s="1"/>
  <c r="G2614" i="4"/>
  <c r="AA2613" i="4"/>
  <c r="AB2613" i="4" s="1"/>
  <c r="G2613" i="4"/>
  <c r="AA2612" i="4"/>
  <c r="AC2612" i="4" s="1"/>
  <c r="G2612" i="4"/>
  <c r="AA2611" i="4"/>
  <c r="AC2611" i="4" s="1"/>
  <c r="G2611" i="4"/>
  <c r="AA2610" i="4"/>
  <c r="AC2610" i="4" s="1"/>
  <c r="G2610" i="4"/>
  <c r="AA2609" i="4"/>
  <c r="G2609" i="4"/>
  <c r="AA2608" i="4"/>
  <c r="AB2608" i="4" s="1"/>
  <c r="G2608" i="4"/>
  <c r="AA2607" i="4"/>
  <c r="AB2607" i="4" s="1"/>
  <c r="G2607" i="4"/>
  <c r="AA2606" i="4"/>
  <c r="AC2606" i="4" s="1"/>
  <c r="G2606" i="4"/>
  <c r="AA2605" i="4"/>
  <c r="AB2605" i="4" s="1"/>
  <c r="G2605" i="4"/>
  <c r="AA2604" i="4"/>
  <c r="AC2604" i="4" s="1"/>
  <c r="G2604" i="4"/>
  <c r="AA2603" i="4"/>
  <c r="AC2603" i="4" s="1"/>
  <c r="G2603" i="4"/>
  <c r="AA2602" i="4"/>
  <c r="AC2602" i="4" s="1"/>
  <c r="G2602" i="4"/>
  <c r="AA2601" i="4"/>
  <c r="G2601" i="4"/>
  <c r="AA2600" i="4"/>
  <c r="AB2600" i="4" s="1"/>
  <c r="G2600" i="4"/>
  <c r="AA2599" i="4"/>
  <c r="AB2599" i="4" s="1"/>
  <c r="G2599" i="4"/>
  <c r="AA2598" i="4"/>
  <c r="AC2598" i="4" s="1"/>
  <c r="G2598" i="4"/>
  <c r="AA2597" i="4"/>
  <c r="AC2597" i="4" s="1"/>
  <c r="G2597" i="4"/>
  <c r="AA2596" i="4"/>
  <c r="AC2596" i="4" s="1"/>
  <c r="G2596" i="4"/>
  <c r="AA2595" i="4"/>
  <c r="AC2595" i="4" s="1"/>
  <c r="G2595" i="4"/>
  <c r="AA2594" i="4"/>
  <c r="AC2594" i="4" s="1"/>
  <c r="G2594" i="4"/>
  <c r="AA2593" i="4"/>
  <c r="G2593" i="4"/>
  <c r="AA2592" i="4"/>
  <c r="AB2592" i="4" s="1"/>
  <c r="G2592" i="4"/>
  <c r="AA2591" i="4"/>
  <c r="AB2591" i="4" s="1"/>
  <c r="G2591" i="4"/>
  <c r="AA2590" i="4"/>
  <c r="AB2590" i="4" s="1"/>
  <c r="G2590" i="4"/>
  <c r="AA2589" i="4"/>
  <c r="AC2589" i="4" s="1"/>
  <c r="G2589" i="4"/>
  <c r="AA2588" i="4"/>
  <c r="AC2588" i="4" s="1"/>
  <c r="G2588" i="4"/>
  <c r="AA2587" i="4"/>
  <c r="AC2587" i="4" s="1"/>
  <c r="G2587" i="4"/>
  <c r="AA2586" i="4"/>
  <c r="AC2586" i="4" s="1"/>
  <c r="G2586" i="4"/>
  <c r="AA2585" i="4"/>
  <c r="G2585" i="4"/>
  <c r="AA2584" i="4"/>
  <c r="AB2584" i="4" s="1"/>
  <c r="G2584" i="4"/>
  <c r="AA2583" i="4"/>
  <c r="AB2583" i="4" s="1"/>
  <c r="G2583" i="4"/>
  <c r="AA2582" i="4"/>
  <c r="AB2582" i="4" s="1"/>
  <c r="G2582" i="4"/>
  <c r="AA2581" i="4"/>
  <c r="AC2581" i="4" s="1"/>
  <c r="G2581" i="4"/>
  <c r="AA2580" i="4"/>
  <c r="AC2580" i="4" s="1"/>
  <c r="G2580" i="4"/>
  <c r="AA2579" i="4"/>
  <c r="AC2579" i="4" s="1"/>
  <c r="G2579" i="4"/>
  <c r="AA2578" i="4"/>
  <c r="AC2578" i="4" s="1"/>
  <c r="G2578" i="4"/>
  <c r="AA2577" i="4"/>
  <c r="G2577" i="4"/>
  <c r="AA2576" i="4"/>
  <c r="AB2576" i="4" s="1"/>
  <c r="G2576" i="4"/>
  <c r="AA2575" i="4"/>
  <c r="AB2575" i="4" s="1"/>
  <c r="G2575" i="4"/>
  <c r="AA2574" i="4"/>
  <c r="AB2574" i="4" s="1"/>
  <c r="G2574" i="4"/>
  <c r="AA2573" i="4"/>
  <c r="AC2573" i="4" s="1"/>
  <c r="G2573" i="4"/>
  <c r="AA2572" i="4"/>
  <c r="AC2572" i="4" s="1"/>
  <c r="G2572" i="4"/>
  <c r="AA2571" i="4"/>
  <c r="AC2571" i="4" s="1"/>
  <c r="G2571" i="4"/>
  <c r="AA2570" i="4"/>
  <c r="AC2570" i="4" s="1"/>
  <c r="G2570" i="4"/>
  <c r="AA2569" i="4"/>
  <c r="G2569" i="4"/>
  <c r="AA2568" i="4"/>
  <c r="AB2568" i="4" s="1"/>
  <c r="G2568" i="4"/>
  <c r="AA2567" i="4"/>
  <c r="AB2567" i="4" s="1"/>
  <c r="G2567" i="4"/>
  <c r="AA2566" i="4"/>
  <c r="AC2566" i="4" s="1"/>
  <c r="G2566" i="4"/>
  <c r="AA2565" i="4"/>
  <c r="AC2565" i="4" s="1"/>
  <c r="G2565" i="4"/>
  <c r="AA2564" i="4"/>
  <c r="AC2564" i="4" s="1"/>
  <c r="G2564" i="4"/>
  <c r="AA2563" i="4"/>
  <c r="AC2563" i="4" s="1"/>
  <c r="G2563" i="4"/>
  <c r="AA2562" i="4"/>
  <c r="AC2562" i="4" s="1"/>
  <c r="G2562" i="4"/>
  <c r="AA2561" i="4"/>
  <c r="G2561" i="4"/>
  <c r="AA2560" i="4"/>
  <c r="AB2560" i="4" s="1"/>
  <c r="G2560" i="4"/>
  <c r="AA2559" i="4"/>
  <c r="AB2559" i="4" s="1"/>
  <c r="G2559" i="4"/>
  <c r="AA2558" i="4"/>
  <c r="AB2558" i="4" s="1"/>
  <c r="G2558" i="4"/>
  <c r="AA2557" i="4"/>
  <c r="AC2557" i="4" s="1"/>
  <c r="G2557" i="4"/>
  <c r="AA2556" i="4"/>
  <c r="AC2556" i="4" s="1"/>
  <c r="G2556" i="4"/>
  <c r="AA2555" i="4"/>
  <c r="AC2555" i="4" s="1"/>
  <c r="G2555" i="4"/>
  <c r="AA2554" i="4"/>
  <c r="AC2554" i="4" s="1"/>
  <c r="G2554" i="4"/>
  <c r="AA2553" i="4"/>
  <c r="G2553" i="4"/>
  <c r="AA2552" i="4"/>
  <c r="AB2552" i="4" s="1"/>
  <c r="G2552" i="4"/>
  <c r="AA2551" i="4"/>
  <c r="AB2551" i="4" s="1"/>
  <c r="G2551" i="4"/>
  <c r="AA2550" i="4"/>
  <c r="AB2550" i="4" s="1"/>
  <c r="G2550" i="4"/>
  <c r="AA2549" i="4"/>
  <c r="AC2549" i="4" s="1"/>
  <c r="G2549" i="4"/>
  <c r="AA2548" i="4"/>
  <c r="AC2548" i="4" s="1"/>
  <c r="G2548" i="4"/>
  <c r="AA2547" i="4"/>
  <c r="AC2547" i="4" s="1"/>
  <c r="G2547" i="4"/>
  <c r="AA2546" i="4"/>
  <c r="AC2546" i="4" s="1"/>
  <c r="G2546" i="4"/>
  <c r="AA2545" i="4"/>
  <c r="G2545" i="4"/>
  <c r="AA2544" i="4"/>
  <c r="AB2544" i="4" s="1"/>
  <c r="G2544" i="4"/>
  <c r="AA2543" i="4"/>
  <c r="AB2543" i="4" s="1"/>
  <c r="G2543" i="4"/>
  <c r="AA2542" i="4"/>
  <c r="AB2542" i="4" s="1"/>
  <c r="G2542" i="4"/>
  <c r="AA2541" i="4"/>
  <c r="AC2541" i="4" s="1"/>
  <c r="G2541" i="4"/>
  <c r="AA2540" i="4"/>
  <c r="AC2540" i="4" s="1"/>
  <c r="G2540" i="4"/>
  <c r="AA2539" i="4"/>
  <c r="AC2539" i="4" s="1"/>
  <c r="G2539" i="4"/>
  <c r="AA2538" i="4"/>
  <c r="AC2538" i="4" s="1"/>
  <c r="G2538" i="4"/>
  <c r="AA2537" i="4"/>
  <c r="AB2537" i="4" s="1"/>
  <c r="G2537" i="4"/>
  <c r="AA2536" i="4"/>
  <c r="AB2536" i="4" s="1"/>
  <c r="G2536" i="4"/>
  <c r="AA2535" i="4"/>
  <c r="AB2535" i="4" s="1"/>
  <c r="G2535" i="4"/>
  <c r="AA2534" i="4"/>
  <c r="AC2534" i="4" s="1"/>
  <c r="G2534" i="4"/>
  <c r="AA2533" i="4"/>
  <c r="AC2533" i="4" s="1"/>
  <c r="G2533" i="4"/>
  <c r="AA2532" i="4"/>
  <c r="G2532" i="4"/>
  <c r="AA2531" i="4"/>
  <c r="AC2531" i="4" s="1"/>
  <c r="G2531" i="4"/>
  <c r="AA2530" i="4"/>
  <c r="AC2530" i="4" s="1"/>
  <c r="G2530" i="4"/>
  <c r="AA2529" i="4"/>
  <c r="G2529" i="4"/>
  <c r="AA2528" i="4"/>
  <c r="AB2528" i="4" s="1"/>
  <c r="G2528" i="4"/>
  <c r="AA2527" i="4"/>
  <c r="AC2527" i="4" s="1"/>
  <c r="G2527" i="4"/>
  <c r="AA2526" i="4"/>
  <c r="AC2526" i="4" s="1"/>
  <c r="G2526" i="4"/>
  <c r="AA2525" i="4"/>
  <c r="AB2525" i="4" s="1"/>
  <c r="G2525" i="4"/>
  <c r="AA2524" i="4"/>
  <c r="G2524" i="4"/>
  <c r="AA2523" i="4"/>
  <c r="AC2523" i="4" s="1"/>
  <c r="G2523" i="4"/>
  <c r="AA2522" i="4"/>
  <c r="AC2522" i="4" s="1"/>
  <c r="G2522" i="4"/>
  <c r="AA2521" i="4"/>
  <c r="G2521" i="4"/>
  <c r="AA2520" i="4"/>
  <c r="AC2520" i="4" s="1"/>
  <c r="G2520" i="4"/>
  <c r="AA2519" i="4"/>
  <c r="AC2519" i="4" s="1"/>
  <c r="G2519" i="4"/>
  <c r="AA2518" i="4"/>
  <c r="AC2518" i="4" s="1"/>
  <c r="G2518" i="4"/>
  <c r="AA2517" i="4"/>
  <c r="AB2517" i="4" s="1"/>
  <c r="G2517" i="4"/>
  <c r="AA2516" i="4"/>
  <c r="G2516" i="4"/>
  <c r="AA2515" i="4"/>
  <c r="AC2515" i="4" s="1"/>
  <c r="G2515" i="4"/>
  <c r="AA2514" i="4"/>
  <c r="AC2514" i="4" s="1"/>
  <c r="G2514" i="4"/>
  <c r="AA2513" i="4"/>
  <c r="AB2513" i="4" s="1"/>
  <c r="G2513" i="4"/>
  <c r="AA2512" i="4"/>
  <c r="AC2512" i="4" s="1"/>
  <c r="G2512" i="4"/>
  <c r="AA2511" i="4"/>
  <c r="AC2511" i="4" s="1"/>
  <c r="G2511" i="4"/>
  <c r="AA2510" i="4"/>
  <c r="G2510" i="4"/>
  <c r="AA2509" i="4"/>
  <c r="AB2509" i="4" s="1"/>
  <c r="G2509" i="4"/>
  <c r="AA2508" i="4"/>
  <c r="G2508" i="4"/>
  <c r="AA2507" i="4"/>
  <c r="AC2507" i="4" s="1"/>
  <c r="G2507" i="4"/>
  <c r="AA2506" i="4"/>
  <c r="AC2506" i="4" s="1"/>
  <c r="G2506" i="4"/>
  <c r="AA2505" i="4"/>
  <c r="AB2505" i="4" s="1"/>
  <c r="G2505" i="4"/>
  <c r="AA2504" i="4"/>
  <c r="AC2504" i="4" s="1"/>
  <c r="G2504" i="4"/>
  <c r="AA2503" i="4"/>
  <c r="AC2503" i="4" s="1"/>
  <c r="G2503" i="4"/>
  <c r="AA2502" i="4"/>
  <c r="AC2502" i="4" s="1"/>
  <c r="G2502" i="4"/>
  <c r="AA2501" i="4"/>
  <c r="AB2501" i="4" s="1"/>
  <c r="G2501" i="4"/>
  <c r="AA2500" i="4"/>
  <c r="G2500" i="4"/>
  <c r="AA2499" i="4"/>
  <c r="AC2499" i="4" s="1"/>
  <c r="G2499" i="4"/>
  <c r="AA2498" i="4"/>
  <c r="AB2498" i="4" s="1"/>
  <c r="G2498" i="4"/>
  <c r="AA2497" i="4"/>
  <c r="AB2497" i="4" s="1"/>
  <c r="G2497" i="4"/>
  <c r="AA2496" i="4"/>
  <c r="AC2496" i="4" s="1"/>
  <c r="G2496" i="4"/>
  <c r="AA2495" i="4"/>
  <c r="AC2495" i="4" s="1"/>
  <c r="G2495" i="4"/>
  <c r="AA2494" i="4"/>
  <c r="AC2494" i="4" s="1"/>
  <c r="G2494" i="4"/>
  <c r="AA2493" i="4"/>
  <c r="AB2493" i="4" s="1"/>
  <c r="G2493" i="4"/>
  <c r="AA2492" i="4"/>
  <c r="G2492" i="4"/>
  <c r="AA2491" i="4"/>
  <c r="AC2491" i="4" s="1"/>
  <c r="G2491" i="4"/>
  <c r="AA2490" i="4"/>
  <c r="AB2490" i="4" s="1"/>
  <c r="G2490" i="4"/>
  <c r="AA2489" i="4"/>
  <c r="AB2489" i="4" s="1"/>
  <c r="G2489" i="4"/>
  <c r="AA2488" i="4"/>
  <c r="G2488" i="4"/>
  <c r="AA2487" i="4"/>
  <c r="AC2487" i="4" s="1"/>
  <c r="G2487" i="4"/>
  <c r="AA2486" i="4"/>
  <c r="AC2486" i="4" s="1"/>
  <c r="G2486" i="4"/>
  <c r="AA2485" i="4"/>
  <c r="AB2485" i="4" s="1"/>
  <c r="G2485" i="4"/>
  <c r="AA2484" i="4"/>
  <c r="G2484" i="4"/>
  <c r="AA2483" i="4"/>
  <c r="AC2483" i="4" s="1"/>
  <c r="G2483" i="4"/>
  <c r="AA2482" i="4"/>
  <c r="AC2482" i="4" s="1"/>
  <c r="G2482" i="4"/>
  <c r="AA2481" i="4"/>
  <c r="AB2481" i="4" s="1"/>
  <c r="G2481" i="4"/>
  <c r="AA2480" i="4"/>
  <c r="AC2480" i="4" s="1"/>
  <c r="G2480" i="4"/>
  <c r="AA2479" i="4"/>
  <c r="AC2479" i="4" s="1"/>
  <c r="G2479" i="4"/>
  <c r="AA2478" i="4"/>
  <c r="AC2478" i="4" s="1"/>
  <c r="G2478" i="4"/>
  <c r="AA2477" i="4"/>
  <c r="G2477" i="4"/>
  <c r="AA2476" i="4"/>
  <c r="G2476" i="4"/>
  <c r="AA2475" i="4"/>
  <c r="AC2475" i="4" s="1"/>
  <c r="G2475" i="4"/>
  <c r="AA2474" i="4"/>
  <c r="G2474" i="4"/>
  <c r="AA2473" i="4"/>
  <c r="AC2473" i="4" s="1"/>
  <c r="G2473" i="4"/>
  <c r="AA2472" i="4"/>
  <c r="AC2472" i="4" s="1"/>
  <c r="G2472" i="4"/>
  <c r="AA2471" i="4"/>
  <c r="G2471" i="4"/>
  <c r="AA2470" i="4"/>
  <c r="AC2470" i="4" s="1"/>
  <c r="G2470" i="4"/>
  <c r="AA2469" i="4"/>
  <c r="AB2469" i="4" s="1"/>
  <c r="G2469" i="4"/>
  <c r="AA2468" i="4"/>
  <c r="G2468" i="4"/>
  <c r="AA2467" i="4"/>
  <c r="AC2467" i="4" s="1"/>
  <c r="G2467" i="4"/>
  <c r="AA2466" i="4"/>
  <c r="AC2466" i="4" s="1"/>
  <c r="G2466" i="4"/>
  <c r="AA2465" i="4"/>
  <c r="AB2465" i="4" s="1"/>
  <c r="G2465" i="4"/>
  <c r="AA2464" i="4"/>
  <c r="AC2464" i="4" s="1"/>
  <c r="G2464" i="4"/>
  <c r="AA2463" i="4"/>
  <c r="AC2463" i="4" s="1"/>
  <c r="G2463" i="4"/>
  <c r="AA2462" i="4"/>
  <c r="AC2462" i="4" s="1"/>
  <c r="G2462" i="4"/>
  <c r="AA2461" i="4"/>
  <c r="AB2461" i="4" s="1"/>
  <c r="G2461" i="4"/>
  <c r="AA2460" i="4"/>
  <c r="G2460" i="4"/>
  <c r="AA2459" i="4"/>
  <c r="AC2459" i="4" s="1"/>
  <c r="G2459" i="4"/>
  <c r="AA2458" i="4"/>
  <c r="AC2458" i="4" s="1"/>
  <c r="G2458" i="4"/>
  <c r="AA2457" i="4"/>
  <c r="AC2457" i="4" s="1"/>
  <c r="G2457" i="4"/>
  <c r="AA2456" i="4"/>
  <c r="AC2456" i="4" s="1"/>
  <c r="G2456" i="4"/>
  <c r="AA2455" i="4"/>
  <c r="AC2455" i="4" s="1"/>
  <c r="G2455" i="4"/>
  <c r="AA2454" i="4"/>
  <c r="AC2454" i="4" s="1"/>
  <c r="G2454" i="4"/>
  <c r="AA2453" i="4"/>
  <c r="AB2453" i="4" s="1"/>
  <c r="G2453" i="4"/>
  <c r="AA2452" i="4"/>
  <c r="G2452" i="4"/>
  <c r="AA2451" i="4"/>
  <c r="AC2451" i="4" s="1"/>
  <c r="G2451" i="4"/>
  <c r="AA2450" i="4"/>
  <c r="AC2450" i="4" s="1"/>
  <c r="G2450" i="4"/>
  <c r="AA2449" i="4"/>
  <c r="AC2449" i="4" s="1"/>
  <c r="G2449" i="4"/>
  <c r="AA2448" i="4"/>
  <c r="AC2448" i="4" s="1"/>
  <c r="G2448" i="4"/>
  <c r="AA2447" i="4"/>
  <c r="AC2447" i="4" s="1"/>
  <c r="G2447" i="4"/>
  <c r="AA2446" i="4"/>
  <c r="AC2446" i="4" s="1"/>
  <c r="G2446" i="4"/>
  <c r="AA2445" i="4"/>
  <c r="AB2445" i="4" s="1"/>
  <c r="G2445" i="4"/>
  <c r="AA2444" i="4"/>
  <c r="G2444" i="4"/>
  <c r="AA2443" i="4"/>
  <c r="AC2443" i="4" s="1"/>
  <c r="G2443" i="4"/>
  <c r="AA2442" i="4"/>
  <c r="AC2442" i="4" s="1"/>
  <c r="G2442" i="4"/>
  <c r="AA2441" i="4"/>
  <c r="G2441" i="4"/>
  <c r="AA2440" i="4"/>
  <c r="AC2440" i="4" s="1"/>
  <c r="G2440" i="4"/>
  <c r="AA2439" i="4"/>
  <c r="AC2439" i="4" s="1"/>
  <c r="G2439" i="4"/>
  <c r="AA2438" i="4"/>
  <c r="AC2438" i="4" s="1"/>
  <c r="G2438" i="4"/>
  <c r="AA2437" i="4"/>
  <c r="AB2437" i="4" s="1"/>
  <c r="G2437" i="4"/>
  <c r="AA2436" i="4"/>
  <c r="G2436" i="4"/>
  <c r="AA2435" i="4"/>
  <c r="AC2435" i="4" s="1"/>
  <c r="G2435" i="4"/>
  <c r="AA2434" i="4"/>
  <c r="AC2434" i="4" s="1"/>
  <c r="G2434" i="4"/>
  <c r="AA2433" i="4"/>
  <c r="G2433" i="4"/>
  <c r="AA2432" i="4"/>
  <c r="AC2432" i="4" s="1"/>
  <c r="G2432" i="4"/>
  <c r="AA2431" i="4"/>
  <c r="AC2431" i="4" s="1"/>
  <c r="G2431" i="4"/>
  <c r="AA2430" i="4"/>
  <c r="AC2430" i="4" s="1"/>
  <c r="G2430" i="4"/>
  <c r="AA2429" i="4"/>
  <c r="AB2429" i="4" s="1"/>
  <c r="G2429" i="4"/>
  <c r="AA2428" i="4"/>
  <c r="G2428" i="4"/>
  <c r="AA2427" i="4"/>
  <c r="AC2427" i="4" s="1"/>
  <c r="G2427" i="4"/>
  <c r="AA2426" i="4"/>
  <c r="AC2426" i="4" s="1"/>
  <c r="G2426" i="4"/>
  <c r="AA2425" i="4"/>
  <c r="AC2425" i="4" s="1"/>
  <c r="G2425" i="4"/>
  <c r="AA2424" i="4"/>
  <c r="AC2424" i="4" s="1"/>
  <c r="G2424" i="4"/>
  <c r="AA2423" i="4"/>
  <c r="AC2423" i="4" s="1"/>
  <c r="G2423" i="4"/>
  <c r="AA2422" i="4"/>
  <c r="AC2422" i="4" s="1"/>
  <c r="G2422" i="4"/>
  <c r="AA2421" i="4"/>
  <c r="AB2421" i="4" s="1"/>
  <c r="G2421" i="4"/>
  <c r="AA2420" i="4"/>
  <c r="G2420" i="4"/>
  <c r="AA2419" i="4"/>
  <c r="AC2419" i="4" s="1"/>
  <c r="G2419" i="4"/>
  <c r="AA2418" i="4"/>
  <c r="AC2418" i="4" s="1"/>
  <c r="G2418" i="4"/>
  <c r="AA2417" i="4"/>
  <c r="G2417" i="4"/>
  <c r="AA2416" i="4"/>
  <c r="AC2416" i="4" s="1"/>
  <c r="G2416" i="4"/>
  <c r="AA2415" i="4"/>
  <c r="AC2415" i="4" s="1"/>
  <c r="G2415" i="4"/>
  <c r="AA2414" i="4"/>
  <c r="AC2414" i="4" s="1"/>
  <c r="G2414" i="4"/>
  <c r="AA2413" i="4"/>
  <c r="AB2413" i="4" s="1"/>
  <c r="G2413" i="4"/>
  <c r="AA2412" i="4"/>
  <c r="G2412" i="4"/>
  <c r="AA2411" i="4"/>
  <c r="AC2411" i="4" s="1"/>
  <c r="G2411" i="4"/>
  <c r="AA2410" i="4"/>
  <c r="AC2410" i="4" s="1"/>
  <c r="G2410" i="4"/>
  <c r="AA2409" i="4"/>
  <c r="G2409" i="4"/>
  <c r="AA2408" i="4"/>
  <c r="AC2408" i="4" s="1"/>
  <c r="G2408" i="4"/>
  <c r="AA2407" i="4"/>
  <c r="AC2407" i="4" s="1"/>
  <c r="G2407" i="4"/>
  <c r="AA2406" i="4"/>
  <c r="AC2406" i="4" s="1"/>
  <c r="G2406" i="4"/>
  <c r="AA2405" i="4"/>
  <c r="AB2405" i="4" s="1"/>
  <c r="G2405" i="4"/>
  <c r="AA2404" i="4"/>
  <c r="G2404" i="4"/>
  <c r="AA2403" i="4"/>
  <c r="AC2403" i="4" s="1"/>
  <c r="G2403" i="4"/>
  <c r="AA2402" i="4"/>
  <c r="AB2402" i="4" s="1"/>
  <c r="G2402" i="4"/>
  <c r="AA2401" i="4"/>
  <c r="AC2401" i="4" s="1"/>
  <c r="G2401" i="4"/>
  <c r="AA2400" i="4"/>
  <c r="AC2400" i="4" s="1"/>
  <c r="G2400" i="4"/>
  <c r="AA2399" i="4"/>
  <c r="AC2399" i="4" s="1"/>
  <c r="G2399" i="4"/>
  <c r="AA2398" i="4"/>
  <c r="AC2398" i="4" s="1"/>
  <c r="G2398" i="4"/>
  <c r="AA2397" i="4"/>
  <c r="AB2397" i="4" s="1"/>
  <c r="G2397" i="4"/>
  <c r="AA2396" i="4"/>
  <c r="G2396" i="4"/>
  <c r="AA2395" i="4"/>
  <c r="AC2395" i="4" s="1"/>
  <c r="G2395" i="4"/>
  <c r="AA2394" i="4"/>
  <c r="AB2394" i="4" s="1"/>
  <c r="G2394" i="4"/>
  <c r="AA2393" i="4"/>
  <c r="AC2393" i="4" s="1"/>
  <c r="G2393" i="4"/>
  <c r="AA2392" i="4"/>
  <c r="AC2392" i="4" s="1"/>
  <c r="G2392" i="4"/>
  <c r="AA2391" i="4"/>
  <c r="AC2391" i="4" s="1"/>
  <c r="G2391" i="4"/>
  <c r="AA2390" i="4"/>
  <c r="AC2390" i="4" s="1"/>
  <c r="G2390" i="4"/>
  <c r="AA2389" i="4"/>
  <c r="AB2389" i="4" s="1"/>
  <c r="G2389" i="4"/>
  <c r="AA2388" i="4"/>
  <c r="G2388" i="4"/>
  <c r="AA2387" i="4"/>
  <c r="AC2387" i="4" s="1"/>
  <c r="G2387" i="4"/>
  <c r="AA2386" i="4"/>
  <c r="AC2386" i="4" s="1"/>
  <c r="G2386" i="4"/>
  <c r="AA2385" i="4"/>
  <c r="AC2385" i="4" s="1"/>
  <c r="G2385" i="4"/>
  <c r="AA2384" i="4"/>
  <c r="AC2384" i="4" s="1"/>
  <c r="G2384" i="4"/>
  <c r="AA2383" i="4"/>
  <c r="AC2383" i="4" s="1"/>
  <c r="G2383" i="4"/>
  <c r="AA2382" i="4"/>
  <c r="AC2382" i="4" s="1"/>
  <c r="G2382" i="4"/>
  <c r="AA2381" i="4"/>
  <c r="G2381" i="4"/>
  <c r="AA2380" i="4"/>
  <c r="G2380" i="4"/>
  <c r="AA2379" i="4"/>
  <c r="AC2379" i="4" s="1"/>
  <c r="G2379" i="4"/>
  <c r="AA2378" i="4"/>
  <c r="G2378" i="4"/>
  <c r="AA2377" i="4"/>
  <c r="AC2377" i="4" s="1"/>
  <c r="G2377" i="4"/>
  <c r="AA2376" i="4"/>
  <c r="AC2376" i="4" s="1"/>
  <c r="G2376" i="4"/>
  <c r="AA2375" i="4"/>
  <c r="AC2375" i="4" s="1"/>
  <c r="G2375" i="4"/>
  <c r="AA2374" i="4"/>
  <c r="AC2374" i="4" s="1"/>
  <c r="G2374" i="4"/>
  <c r="AA2373" i="4"/>
  <c r="G2373" i="4"/>
  <c r="AA2372" i="4"/>
  <c r="G2372" i="4"/>
  <c r="AA2371" i="4"/>
  <c r="AC2371" i="4" s="1"/>
  <c r="G2371" i="4"/>
  <c r="AA2370" i="4"/>
  <c r="G2370" i="4"/>
  <c r="AA2369" i="4"/>
  <c r="AC2369" i="4" s="1"/>
  <c r="G2369" i="4"/>
  <c r="AA2368" i="4"/>
  <c r="G2368" i="4"/>
  <c r="AA2367" i="4"/>
  <c r="AC2367" i="4" s="1"/>
  <c r="G2367" i="4"/>
  <c r="AA2366" i="4"/>
  <c r="AC2366" i="4" s="1"/>
  <c r="G2366" i="4"/>
  <c r="AA2365" i="4"/>
  <c r="AC2365" i="4" s="1"/>
  <c r="G2365" i="4"/>
  <c r="AA2364" i="4"/>
  <c r="G2364" i="4"/>
  <c r="AA2363" i="4"/>
  <c r="AC2363" i="4" s="1"/>
  <c r="G2363" i="4"/>
  <c r="AA2362" i="4"/>
  <c r="AC2362" i="4" s="1"/>
  <c r="G2362" i="4"/>
  <c r="AA2361" i="4"/>
  <c r="AC2361" i="4" s="1"/>
  <c r="G2361" i="4"/>
  <c r="AA2360" i="4"/>
  <c r="G2360" i="4"/>
  <c r="AA2359" i="4"/>
  <c r="AC2359" i="4" s="1"/>
  <c r="G2359" i="4"/>
  <c r="AA2358" i="4"/>
  <c r="AC2358" i="4" s="1"/>
  <c r="G2358" i="4"/>
  <c r="AA2357" i="4"/>
  <c r="AC2357" i="4" s="1"/>
  <c r="G2357" i="4"/>
  <c r="AA2356" i="4"/>
  <c r="G2356" i="4"/>
  <c r="AA2355" i="4"/>
  <c r="AB2355" i="4" s="1"/>
  <c r="G2355" i="4"/>
  <c r="AA2354" i="4"/>
  <c r="AC2354" i="4" s="1"/>
  <c r="G2354" i="4"/>
  <c r="AA2353" i="4"/>
  <c r="AB2353" i="4" s="1"/>
  <c r="G2353" i="4"/>
  <c r="AA2352" i="4"/>
  <c r="AC2352" i="4" s="1"/>
  <c r="G2352" i="4"/>
  <c r="AA2351" i="4"/>
  <c r="AC2351" i="4" s="1"/>
  <c r="G2351" i="4"/>
  <c r="AA2350" i="4"/>
  <c r="AC2350" i="4" s="1"/>
  <c r="G2350" i="4"/>
  <c r="AA2349" i="4"/>
  <c r="AB2349" i="4" s="1"/>
  <c r="G2349" i="4"/>
  <c r="AA2348" i="4"/>
  <c r="G2348" i="4"/>
  <c r="AA2347" i="4"/>
  <c r="G2347" i="4"/>
  <c r="AA2346" i="4"/>
  <c r="AC2346" i="4" s="1"/>
  <c r="G2346" i="4"/>
  <c r="AA2345" i="4"/>
  <c r="AC2345" i="4" s="1"/>
  <c r="G2345" i="4"/>
  <c r="AA2344" i="4"/>
  <c r="AC2344" i="4" s="1"/>
  <c r="G2344" i="4"/>
  <c r="AA2343" i="4"/>
  <c r="AC2343" i="4" s="1"/>
  <c r="G2343" i="4"/>
  <c r="AA2342" i="4"/>
  <c r="AC2342" i="4" s="1"/>
  <c r="G2342" i="4"/>
  <c r="AA2341" i="4"/>
  <c r="AB2341" i="4" s="1"/>
  <c r="G2341" i="4"/>
  <c r="AA2340" i="4"/>
  <c r="G2340" i="4"/>
  <c r="AA2339" i="4"/>
  <c r="G2339" i="4"/>
  <c r="AA2338" i="4"/>
  <c r="AB2338" i="4" s="1"/>
  <c r="G2338" i="4"/>
  <c r="AA2337" i="4"/>
  <c r="AC2337" i="4" s="1"/>
  <c r="G2337" i="4"/>
  <c r="AA2336" i="4"/>
  <c r="AC2336" i="4" s="1"/>
  <c r="G2336" i="4"/>
  <c r="AA2335" i="4"/>
  <c r="AC2335" i="4" s="1"/>
  <c r="G2335" i="4"/>
  <c r="AA2334" i="4"/>
  <c r="AC2334" i="4" s="1"/>
  <c r="G2334" i="4"/>
  <c r="AA2333" i="4"/>
  <c r="AB2333" i="4" s="1"/>
  <c r="G2333" i="4"/>
  <c r="AA2332" i="4"/>
  <c r="G2332" i="4"/>
  <c r="AA2331" i="4"/>
  <c r="G2331" i="4"/>
  <c r="AA2330" i="4"/>
  <c r="AC2330" i="4" s="1"/>
  <c r="G2330" i="4"/>
  <c r="AA2329" i="4"/>
  <c r="AC2329" i="4" s="1"/>
  <c r="G2329" i="4"/>
  <c r="AA2328" i="4"/>
  <c r="AC2328" i="4" s="1"/>
  <c r="G2328" i="4"/>
  <c r="AA2327" i="4"/>
  <c r="AC2327" i="4" s="1"/>
  <c r="G2327" i="4"/>
  <c r="AA2326" i="4"/>
  <c r="AC2326" i="4" s="1"/>
  <c r="G2326" i="4"/>
  <c r="AA2325" i="4"/>
  <c r="AB2325" i="4" s="1"/>
  <c r="G2325" i="4"/>
  <c r="AA2324" i="4"/>
  <c r="G2324" i="4"/>
  <c r="AA2323" i="4"/>
  <c r="G2323" i="4"/>
  <c r="AA2322" i="4"/>
  <c r="AC2322" i="4" s="1"/>
  <c r="G2322" i="4"/>
  <c r="AA2321" i="4"/>
  <c r="AC2321" i="4" s="1"/>
  <c r="G2321" i="4"/>
  <c r="AA2320" i="4"/>
  <c r="AC2320" i="4" s="1"/>
  <c r="G2320" i="4"/>
  <c r="AA2319" i="4"/>
  <c r="AC2319" i="4" s="1"/>
  <c r="G2319" i="4"/>
  <c r="AA2318" i="4"/>
  <c r="AC2318" i="4" s="1"/>
  <c r="G2318" i="4"/>
  <c r="AA2317" i="4"/>
  <c r="AB2317" i="4" s="1"/>
  <c r="G2317" i="4"/>
  <c r="AA2316" i="4"/>
  <c r="G2316" i="4"/>
  <c r="AA2315" i="4"/>
  <c r="AC2315" i="4" s="1"/>
  <c r="G2315" i="4"/>
  <c r="AA2314" i="4"/>
  <c r="AC2314" i="4" s="1"/>
  <c r="G2314" i="4"/>
  <c r="AA2313" i="4"/>
  <c r="G2313" i="4"/>
  <c r="AA2312" i="4"/>
  <c r="AB2312" i="4" s="1"/>
  <c r="G2312" i="4"/>
  <c r="AA2311" i="4"/>
  <c r="AC2311" i="4" s="1"/>
  <c r="G2311" i="4"/>
  <c r="AA2310" i="4"/>
  <c r="AC2310" i="4" s="1"/>
  <c r="G2310" i="4"/>
  <c r="AA2309" i="4"/>
  <c r="AC2309" i="4" s="1"/>
  <c r="G2309" i="4"/>
  <c r="AA2308" i="4"/>
  <c r="G2308" i="4"/>
  <c r="AA2307" i="4"/>
  <c r="AC2307" i="4" s="1"/>
  <c r="G2307" i="4"/>
  <c r="AA2306" i="4"/>
  <c r="AC2306" i="4" s="1"/>
  <c r="G2306" i="4"/>
  <c r="AA2305" i="4"/>
  <c r="G2305" i="4"/>
  <c r="AA2304" i="4"/>
  <c r="AC2304" i="4" s="1"/>
  <c r="G2304" i="4"/>
  <c r="AA2303" i="4"/>
  <c r="AC2303" i="4" s="1"/>
  <c r="G2303" i="4"/>
  <c r="AA2302" i="4"/>
  <c r="AC2302" i="4" s="1"/>
  <c r="G2302" i="4"/>
  <c r="AA2301" i="4"/>
  <c r="AC2301" i="4" s="1"/>
  <c r="G2301" i="4"/>
  <c r="AA2300" i="4"/>
  <c r="G2300" i="4"/>
  <c r="AA2299" i="4"/>
  <c r="G2299" i="4"/>
  <c r="AA2298" i="4"/>
  <c r="AB2298" i="4" s="1"/>
  <c r="G2298" i="4"/>
  <c r="AA2297" i="4"/>
  <c r="AC2297" i="4" s="1"/>
  <c r="G2297" i="4"/>
  <c r="AA2296" i="4"/>
  <c r="AC2296" i="4" s="1"/>
  <c r="G2296" i="4"/>
  <c r="AA2295" i="4"/>
  <c r="AB2295" i="4" s="1"/>
  <c r="G2295" i="4"/>
  <c r="AA2294" i="4"/>
  <c r="G2294" i="4"/>
  <c r="AA2293" i="4"/>
  <c r="AC2293" i="4" s="1"/>
  <c r="G2293" i="4"/>
  <c r="AA2292" i="4"/>
  <c r="AC2292" i="4" s="1"/>
  <c r="G2292" i="4"/>
  <c r="AA2291" i="4"/>
  <c r="G2291" i="4"/>
  <c r="AA2290" i="4"/>
  <c r="AC2290" i="4" s="1"/>
  <c r="G2290" i="4"/>
  <c r="AA2289" i="4"/>
  <c r="G2289" i="4"/>
  <c r="AA2288" i="4"/>
  <c r="AC2288" i="4" s="1"/>
  <c r="G2288" i="4"/>
  <c r="AA2287" i="4"/>
  <c r="AB2287" i="4" s="1"/>
  <c r="G2287" i="4"/>
  <c r="AA2286" i="4"/>
  <c r="G2286" i="4"/>
  <c r="AA2285" i="4"/>
  <c r="AC2285" i="4" s="1"/>
  <c r="G2285" i="4"/>
  <c r="AA2284" i="4"/>
  <c r="AC2284" i="4" s="1"/>
  <c r="G2284" i="4"/>
  <c r="AA2283" i="4"/>
  <c r="AB2283" i="4" s="1"/>
  <c r="G2283" i="4"/>
  <c r="AA2282" i="4"/>
  <c r="AC2282" i="4" s="1"/>
  <c r="G2282" i="4"/>
  <c r="AA2281" i="4"/>
  <c r="AC2281" i="4" s="1"/>
  <c r="G2281" i="4"/>
  <c r="AA2280" i="4"/>
  <c r="AC2280" i="4" s="1"/>
  <c r="G2280" i="4"/>
  <c r="AA2279" i="4"/>
  <c r="AB2279" i="4" s="1"/>
  <c r="G2279" i="4"/>
  <c r="AA2278" i="4"/>
  <c r="G2278" i="4"/>
  <c r="AA2277" i="4"/>
  <c r="AC2277" i="4" s="1"/>
  <c r="G2277" i="4"/>
  <c r="AA2276" i="4"/>
  <c r="AC2276" i="4" s="1"/>
  <c r="G2276" i="4"/>
  <c r="AA2275" i="4"/>
  <c r="AB2275" i="4" s="1"/>
  <c r="G2275" i="4"/>
  <c r="AA2274" i="4"/>
  <c r="AC2274" i="4" s="1"/>
  <c r="G2274" i="4"/>
  <c r="AA2273" i="4"/>
  <c r="G2273" i="4"/>
  <c r="AA2272" i="4"/>
  <c r="AC2272" i="4" s="1"/>
  <c r="G2272" i="4"/>
  <c r="AA2271" i="4"/>
  <c r="AB2271" i="4" s="1"/>
  <c r="G2271" i="4"/>
  <c r="AA2270" i="4"/>
  <c r="G2270" i="4"/>
  <c r="AA2269" i="4"/>
  <c r="AC2269" i="4" s="1"/>
  <c r="G2269" i="4"/>
  <c r="AA2268" i="4"/>
  <c r="AB2268" i="4" s="1"/>
  <c r="G2268" i="4"/>
  <c r="AA2267" i="4"/>
  <c r="AC2267" i="4" s="1"/>
  <c r="G2267" i="4"/>
  <c r="AA2266" i="4"/>
  <c r="AC2266" i="4" s="1"/>
  <c r="G2266" i="4"/>
  <c r="AA2265" i="4"/>
  <c r="AC2265" i="4" s="1"/>
  <c r="G2265" i="4"/>
  <c r="AA2264" i="4"/>
  <c r="AC2264" i="4" s="1"/>
  <c r="G2264" i="4"/>
  <c r="AA2263" i="4"/>
  <c r="AB2263" i="4" s="1"/>
  <c r="G2263" i="4"/>
  <c r="AA2262" i="4"/>
  <c r="G2262" i="4"/>
  <c r="AA2261" i="4"/>
  <c r="AC2261" i="4" s="1"/>
  <c r="G2261" i="4"/>
  <c r="AA2260" i="4"/>
  <c r="AB2260" i="4" s="1"/>
  <c r="G2260" i="4"/>
  <c r="AA2259" i="4"/>
  <c r="AC2259" i="4" s="1"/>
  <c r="G2259" i="4"/>
  <c r="AA2258" i="4"/>
  <c r="AC2258" i="4" s="1"/>
  <c r="G2258" i="4"/>
  <c r="AA2257" i="4"/>
  <c r="AC2257" i="4" s="1"/>
  <c r="G2257" i="4"/>
  <c r="AA2256" i="4"/>
  <c r="AC2256" i="4" s="1"/>
  <c r="G2256" i="4"/>
  <c r="AA2255" i="4"/>
  <c r="AB2255" i="4" s="1"/>
  <c r="G2255" i="4"/>
  <c r="AA2254" i="4"/>
  <c r="G2254" i="4"/>
  <c r="AA2253" i="4"/>
  <c r="AC2253" i="4" s="1"/>
  <c r="G2253" i="4"/>
  <c r="AA2252" i="4"/>
  <c r="AC2252" i="4" s="1"/>
  <c r="G2252" i="4"/>
  <c r="AA2251" i="4"/>
  <c r="AC2251" i="4" s="1"/>
  <c r="G2251" i="4"/>
  <c r="AA2250" i="4"/>
  <c r="AC2250" i="4" s="1"/>
  <c r="G2250" i="4"/>
  <c r="AA2249" i="4"/>
  <c r="AC2249" i="4" s="1"/>
  <c r="G2249" i="4"/>
  <c r="AA2248" i="4"/>
  <c r="AC2248" i="4" s="1"/>
  <c r="G2248" i="4"/>
  <c r="AA2247" i="4"/>
  <c r="G2247" i="4"/>
  <c r="AA2246" i="4"/>
  <c r="G2246" i="4"/>
  <c r="AA2245" i="4"/>
  <c r="AC2245" i="4" s="1"/>
  <c r="G2245" i="4"/>
  <c r="AA2244" i="4"/>
  <c r="AB2244" i="4" s="1"/>
  <c r="G2244" i="4"/>
  <c r="AA2243" i="4"/>
  <c r="AC2243" i="4" s="1"/>
  <c r="G2243" i="4"/>
  <c r="AA2242" i="4"/>
  <c r="AC2242" i="4" s="1"/>
  <c r="G2242" i="4"/>
  <c r="AA2241" i="4"/>
  <c r="G2241" i="4"/>
  <c r="AA2240" i="4"/>
  <c r="AC2240" i="4" s="1"/>
  <c r="G2240" i="4"/>
  <c r="AA2239" i="4"/>
  <c r="G2239" i="4"/>
  <c r="AA2238" i="4"/>
  <c r="G2238" i="4"/>
  <c r="AA2237" i="4"/>
  <c r="AC2237" i="4" s="1"/>
  <c r="G2237" i="4"/>
  <c r="AA2236" i="4"/>
  <c r="AC2236" i="4" s="1"/>
  <c r="G2236" i="4"/>
  <c r="AA2235" i="4"/>
  <c r="AC2235" i="4" s="1"/>
  <c r="G2235" i="4"/>
  <c r="AA2234" i="4"/>
  <c r="AC2234" i="4" s="1"/>
  <c r="G2234" i="4"/>
  <c r="AA2233" i="4"/>
  <c r="G2233" i="4"/>
  <c r="AA2232" i="4"/>
  <c r="AC2232" i="4" s="1"/>
  <c r="G2232" i="4"/>
  <c r="AA2231" i="4"/>
  <c r="G2231" i="4"/>
  <c r="AA2230" i="4"/>
  <c r="G2230" i="4"/>
  <c r="AA2229" i="4"/>
  <c r="AC2229" i="4" s="1"/>
  <c r="G2229" i="4"/>
  <c r="AA2228" i="4"/>
  <c r="AC2228" i="4" s="1"/>
  <c r="G2228" i="4"/>
  <c r="AA2227" i="4"/>
  <c r="AC2227" i="4" s="1"/>
  <c r="G2227" i="4"/>
  <c r="AA2226" i="4"/>
  <c r="AC2226" i="4" s="1"/>
  <c r="G2226" i="4"/>
  <c r="AA2225" i="4"/>
  <c r="AC2225" i="4" s="1"/>
  <c r="G2225" i="4"/>
  <c r="AA2224" i="4"/>
  <c r="AC2224" i="4" s="1"/>
  <c r="G2224" i="4"/>
  <c r="AA2223" i="4"/>
  <c r="G2223" i="4"/>
  <c r="AA2222" i="4"/>
  <c r="G2222" i="4"/>
  <c r="AA2221" i="4"/>
  <c r="AC2221" i="4" s="1"/>
  <c r="G2221" i="4"/>
  <c r="AA2220" i="4"/>
  <c r="AC2220" i="4" s="1"/>
  <c r="G2220" i="4"/>
  <c r="AA2219" i="4"/>
  <c r="AC2219" i="4" s="1"/>
  <c r="G2219" i="4"/>
  <c r="AA2218" i="4"/>
  <c r="AC2218" i="4" s="1"/>
  <c r="G2218" i="4"/>
  <c r="AA2217" i="4"/>
  <c r="G2217" i="4"/>
  <c r="AA2216" i="4"/>
  <c r="AC2216" i="4" s="1"/>
  <c r="G2216" i="4"/>
  <c r="AA2215" i="4"/>
  <c r="G2215" i="4"/>
  <c r="AA2214" i="4"/>
  <c r="G2214" i="4"/>
  <c r="AA2213" i="4"/>
  <c r="AC2213" i="4" s="1"/>
  <c r="G2213" i="4"/>
  <c r="AA2212" i="4"/>
  <c r="G2212" i="4"/>
  <c r="AA2211" i="4"/>
  <c r="AB2211" i="4" s="1"/>
  <c r="G2211" i="4"/>
  <c r="AA2210" i="4"/>
  <c r="AC2210" i="4" s="1"/>
  <c r="G2210" i="4"/>
  <c r="AA2209" i="4"/>
  <c r="AC2209" i="4" s="1"/>
  <c r="G2209" i="4"/>
  <c r="AA2208" i="4"/>
  <c r="AC2208" i="4" s="1"/>
  <c r="G2208" i="4"/>
  <c r="AA2207" i="4"/>
  <c r="G2207" i="4"/>
  <c r="AA2206" i="4"/>
  <c r="G2206" i="4"/>
  <c r="AA2205" i="4"/>
  <c r="AC2205" i="4" s="1"/>
  <c r="G2205" i="4"/>
  <c r="AA2204" i="4"/>
  <c r="AC2204" i="4" s="1"/>
  <c r="G2204" i="4"/>
  <c r="AA2203" i="4"/>
  <c r="AC2203" i="4" s="1"/>
  <c r="G2203" i="4"/>
  <c r="AA2202" i="4"/>
  <c r="AC2202" i="4" s="1"/>
  <c r="G2202" i="4"/>
  <c r="AA2201" i="4"/>
  <c r="AC2201" i="4" s="1"/>
  <c r="G2201" i="4"/>
  <c r="AA2200" i="4"/>
  <c r="AC2200" i="4" s="1"/>
  <c r="G2200" i="4"/>
  <c r="AA2199" i="4"/>
  <c r="AB2199" i="4" s="1"/>
  <c r="G2199" i="4"/>
  <c r="AA2198" i="4"/>
  <c r="G2198" i="4"/>
  <c r="AA2197" i="4"/>
  <c r="AC2197" i="4" s="1"/>
  <c r="G2197" i="4"/>
  <c r="AA2196" i="4"/>
  <c r="AC2196" i="4" s="1"/>
  <c r="G2196" i="4"/>
  <c r="AA2195" i="4"/>
  <c r="AC2195" i="4" s="1"/>
  <c r="G2195" i="4"/>
  <c r="AA2194" i="4"/>
  <c r="AC2194" i="4" s="1"/>
  <c r="G2194" i="4"/>
  <c r="AA2193" i="4"/>
  <c r="G2193" i="4"/>
  <c r="AA2192" i="4"/>
  <c r="AC2192" i="4" s="1"/>
  <c r="G2192" i="4"/>
  <c r="AA2191" i="4"/>
  <c r="AB2191" i="4" s="1"/>
  <c r="G2191" i="4"/>
  <c r="AA2190" i="4"/>
  <c r="G2190" i="4"/>
  <c r="AA2189" i="4"/>
  <c r="G2189" i="4"/>
  <c r="AA2188" i="4"/>
  <c r="AC2188" i="4" s="1"/>
  <c r="G2188" i="4"/>
  <c r="AA2187" i="4"/>
  <c r="G2187" i="4"/>
  <c r="AA2186" i="4"/>
  <c r="AC2186" i="4" s="1"/>
  <c r="G2186" i="4"/>
  <c r="AA2185" i="4"/>
  <c r="AC2185" i="4" s="1"/>
  <c r="G2185" i="4"/>
  <c r="AA2184" i="4"/>
  <c r="AC2184" i="4" s="1"/>
  <c r="G2184" i="4"/>
  <c r="AA2183" i="4"/>
  <c r="AC2183" i="4" s="1"/>
  <c r="G2183" i="4"/>
  <c r="AA2182" i="4"/>
  <c r="G2182" i="4"/>
  <c r="AA2181" i="4"/>
  <c r="AC2181" i="4" s="1"/>
  <c r="G2181" i="4"/>
  <c r="AA2180" i="4"/>
  <c r="AC2180" i="4" s="1"/>
  <c r="G2180" i="4"/>
  <c r="AA2179" i="4"/>
  <c r="AB2179" i="4" s="1"/>
  <c r="G2179" i="4"/>
  <c r="AA2178" i="4"/>
  <c r="AC2178" i="4" s="1"/>
  <c r="G2178" i="4"/>
  <c r="AA2177" i="4"/>
  <c r="AC2177" i="4" s="1"/>
  <c r="G2177" i="4"/>
  <c r="AA2176" i="4"/>
  <c r="AB2176" i="4" s="1"/>
  <c r="G2176" i="4"/>
  <c r="AA2175" i="4"/>
  <c r="AC2175" i="4" s="1"/>
  <c r="G2175" i="4"/>
  <c r="AA2174" i="4"/>
  <c r="G2174" i="4"/>
  <c r="AA2173" i="4"/>
  <c r="AC2173" i="4" s="1"/>
  <c r="G2173" i="4"/>
  <c r="AA2172" i="4"/>
  <c r="G2172" i="4"/>
  <c r="AA2171" i="4"/>
  <c r="AC2171" i="4" s="1"/>
  <c r="G2171" i="4"/>
  <c r="AA2170" i="4"/>
  <c r="AC2170" i="4" s="1"/>
  <c r="G2170" i="4"/>
  <c r="AA2169" i="4"/>
  <c r="G2169" i="4"/>
  <c r="AA2168" i="4"/>
  <c r="AB2168" i="4" s="1"/>
  <c r="G2168" i="4"/>
  <c r="AA2167" i="4"/>
  <c r="AB2167" i="4" s="1"/>
  <c r="G2167" i="4"/>
  <c r="AA2166" i="4"/>
  <c r="G2166" i="4"/>
  <c r="AA2165" i="4"/>
  <c r="AC2165" i="4" s="1"/>
  <c r="G2165" i="4"/>
  <c r="AA2164" i="4"/>
  <c r="G2164" i="4"/>
  <c r="AA2163" i="4"/>
  <c r="AC2163" i="4" s="1"/>
  <c r="G2163" i="4"/>
  <c r="AA2162" i="4"/>
  <c r="AC2162" i="4" s="1"/>
  <c r="G2162" i="4"/>
  <c r="AA2161" i="4"/>
  <c r="G2161" i="4"/>
  <c r="AA2160" i="4"/>
  <c r="AC2160" i="4" s="1"/>
  <c r="G2160" i="4"/>
  <c r="AA2159" i="4"/>
  <c r="AB2159" i="4" s="1"/>
  <c r="G2159" i="4"/>
  <c r="AA2158" i="4"/>
  <c r="G2158" i="4"/>
  <c r="AA2157" i="4"/>
  <c r="AC2157" i="4" s="1"/>
  <c r="G2157" i="4"/>
  <c r="AA2156" i="4"/>
  <c r="AC2156" i="4" s="1"/>
  <c r="G2156" i="4"/>
  <c r="AA2155" i="4"/>
  <c r="G2155" i="4"/>
  <c r="AA2154" i="4"/>
  <c r="AC2154" i="4" s="1"/>
  <c r="G2154" i="4"/>
  <c r="AA2153" i="4"/>
  <c r="G2153" i="4"/>
  <c r="AA2152" i="4"/>
  <c r="AC2152" i="4" s="1"/>
  <c r="G2152" i="4"/>
  <c r="AA2151" i="4"/>
  <c r="AC2151" i="4" s="1"/>
  <c r="G2151" i="4"/>
  <c r="AA2150" i="4"/>
  <c r="G2150" i="4"/>
  <c r="AA2149" i="4"/>
  <c r="AC2149" i="4" s="1"/>
  <c r="G2149" i="4"/>
  <c r="AA2148" i="4"/>
  <c r="AC2148" i="4" s="1"/>
  <c r="G2148" i="4"/>
  <c r="AA2147" i="4"/>
  <c r="G2147" i="4"/>
  <c r="AA2146" i="4"/>
  <c r="AC2146" i="4" s="1"/>
  <c r="G2146" i="4"/>
  <c r="AA2145" i="4"/>
  <c r="G2145" i="4"/>
  <c r="AA2144" i="4"/>
  <c r="G2144" i="4"/>
  <c r="AA2143" i="4"/>
  <c r="AC2143" i="4" s="1"/>
  <c r="G2143" i="4"/>
  <c r="AA2142" i="4"/>
  <c r="G2142" i="4"/>
  <c r="AA2141" i="4"/>
  <c r="AC2141" i="4" s="1"/>
  <c r="G2141" i="4"/>
  <c r="AA2140" i="4"/>
  <c r="AC2140" i="4" s="1"/>
  <c r="G2140" i="4"/>
  <c r="AA2139" i="4"/>
  <c r="AC2139" i="4" s="1"/>
  <c r="G2139" i="4"/>
  <c r="AA2138" i="4"/>
  <c r="AC2138" i="4" s="1"/>
  <c r="G2138" i="4"/>
  <c r="AA2137" i="4"/>
  <c r="AC2137" i="4" s="1"/>
  <c r="G2137" i="4"/>
  <c r="AA2136" i="4"/>
  <c r="AC2136" i="4" s="1"/>
  <c r="G2136" i="4"/>
  <c r="AA2135" i="4"/>
  <c r="AB2135" i="4" s="1"/>
  <c r="G2135" i="4"/>
  <c r="AA2134" i="4"/>
  <c r="G2134" i="4"/>
  <c r="AA2133" i="4"/>
  <c r="AC2133" i="4" s="1"/>
  <c r="G2133" i="4"/>
  <c r="AA2132" i="4"/>
  <c r="AB2132" i="4" s="1"/>
  <c r="G2132" i="4"/>
  <c r="AA2131" i="4"/>
  <c r="AB2131" i="4" s="1"/>
  <c r="G2131" i="4"/>
  <c r="AA2130" i="4"/>
  <c r="AB2130" i="4" s="1"/>
  <c r="G2130" i="4"/>
  <c r="AA2129" i="4"/>
  <c r="AC2129" i="4" s="1"/>
  <c r="G2129" i="4"/>
  <c r="AA2128" i="4"/>
  <c r="AC2128" i="4" s="1"/>
  <c r="G2128" i="4"/>
  <c r="AA2127" i="4"/>
  <c r="G2127" i="4"/>
  <c r="AA2126" i="4"/>
  <c r="G2126" i="4"/>
  <c r="AA2125" i="4"/>
  <c r="AC2125" i="4" s="1"/>
  <c r="G2125" i="4"/>
  <c r="AA2124" i="4"/>
  <c r="G2124" i="4"/>
  <c r="AA2123" i="4"/>
  <c r="AC2123" i="4" s="1"/>
  <c r="G2123" i="4"/>
  <c r="AA2122" i="4"/>
  <c r="AC2122" i="4" s="1"/>
  <c r="G2122" i="4"/>
  <c r="AA2121" i="4"/>
  <c r="G2121" i="4"/>
  <c r="AA2120" i="4"/>
  <c r="AC2120" i="4" s="1"/>
  <c r="G2120" i="4"/>
  <c r="AA2119" i="4"/>
  <c r="AB2119" i="4" s="1"/>
  <c r="G2119" i="4"/>
  <c r="AA2118" i="4"/>
  <c r="G2118" i="4"/>
  <c r="AA2117" i="4"/>
  <c r="AC2117" i="4" s="1"/>
  <c r="G2117" i="4"/>
  <c r="AA2116" i="4"/>
  <c r="AC2116" i="4" s="1"/>
  <c r="G2116" i="4"/>
  <c r="AA2115" i="4"/>
  <c r="AC2115" i="4" s="1"/>
  <c r="G2115" i="4"/>
  <c r="AA2114" i="4"/>
  <c r="AC2114" i="4" s="1"/>
  <c r="G2114" i="4"/>
  <c r="AA2113" i="4"/>
  <c r="AC2113" i="4" s="1"/>
  <c r="G2113" i="4"/>
  <c r="AA2112" i="4"/>
  <c r="AB2112" i="4" s="1"/>
  <c r="G2112" i="4"/>
  <c r="AA2111" i="4"/>
  <c r="AB2111" i="4" s="1"/>
  <c r="G2111" i="4"/>
  <c r="AA2110" i="4"/>
  <c r="G2110" i="4"/>
  <c r="AA2109" i="4"/>
  <c r="AC2109" i="4" s="1"/>
  <c r="G2109" i="4"/>
  <c r="AA2108" i="4"/>
  <c r="AB2108" i="4" s="1"/>
  <c r="G2108" i="4"/>
  <c r="AA2107" i="4"/>
  <c r="AC2107" i="4" s="1"/>
  <c r="G2107" i="4"/>
  <c r="AA2106" i="4"/>
  <c r="AC2106" i="4" s="1"/>
  <c r="G2106" i="4"/>
  <c r="AA2105" i="4"/>
  <c r="G2105" i="4"/>
  <c r="AA2104" i="4"/>
  <c r="AC2104" i="4" s="1"/>
  <c r="G2104" i="4"/>
  <c r="AA2103" i="4"/>
  <c r="AB2103" i="4" s="1"/>
  <c r="G2103" i="4"/>
  <c r="AA2102" i="4"/>
  <c r="G2102" i="4"/>
  <c r="AA2101" i="4"/>
  <c r="G2101" i="4"/>
  <c r="AA2100" i="4"/>
  <c r="AB2100" i="4" s="1"/>
  <c r="G2100" i="4"/>
  <c r="AA2099" i="4"/>
  <c r="G2099" i="4"/>
  <c r="AA2098" i="4"/>
  <c r="AC2098" i="4" s="1"/>
  <c r="G2098" i="4"/>
  <c r="AA2097" i="4"/>
  <c r="AC2097" i="4" s="1"/>
  <c r="G2097" i="4"/>
  <c r="AA2096" i="4"/>
  <c r="AB2096" i="4" s="1"/>
  <c r="G2096" i="4"/>
  <c r="AA2095" i="4"/>
  <c r="AB2095" i="4" s="1"/>
  <c r="G2095" i="4"/>
  <c r="AA2094" i="4"/>
  <c r="G2094" i="4"/>
  <c r="AA2093" i="4"/>
  <c r="AC2093" i="4" s="1"/>
  <c r="G2093" i="4"/>
  <c r="AA2092" i="4"/>
  <c r="AC2092" i="4" s="1"/>
  <c r="G2092" i="4"/>
  <c r="AA2091" i="4"/>
  <c r="AC2091" i="4" s="1"/>
  <c r="G2091" i="4"/>
  <c r="AA2090" i="4"/>
  <c r="AC2090" i="4" s="1"/>
  <c r="G2090" i="4"/>
  <c r="AA2089" i="4"/>
  <c r="AC2089" i="4" s="1"/>
  <c r="G2089" i="4"/>
  <c r="AA2088" i="4"/>
  <c r="AB2088" i="4" s="1"/>
  <c r="G2088" i="4"/>
  <c r="AA2087" i="4"/>
  <c r="G2087" i="4"/>
  <c r="AA2086" i="4"/>
  <c r="G2086" i="4"/>
  <c r="AA2085" i="4"/>
  <c r="AC2085" i="4" s="1"/>
  <c r="G2085" i="4"/>
  <c r="AA2084" i="4"/>
  <c r="G2084" i="4"/>
  <c r="AA2083" i="4"/>
  <c r="AC2083" i="4" s="1"/>
  <c r="G2083" i="4"/>
  <c r="AA2082" i="4"/>
  <c r="AC2082" i="4" s="1"/>
  <c r="G2082" i="4"/>
  <c r="AA2081" i="4"/>
  <c r="AC2081" i="4" s="1"/>
  <c r="G2081" i="4"/>
  <c r="AA2080" i="4"/>
  <c r="AB2080" i="4" s="1"/>
  <c r="G2080" i="4"/>
  <c r="AA2079" i="4"/>
  <c r="G2079" i="4"/>
  <c r="AA2078" i="4"/>
  <c r="AB2078" i="4" s="1"/>
  <c r="G2078" i="4"/>
  <c r="AA2077" i="4"/>
  <c r="AC2077" i="4" s="1"/>
  <c r="G2077" i="4"/>
  <c r="AA2076" i="4"/>
  <c r="AC2076" i="4" s="1"/>
  <c r="G2076" i="4"/>
  <c r="AA2075" i="4"/>
  <c r="G2075" i="4"/>
  <c r="AA2074" i="4"/>
  <c r="G2074" i="4"/>
  <c r="AA2073" i="4"/>
  <c r="AB2073" i="4" s="1"/>
  <c r="G2073" i="4"/>
  <c r="AA2072" i="4"/>
  <c r="AB2072" i="4" s="1"/>
  <c r="G2072" i="4"/>
  <c r="AA2071" i="4"/>
  <c r="G2071" i="4"/>
  <c r="AA2070" i="4"/>
  <c r="AC2070" i="4" s="1"/>
  <c r="G2070" i="4"/>
  <c r="AA2069" i="4"/>
  <c r="AC2069" i="4" s="1"/>
  <c r="G2069" i="4"/>
  <c r="AA2068" i="4"/>
  <c r="AC2068" i="4" s="1"/>
  <c r="G2068" i="4"/>
  <c r="AA2067" i="4"/>
  <c r="AC2067" i="4" s="1"/>
  <c r="G2067" i="4"/>
  <c r="AA2066" i="4"/>
  <c r="AC2066" i="4" s="1"/>
  <c r="G2066" i="4"/>
  <c r="AA2065" i="4"/>
  <c r="AC2065" i="4" s="1"/>
  <c r="G2065" i="4"/>
  <c r="AA2064" i="4"/>
  <c r="G2064" i="4"/>
  <c r="AA2063" i="4"/>
  <c r="G2063" i="4"/>
  <c r="AA2062" i="4"/>
  <c r="AB2062" i="4" s="1"/>
  <c r="G2062" i="4"/>
  <c r="AA2061" i="4"/>
  <c r="AC2061" i="4" s="1"/>
  <c r="G2061" i="4"/>
  <c r="AA2060" i="4"/>
  <c r="AC2060" i="4" s="1"/>
  <c r="G2060" i="4"/>
  <c r="AA2059" i="4"/>
  <c r="AC2059" i="4" s="1"/>
  <c r="G2059" i="4"/>
  <c r="AA2058" i="4"/>
  <c r="AC2058" i="4" s="1"/>
  <c r="G2058" i="4"/>
  <c r="AA2057" i="4"/>
  <c r="AC2057" i="4" s="1"/>
  <c r="G2057" i="4"/>
  <c r="AA2056" i="4"/>
  <c r="AB2056" i="4" s="1"/>
  <c r="G2056" i="4"/>
  <c r="AA2055" i="4"/>
  <c r="G2055" i="4"/>
  <c r="AA2054" i="4"/>
  <c r="AC2054" i="4" s="1"/>
  <c r="G2054" i="4"/>
  <c r="AA2053" i="4"/>
  <c r="AC2053" i="4" s="1"/>
  <c r="G2053" i="4"/>
  <c r="AA2052" i="4"/>
  <c r="AC2052" i="4" s="1"/>
  <c r="G2052" i="4"/>
  <c r="AA2051" i="4"/>
  <c r="AC2051" i="4" s="1"/>
  <c r="G2051" i="4"/>
  <c r="AA2050" i="4"/>
  <c r="G2050" i="4"/>
  <c r="AA2049" i="4"/>
  <c r="AC2049" i="4" s="1"/>
  <c r="G2049" i="4"/>
  <c r="AA2048" i="4"/>
  <c r="AB2048" i="4" s="1"/>
  <c r="G2048" i="4"/>
  <c r="AA2047" i="4"/>
  <c r="G2047" i="4"/>
  <c r="AA2046" i="4"/>
  <c r="G2046" i="4"/>
  <c r="AA2045" i="4"/>
  <c r="AC2045" i="4" s="1"/>
  <c r="G2045" i="4"/>
  <c r="AA2044" i="4"/>
  <c r="G2044" i="4"/>
  <c r="AA2043" i="4"/>
  <c r="AC2043" i="4" s="1"/>
  <c r="G2043" i="4"/>
  <c r="AA2042" i="4"/>
  <c r="AC2042" i="4" s="1"/>
  <c r="G2042" i="4"/>
  <c r="AA2041" i="4"/>
  <c r="AC2041" i="4" s="1"/>
  <c r="G2041" i="4"/>
  <c r="AA2040" i="4"/>
  <c r="G2040" i="4"/>
  <c r="AA2039" i="4"/>
  <c r="G2039" i="4"/>
  <c r="AA2038" i="4"/>
  <c r="AC2038" i="4" s="1"/>
  <c r="G2038" i="4"/>
  <c r="AA2037" i="4"/>
  <c r="AB2037" i="4" s="1"/>
  <c r="G2037" i="4"/>
  <c r="AA2036" i="4"/>
  <c r="AC2036" i="4" s="1"/>
  <c r="G2036" i="4"/>
  <c r="AA2035" i="4"/>
  <c r="G2035" i="4"/>
  <c r="AA2034" i="4"/>
  <c r="AC2034" i="4" s="1"/>
  <c r="G2034" i="4"/>
  <c r="AA2033" i="4"/>
  <c r="AC2033" i="4" s="1"/>
  <c r="G2033" i="4"/>
  <c r="AA2032" i="4"/>
  <c r="AB2032" i="4" s="1"/>
  <c r="G2032" i="4"/>
  <c r="AA2031" i="4"/>
  <c r="G2031" i="4"/>
  <c r="AA2030" i="4"/>
  <c r="AB2030" i="4" s="1"/>
  <c r="G2030" i="4"/>
  <c r="AA2029" i="4"/>
  <c r="AC2029" i="4" s="1"/>
  <c r="G2029" i="4"/>
  <c r="AA2028" i="4"/>
  <c r="AB2028" i="4" s="1"/>
  <c r="G2028" i="4"/>
  <c r="AA2027" i="4"/>
  <c r="AC2027" i="4" s="1"/>
  <c r="G2027" i="4"/>
  <c r="AA2026" i="4"/>
  <c r="AC2026" i="4" s="1"/>
  <c r="G2026" i="4"/>
  <c r="AA2025" i="4"/>
  <c r="AC2025" i="4" s="1"/>
  <c r="G2025" i="4"/>
  <c r="AA2024" i="4"/>
  <c r="AB2024" i="4" s="1"/>
  <c r="G2024" i="4"/>
  <c r="AA2023" i="4"/>
  <c r="G2023" i="4"/>
  <c r="AA2022" i="4"/>
  <c r="AC2022" i="4" s="1"/>
  <c r="G2022" i="4"/>
  <c r="AA2021" i="4"/>
  <c r="AC2021" i="4" s="1"/>
  <c r="G2021" i="4"/>
  <c r="AA2020" i="4"/>
  <c r="AC2020" i="4" s="1"/>
  <c r="G2020" i="4"/>
  <c r="AA2019" i="4"/>
  <c r="AC2019" i="4" s="1"/>
  <c r="G2019" i="4"/>
  <c r="AA2018" i="4"/>
  <c r="AC2018" i="4" s="1"/>
  <c r="G2018" i="4"/>
  <c r="AA2017" i="4"/>
  <c r="AC2017" i="4" s="1"/>
  <c r="G2017" i="4"/>
  <c r="AA2016" i="4"/>
  <c r="G2016" i="4"/>
  <c r="AA2015" i="4"/>
  <c r="G2015" i="4"/>
  <c r="AA2014" i="4"/>
  <c r="AC2014" i="4" s="1"/>
  <c r="G2014" i="4"/>
  <c r="AA2013" i="4"/>
  <c r="AB2013" i="4" s="1"/>
  <c r="G2013" i="4"/>
  <c r="AA2012" i="4"/>
  <c r="AC2012" i="4" s="1"/>
  <c r="G2012" i="4"/>
  <c r="AA2011" i="4"/>
  <c r="G2011" i="4"/>
  <c r="AA2010" i="4"/>
  <c r="G2010" i="4"/>
  <c r="AA2009" i="4"/>
  <c r="AC2009" i="4" s="1"/>
  <c r="G2009" i="4"/>
  <c r="AA2008" i="4"/>
  <c r="AB2008" i="4" s="1"/>
  <c r="G2008" i="4"/>
  <c r="AA2007" i="4"/>
  <c r="G2007" i="4"/>
  <c r="AA2006" i="4"/>
  <c r="AC2006" i="4" s="1"/>
  <c r="G2006" i="4"/>
  <c r="AA2005" i="4"/>
  <c r="AC2005" i="4" s="1"/>
  <c r="G2005" i="4"/>
  <c r="AA2004" i="4"/>
  <c r="AC2004" i="4" s="1"/>
  <c r="G2004" i="4"/>
  <c r="AA2003" i="4"/>
  <c r="AC2003" i="4" s="1"/>
  <c r="G2003" i="4"/>
  <c r="AA2002" i="4"/>
  <c r="AC2002" i="4" s="1"/>
  <c r="G2002" i="4"/>
  <c r="AA2001" i="4"/>
  <c r="AB2001" i="4" s="1"/>
  <c r="G2001" i="4"/>
  <c r="AA2000" i="4"/>
  <c r="G2000" i="4"/>
  <c r="AA1999" i="4"/>
  <c r="G1999" i="4"/>
  <c r="AA1998" i="4"/>
  <c r="AB1998" i="4" s="1"/>
  <c r="G1998" i="4"/>
  <c r="AA1997" i="4"/>
  <c r="AC1997" i="4" s="1"/>
  <c r="G1997" i="4"/>
  <c r="AA1996" i="4"/>
  <c r="AB1996" i="4" s="1"/>
  <c r="G1996" i="4"/>
  <c r="AA1995" i="4"/>
  <c r="AC1995" i="4" s="1"/>
  <c r="G1995" i="4"/>
  <c r="AA1994" i="4"/>
  <c r="AC1994" i="4" s="1"/>
  <c r="G1994" i="4"/>
  <c r="AA1993" i="4"/>
  <c r="AB1993" i="4" s="1"/>
  <c r="G1993" i="4"/>
  <c r="AA1992" i="4"/>
  <c r="AB1992" i="4" s="1"/>
  <c r="G1992" i="4"/>
  <c r="AA1991" i="4"/>
  <c r="G1991" i="4"/>
  <c r="AA1990" i="4"/>
  <c r="AC1990" i="4" s="1"/>
  <c r="G1990" i="4"/>
  <c r="AA1989" i="4"/>
  <c r="AC1989" i="4" s="1"/>
  <c r="G1989" i="4"/>
  <c r="AA1988" i="4"/>
  <c r="AB1988" i="4" s="1"/>
  <c r="G1988" i="4"/>
  <c r="AA1987" i="4"/>
  <c r="AC1987" i="4" s="1"/>
  <c r="G1987" i="4"/>
  <c r="AA1986" i="4"/>
  <c r="G1986" i="4"/>
  <c r="AA1985" i="4"/>
  <c r="AC1985" i="4" s="1"/>
  <c r="G1985" i="4"/>
  <c r="AA1984" i="4"/>
  <c r="AB1984" i="4" s="1"/>
  <c r="G1984" i="4"/>
  <c r="AA1983" i="4"/>
  <c r="G1983" i="4"/>
  <c r="AA1982" i="4"/>
  <c r="AB1982" i="4" s="1"/>
  <c r="G1982" i="4"/>
  <c r="AA1981" i="4"/>
  <c r="G1981" i="4"/>
  <c r="AA1980" i="4"/>
  <c r="AB1980" i="4" s="1"/>
  <c r="G1980" i="4"/>
  <c r="AA1979" i="4"/>
  <c r="AC1979" i="4" s="1"/>
  <c r="G1979" i="4"/>
  <c r="AA1978" i="4"/>
  <c r="AC1978" i="4" s="1"/>
  <c r="G1978" i="4"/>
  <c r="AA1977" i="4"/>
  <c r="AC1977" i="4" s="1"/>
  <c r="G1977" i="4"/>
  <c r="AA1976" i="4"/>
  <c r="G1976" i="4"/>
  <c r="AA1975" i="4"/>
  <c r="G1975" i="4"/>
  <c r="AA1974" i="4"/>
  <c r="AC1974" i="4" s="1"/>
  <c r="G1974" i="4"/>
  <c r="AA1973" i="4"/>
  <c r="AB1973" i="4" s="1"/>
  <c r="G1973" i="4"/>
  <c r="AA1972" i="4"/>
  <c r="AC1972" i="4" s="1"/>
  <c r="G1972" i="4"/>
  <c r="AA1971" i="4"/>
  <c r="G1971" i="4"/>
  <c r="AA1970" i="4"/>
  <c r="G1970" i="4"/>
  <c r="AA1969" i="4"/>
  <c r="AC1969" i="4" s="1"/>
  <c r="G1969" i="4"/>
  <c r="AA1968" i="4"/>
  <c r="AB1968" i="4" s="1"/>
  <c r="G1968" i="4"/>
  <c r="AA1967" i="4"/>
  <c r="G1967" i="4"/>
  <c r="AA1966" i="4"/>
  <c r="AC1966" i="4" s="1"/>
  <c r="G1966" i="4"/>
  <c r="AA1965" i="4"/>
  <c r="AC1965" i="4" s="1"/>
  <c r="G1965" i="4"/>
  <c r="AA1964" i="4"/>
  <c r="AC1964" i="4" s="1"/>
  <c r="G1964" i="4"/>
  <c r="AA1963" i="4"/>
  <c r="AC1963" i="4" s="1"/>
  <c r="G1963" i="4"/>
  <c r="AA1962" i="4"/>
  <c r="AC1962" i="4" s="1"/>
  <c r="G1962" i="4"/>
  <c r="AA1961" i="4"/>
  <c r="AB1961" i="4" s="1"/>
  <c r="G1961" i="4"/>
  <c r="AA1960" i="4"/>
  <c r="G1960" i="4"/>
  <c r="AA1959" i="4"/>
  <c r="G1959" i="4"/>
  <c r="AA1958" i="4"/>
  <c r="AB1958" i="4" s="1"/>
  <c r="G1958" i="4"/>
  <c r="AA1957" i="4"/>
  <c r="AC1957" i="4" s="1"/>
  <c r="G1957" i="4"/>
  <c r="AA1956" i="4"/>
  <c r="AC1956" i="4" s="1"/>
  <c r="G1956" i="4"/>
  <c r="AA1955" i="4"/>
  <c r="AC1955" i="4" s="1"/>
  <c r="G1955" i="4"/>
  <c r="AA1954" i="4"/>
  <c r="AC1954" i="4" s="1"/>
  <c r="G1954" i="4"/>
  <c r="AA1953" i="4"/>
  <c r="AB1953" i="4" s="1"/>
  <c r="G1953" i="4"/>
  <c r="AA1952" i="4"/>
  <c r="AB1952" i="4" s="1"/>
  <c r="G1952" i="4"/>
  <c r="AA1951" i="4"/>
  <c r="G1951" i="4"/>
  <c r="AA1950" i="4"/>
  <c r="AC1950" i="4" s="1"/>
  <c r="G1950" i="4"/>
  <c r="AA1949" i="4"/>
  <c r="AC1949" i="4" s="1"/>
  <c r="G1949" i="4"/>
  <c r="AA1948" i="4"/>
  <c r="AC1948" i="4" s="1"/>
  <c r="G1948" i="4"/>
  <c r="AA1947" i="4"/>
  <c r="G1947" i="4"/>
  <c r="AA1946" i="4"/>
  <c r="G1946" i="4"/>
  <c r="AA1945" i="4"/>
  <c r="AC1945" i="4" s="1"/>
  <c r="G1945" i="4"/>
  <c r="AA1944" i="4"/>
  <c r="AB1944" i="4" s="1"/>
  <c r="G1944" i="4"/>
  <c r="AA1943" i="4"/>
  <c r="G1943" i="4"/>
  <c r="AA1942" i="4"/>
  <c r="AC1942" i="4" s="1"/>
  <c r="G1942" i="4"/>
  <c r="AA1941" i="4"/>
  <c r="G1941" i="4"/>
  <c r="AA1940" i="4"/>
  <c r="AC1940" i="4" s="1"/>
  <c r="G1940" i="4"/>
  <c r="AA1939" i="4"/>
  <c r="AC1939" i="4" s="1"/>
  <c r="G1939" i="4"/>
  <c r="AA1938" i="4"/>
  <c r="AC1938" i="4" s="1"/>
  <c r="G1938" i="4"/>
  <c r="AA1937" i="4"/>
  <c r="AC1937" i="4" s="1"/>
  <c r="G1937" i="4"/>
  <c r="AA1936" i="4"/>
  <c r="G1936" i="4"/>
  <c r="AA1935" i="4"/>
  <c r="G1935" i="4"/>
  <c r="AA1934" i="4"/>
  <c r="AC1934" i="4" s="1"/>
  <c r="G1934" i="4"/>
  <c r="AA1933" i="4"/>
  <c r="AC1933" i="4" s="1"/>
  <c r="G1933" i="4"/>
  <c r="AA1932" i="4"/>
  <c r="AC1932" i="4" s="1"/>
  <c r="G1932" i="4"/>
  <c r="AA1931" i="4"/>
  <c r="G1931" i="4"/>
  <c r="AA1930" i="4"/>
  <c r="AC1930" i="4" s="1"/>
  <c r="G1930" i="4"/>
  <c r="AA1929" i="4"/>
  <c r="AC1929" i="4" s="1"/>
  <c r="G1929" i="4"/>
  <c r="AA1928" i="4"/>
  <c r="AB1928" i="4" s="1"/>
  <c r="G1928" i="4"/>
  <c r="AA1927" i="4"/>
  <c r="G1927" i="4"/>
  <c r="AA1926" i="4"/>
  <c r="AC1926" i="4" s="1"/>
  <c r="G1926" i="4"/>
  <c r="AA1925" i="4"/>
  <c r="AC1925" i="4" s="1"/>
  <c r="G1925" i="4"/>
  <c r="AA1924" i="4"/>
  <c r="AC1924" i="4" s="1"/>
  <c r="G1924" i="4"/>
  <c r="AA1923" i="4"/>
  <c r="AC1923" i="4" s="1"/>
  <c r="G1923" i="4"/>
  <c r="AA1922" i="4"/>
  <c r="G1922" i="4"/>
  <c r="AA1921" i="4"/>
  <c r="G1921" i="4"/>
  <c r="AA1920" i="4"/>
  <c r="G1920" i="4"/>
  <c r="AA1919" i="4"/>
  <c r="G1919" i="4"/>
  <c r="AA1918" i="4"/>
  <c r="G1918" i="4"/>
  <c r="AA1917" i="4"/>
  <c r="AC1917" i="4" s="1"/>
  <c r="G1917" i="4"/>
  <c r="AA1916" i="4"/>
  <c r="G1916" i="4"/>
  <c r="AA1915" i="4"/>
  <c r="AC1915" i="4" s="1"/>
  <c r="G1915" i="4"/>
  <c r="AA1914" i="4"/>
  <c r="AC1914" i="4" s="1"/>
  <c r="G1914" i="4"/>
  <c r="AA1913" i="4"/>
  <c r="AC1913" i="4" s="1"/>
  <c r="G1913" i="4"/>
  <c r="AA1912" i="4"/>
  <c r="G1912" i="4"/>
  <c r="AA1911" i="4"/>
  <c r="G1911" i="4"/>
  <c r="AA1910" i="4"/>
  <c r="G1910" i="4"/>
  <c r="AA1909" i="4"/>
  <c r="AC1909" i="4" s="1"/>
  <c r="G1909" i="4"/>
  <c r="AA1908" i="4"/>
  <c r="G1908" i="4"/>
  <c r="AA1907" i="4"/>
  <c r="G1907" i="4"/>
  <c r="AA1906" i="4"/>
  <c r="AC1906" i="4" s="1"/>
  <c r="G1906" i="4"/>
  <c r="AA1905" i="4"/>
  <c r="G1905" i="4"/>
  <c r="AA1904" i="4"/>
  <c r="G1904" i="4"/>
  <c r="AA1903" i="4"/>
  <c r="AB1903" i="4" s="1"/>
  <c r="G1903" i="4"/>
  <c r="AA1902" i="4"/>
  <c r="AB1902" i="4" s="1"/>
  <c r="G1902" i="4"/>
  <c r="AA1901" i="4"/>
  <c r="AC1901" i="4" s="1"/>
  <c r="G1901" i="4"/>
  <c r="AA1900" i="4"/>
  <c r="AC1900" i="4" s="1"/>
  <c r="G1900" i="4"/>
  <c r="AA1899" i="4"/>
  <c r="AC1899" i="4" s="1"/>
  <c r="G1899" i="4"/>
  <c r="AA1898" i="4"/>
  <c r="AC1898" i="4" s="1"/>
  <c r="G1898" i="4"/>
  <c r="AA1897" i="4"/>
  <c r="G1897" i="4"/>
  <c r="AA1896" i="4"/>
  <c r="AB1896" i="4" s="1"/>
  <c r="G1896" i="4"/>
  <c r="AA1895" i="4"/>
  <c r="AB1895" i="4" s="1"/>
  <c r="G1895" i="4"/>
  <c r="AA1894" i="4"/>
  <c r="AC1894" i="4" s="1"/>
  <c r="G1894" i="4"/>
  <c r="AA1893" i="4"/>
  <c r="AC1893" i="4" s="1"/>
  <c r="G1893" i="4"/>
  <c r="AA1892" i="4"/>
  <c r="AC1892" i="4" s="1"/>
  <c r="G1892" i="4"/>
  <c r="AA1891" i="4"/>
  <c r="AC1891" i="4" s="1"/>
  <c r="G1891" i="4"/>
  <c r="AA1890" i="4"/>
  <c r="G1890" i="4"/>
  <c r="AA1889" i="4"/>
  <c r="G1889" i="4"/>
  <c r="AA1888" i="4"/>
  <c r="G1888" i="4"/>
  <c r="AA1887" i="4"/>
  <c r="AB1887" i="4" s="1"/>
  <c r="G1887" i="4"/>
  <c r="AA1886" i="4"/>
  <c r="AC1886" i="4" s="1"/>
  <c r="G1886" i="4"/>
  <c r="AA1885" i="4"/>
  <c r="AC1885" i="4" s="1"/>
  <c r="G1885" i="4"/>
  <c r="AA1884" i="4"/>
  <c r="AC1884" i="4" s="1"/>
  <c r="G1884" i="4"/>
  <c r="AA1883" i="4"/>
  <c r="AC1883" i="4" s="1"/>
  <c r="G1883" i="4"/>
  <c r="AA1882" i="4"/>
  <c r="AC1882" i="4" s="1"/>
  <c r="G1882" i="4"/>
  <c r="AA1881" i="4"/>
  <c r="G1881" i="4"/>
  <c r="AA1880" i="4"/>
  <c r="G1880" i="4"/>
  <c r="AA1879" i="4"/>
  <c r="AB1879" i="4" s="1"/>
  <c r="G1879" i="4"/>
  <c r="AA1878" i="4"/>
  <c r="AC1878" i="4" s="1"/>
  <c r="G1878" i="4"/>
  <c r="AA1877" i="4"/>
  <c r="AC1877" i="4" s="1"/>
  <c r="G1877" i="4"/>
  <c r="AA1876" i="4"/>
  <c r="AC1876" i="4" s="1"/>
  <c r="G1876" i="4"/>
  <c r="AA1875" i="4"/>
  <c r="AC1875" i="4" s="1"/>
  <c r="G1875" i="4"/>
  <c r="AA1874" i="4"/>
  <c r="AC1874" i="4" s="1"/>
  <c r="G1874" i="4"/>
  <c r="AA1873" i="4"/>
  <c r="G1873" i="4"/>
  <c r="AA1872" i="4"/>
  <c r="AB1872" i="4" s="1"/>
  <c r="G1872" i="4"/>
  <c r="AA1871" i="4"/>
  <c r="AB1871" i="4" s="1"/>
  <c r="G1871" i="4"/>
  <c r="AA1870" i="4"/>
  <c r="G1870" i="4"/>
  <c r="AA1869" i="4"/>
  <c r="AC1869" i="4" s="1"/>
  <c r="G1869" i="4"/>
  <c r="AA1868" i="4"/>
  <c r="G1868" i="4"/>
  <c r="AA1867" i="4"/>
  <c r="AC1867" i="4" s="1"/>
  <c r="G1867" i="4"/>
  <c r="AA1866" i="4"/>
  <c r="G1866" i="4"/>
  <c r="AA1865" i="4"/>
  <c r="G1865" i="4"/>
  <c r="AA1864" i="4"/>
  <c r="AB1864" i="4" s="1"/>
  <c r="G1864" i="4"/>
  <c r="AA1863" i="4"/>
  <c r="AB1863" i="4" s="1"/>
  <c r="G1863" i="4"/>
  <c r="AA1862" i="4"/>
  <c r="AC1862" i="4" s="1"/>
  <c r="G1862" i="4"/>
  <c r="AA1861" i="4"/>
  <c r="AC1861" i="4" s="1"/>
  <c r="G1861" i="4"/>
  <c r="AA1860" i="4"/>
  <c r="AC1860" i="4" s="1"/>
  <c r="G1860" i="4"/>
  <c r="AA1859" i="4"/>
  <c r="AC1859" i="4" s="1"/>
  <c r="G1859" i="4"/>
  <c r="AA1858" i="4"/>
  <c r="G1858" i="4"/>
  <c r="AA1857" i="4"/>
  <c r="G1857" i="4"/>
  <c r="AA1856" i="4"/>
  <c r="AB1856" i="4" s="1"/>
  <c r="G1856" i="4"/>
  <c r="AA1855" i="4"/>
  <c r="G1855" i="4"/>
  <c r="AA1854" i="4"/>
  <c r="G1854" i="4"/>
  <c r="AA1853" i="4"/>
  <c r="AC1853" i="4" s="1"/>
  <c r="G1853" i="4"/>
  <c r="AA1852" i="4"/>
  <c r="G1852" i="4"/>
  <c r="AA1851" i="4"/>
  <c r="AC1851" i="4" s="1"/>
  <c r="G1851" i="4"/>
  <c r="AA1850" i="4"/>
  <c r="AC1850" i="4" s="1"/>
  <c r="G1850" i="4"/>
  <c r="AA1849" i="4"/>
  <c r="G1849" i="4"/>
  <c r="AA1848" i="4"/>
  <c r="AB1848" i="4" s="1"/>
  <c r="G1848" i="4"/>
  <c r="AA1847" i="4"/>
  <c r="G1847" i="4"/>
  <c r="AA1846" i="4"/>
  <c r="G1846" i="4"/>
  <c r="AA1845" i="4"/>
  <c r="AC1845" i="4" s="1"/>
  <c r="G1845" i="4"/>
  <c r="AA1844" i="4"/>
  <c r="G1844" i="4"/>
  <c r="AA1843" i="4"/>
  <c r="AC1843" i="4" s="1"/>
  <c r="G1843" i="4"/>
  <c r="AA1842" i="4"/>
  <c r="AC1842" i="4" s="1"/>
  <c r="G1842" i="4"/>
  <c r="AA1841" i="4"/>
  <c r="G1841" i="4"/>
  <c r="AA1840" i="4"/>
  <c r="AB1840" i="4" s="1"/>
  <c r="G1840" i="4"/>
  <c r="AA1839" i="4"/>
  <c r="AB1839" i="4" s="1"/>
  <c r="G1839" i="4"/>
  <c r="AA1838" i="4"/>
  <c r="AB1838" i="4" s="1"/>
  <c r="G1838" i="4"/>
  <c r="AA1837" i="4"/>
  <c r="AC1837" i="4" s="1"/>
  <c r="G1837" i="4"/>
  <c r="AA1836" i="4"/>
  <c r="AB1836" i="4" s="1"/>
  <c r="G1836" i="4"/>
  <c r="AA1835" i="4"/>
  <c r="AC1835" i="4" s="1"/>
  <c r="G1835" i="4"/>
  <c r="AA1834" i="4"/>
  <c r="G1834" i="4"/>
  <c r="AA1833" i="4"/>
  <c r="G1833" i="4"/>
  <c r="AA1832" i="4"/>
  <c r="AB1832" i="4" s="1"/>
  <c r="G1832" i="4"/>
  <c r="AA1831" i="4"/>
  <c r="AB1831" i="4" s="1"/>
  <c r="G1831" i="4"/>
  <c r="AA1830" i="4"/>
  <c r="AC1830" i="4" s="1"/>
  <c r="G1830" i="4"/>
  <c r="AA1829" i="4"/>
  <c r="AB1829" i="4" s="1"/>
  <c r="G1829" i="4"/>
  <c r="AA1828" i="4"/>
  <c r="AC1828" i="4" s="1"/>
  <c r="G1828" i="4"/>
  <c r="AA1827" i="4"/>
  <c r="AC1827" i="4" s="1"/>
  <c r="G1827" i="4"/>
  <c r="AA1826" i="4"/>
  <c r="G1826" i="4"/>
  <c r="AA1825" i="4"/>
  <c r="G1825" i="4"/>
  <c r="AA1824" i="4"/>
  <c r="AB1824" i="4" s="1"/>
  <c r="G1824" i="4"/>
  <c r="AA1823" i="4"/>
  <c r="G1823" i="4"/>
  <c r="AA1822" i="4"/>
  <c r="AB1822" i="4" s="1"/>
  <c r="G1822" i="4"/>
  <c r="AA1821" i="4"/>
  <c r="AC1821" i="4" s="1"/>
  <c r="G1821" i="4"/>
  <c r="AA1820" i="4"/>
  <c r="AB1820" i="4" s="1"/>
  <c r="G1820" i="4"/>
  <c r="AA1819" i="4"/>
  <c r="AC1819" i="4" s="1"/>
  <c r="G1819" i="4"/>
  <c r="AA1818" i="4"/>
  <c r="G1818" i="4"/>
  <c r="AA1817" i="4"/>
  <c r="G1817" i="4"/>
  <c r="AA1816" i="4"/>
  <c r="AB1816" i="4" s="1"/>
  <c r="G1816" i="4"/>
  <c r="AA1815" i="4"/>
  <c r="G1815" i="4"/>
  <c r="AA1814" i="4"/>
  <c r="AC1814" i="4" s="1"/>
  <c r="G1814" i="4"/>
  <c r="AA1813" i="4"/>
  <c r="AC1813" i="4" s="1"/>
  <c r="G1813" i="4"/>
  <c r="AA1812" i="4"/>
  <c r="AB1812" i="4" s="1"/>
  <c r="G1812" i="4"/>
  <c r="AA1811" i="4"/>
  <c r="AC1811" i="4" s="1"/>
  <c r="G1811" i="4"/>
  <c r="AA1810" i="4"/>
  <c r="G1810" i="4"/>
  <c r="AA1809" i="4"/>
  <c r="G1809" i="4"/>
  <c r="AA1808" i="4"/>
  <c r="AB1808" i="4" s="1"/>
  <c r="G1808" i="4"/>
  <c r="AA1807" i="4"/>
  <c r="G1807" i="4"/>
  <c r="AA1806" i="4"/>
  <c r="AC1806" i="4" s="1"/>
  <c r="G1806" i="4"/>
  <c r="AA1805" i="4"/>
  <c r="G1805" i="4"/>
  <c r="AA1804" i="4"/>
  <c r="AC1804" i="4" s="1"/>
  <c r="G1804" i="4"/>
  <c r="AA1803" i="4"/>
  <c r="AC1803" i="4" s="1"/>
  <c r="G1803" i="4"/>
  <c r="AA1802" i="4"/>
  <c r="G1802" i="4"/>
  <c r="AA1801" i="4"/>
  <c r="G1801" i="4"/>
  <c r="AA1800" i="4"/>
  <c r="AB1800" i="4" s="1"/>
  <c r="G1800" i="4"/>
  <c r="AA1799" i="4"/>
  <c r="AB1799" i="4" s="1"/>
  <c r="G1799" i="4"/>
  <c r="AA1798" i="4"/>
  <c r="AC1798" i="4" s="1"/>
  <c r="G1798" i="4"/>
  <c r="AA1797" i="4"/>
  <c r="AC1797" i="4" s="1"/>
  <c r="G1797" i="4"/>
  <c r="AA1796" i="4"/>
  <c r="AC1796" i="4" s="1"/>
  <c r="G1796" i="4"/>
  <c r="AA1795" i="4"/>
  <c r="G1795" i="4"/>
  <c r="AA1794" i="4"/>
  <c r="G1794" i="4"/>
  <c r="AA1793" i="4"/>
  <c r="G1793" i="4"/>
  <c r="AA1792" i="4"/>
  <c r="AB1792" i="4" s="1"/>
  <c r="G1792" i="4"/>
  <c r="AA1791" i="4"/>
  <c r="G1791" i="4"/>
  <c r="AA1790" i="4"/>
  <c r="AC1790" i="4" s="1"/>
  <c r="G1790" i="4"/>
  <c r="AA1789" i="4"/>
  <c r="G1789" i="4"/>
  <c r="AA1788" i="4"/>
  <c r="AC1788" i="4" s="1"/>
  <c r="G1788" i="4"/>
  <c r="AA1787" i="4"/>
  <c r="G1787" i="4"/>
  <c r="AA1786" i="4"/>
  <c r="AC1786" i="4" s="1"/>
  <c r="G1786" i="4"/>
  <c r="AA1785" i="4"/>
  <c r="G1785" i="4"/>
  <c r="AA1784" i="4"/>
  <c r="AB1784" i="4" s="1"/>
  <c r="G1784" i="4"/>
  <c r="AA1783" i="4"/>
  <c r="AB1783" i="4" s="1"/>
  <c r="G1783" i="4"/>
  <c r="AA1782" i="4"/>
  <c r="AC1782" i="4" s="1"/>
  <c r="G1782" i="4"/>
  <c r="AA1781" i="4"/>
  <c r="AB1781" i="4" s="1"/>
  <c r="G1781" i="4"/>
  <c r="AA1780" i="4"/>
  <c r="AC1780" i="4" s="1"/>
  <c r="G1780" i="4"/>
  <c r="AA1779" i="4"/>
  <c r="AC1779" i="4" s="1"/>
  <c r="G1779" i="4"/>
  <c r="AA1778" i="4"/>
  <c r="AC1778" i="4" s="1"/>
  <c r="G1778" i="4"/>
  <c r="AA1777" i="4"/>
  <c r="G1777" i="4"/>
  <c r="AA1776" i="4"/>
  <c r="G1776" i="4"/>
  <c r="AA1775" i="4"/>
  <c r="AB1775" i="4" s="1"/>
  <c r="G1775" i="4"/>
  <c r="AA1774" i="4"/>
  <c r="AC1774" i="4" s="1"/>
  <c r="G1774" i="4"/>
  <c r="AA1773" i="4"/>
  <c r="AB1773" i="4" s="1"/>
  <c r="G1773" i="4"/>
  <c r="AA1772" i="4"/>
  <c r="AC1772" i="4" s="1"/>
  <c r="G1772" i="4"/>
  <c r="AA1771" i="4"/>
  <c r="AC1771" i="4" s="1"/>
  <c r="G1771" i="4"/>
  <c r="AA1770" i="4"/>
  <c r="AC1770" i="4" s="1"/>
  <c r="G1770" i="4"/>
  <c r="AA1769" i="4"/>
  <c r="G1769" i="4"/>
  <c r="AA1768" i="4"/>
  <c r="G1768" i="4"/>
  <c r="AA1767" i="4"/>
  <c r="AB1767" i="4" s="1"/>
  <c r="G1767" i="4"/>
  <c r="AA1766" i="4"/>
  <c r="AC1766" i="4" s="1"/>
  <c r="G1766" i="4"/>
  <c r="AA1765" i="4"/>
  <c r="AB1765" i="4" s="1"/>
  <c r="G1765" i="4"/>
  <c r="AA1764" i="4"/>
  <c r="AC1764" i="4" s="1"/>
  <c r="G1764" i="4"/>
  <c r="AA1763" i="4"/>
  <c r="AB1763" i="4" s="1"/>
  <c r="G1763" i="4"/>
  <c r="AA1762" i="4"/>
  <c r="AC1762" i="4" s="1"/>
  <c r="G1762" i="4"/>
  <c r="AA1761" i="4"/>
  <c r="G1761" i="4"/>
  <c r="AA1760" i="4"/>
  <c r="G1760" i="4"/>
  <c r="AA1759" i="4"/>
  <c r="AB1759" i="4" s="1"/>
  <c r="G1759" i="4"/>
  <c r="AA1758" i="4"/>
  <c r="AB1758" i="4" s="1"/>
  <c r="G1758" i="4"/>
  <c r="AA1757" i="4"/>
  <c r="AB1757" i="4" s="1"/>
  <c r="G1757" i="4"/>
  <c r="AA1756" i="4"/>
  <c r="AC1756" i="4" s="1"/>
  <c r="G1756" i="4"/>
  <c r="AA1755" i="4"/>
  <c r="AC1755" i="4" s="1"/>
  <c r="G1755" i="4"/>
  <c r="AA1754" i="4"/>
  <c r="AC1754" i="4" s="1"/>
  <c r="G1754" i="4"/>
  <c r="AA1753" i="4"/>
  <c r="G1753" i="4"/>
  <c r="AA1752" i="4"/>
  <c r="AB1752" i="4" s="1"/>
  <c r="G1752" i="4"/>
  <c r="AA1751" i="4"/>
  <c r="G1751" i="4"/>
  <c r="AA1750" i="4"/>
  <c r="AC1750" i="4" s="1"/>
  <c r="G1750" i="4"/>
  <c r="AA1749" i="4"/>
  <c r="AB1749" i="4" s="1"/>
  <c r="G1749" i="4"/>
  <c r="AA1748" i="4"/>
  <c r="AC1748" i="4" s="1"/>
  <c r="G1748" i="4"/>
  <c r="AA1747" i="4"/>
  <c r="AC1747" i="4" s="1"/>
  <c r="G1747" i="4"/>
  <c r="AA1746" i="4"/>
  <c r="AC1746" i="4" s="1"/>
  <c r="G1746" i="4"/>
  <c r="AA1745" i="4"/>
  <c r="G1745" i="4"/>
  <c r="AA1744" i="4"/>
  <c r="AB1744" i="4" s="1"/>
  <c r="G1744" i="4"/>
  <c r="AA1743" i="4"/>
  <c r="AB1743" i="4" s="1"/>
  <c r="G1743" i="4"/>
  <c r="AA1742" i="4"/>
  <c r="G1742" i="4"/>
  <c r="AA1741" i="4"/>
  <c r="AC1741" i="4" s="1"/>
  <c r="G1741" i="4"/>
  <c r="AA1740" i="4"/>
  <c r="AC1740" i="4" s="1"/>
  <c r="G1740" i="4"/>
  <c r="AA1739" i="4"/>
  <c r="AC1739" i="4" s="1"/>
  <c r="G1739" i="4"/>
  <c r="AA1738" i="4"/>
  <c r="G1738" i="4"/>
  <c r="AA1737" i="4"/>
  <c r="G1737" i="4"/>
  <c r="AA1736" i="4"/>
  <c r="AB1736" i="4" s="1"/>
  <c r="G1736" i="4"/>
  <c r="AA1735" i="4"/>
  <c r="AB1735" i="4" s="1"/>
  <c r="G1735" i="4"/>
  <c r="AA1734" i="4"/>
  <c r="G1734" i="4"/>
  <c r="AA1733" i="4"/>
  <c r="AC1733" i="4" s="1"/>
  <c r="G1733" i="4"/>
  <c r="AA1732" i="4"/>
  <c r="AC1732" i="4" s="1"/>
  <c r="G1732" i="4"/>
  <c r="AA1731" i="4"/>
  <c r="AC1731" i="4" s="1"/>
  <c r="G1731" i="4"/>
  <c r="AA1730" i="4"/>
  <c r="AC1730" i="4" s="1"/>
  <c r="G1730" i="4"/>
  <c r="AA1729" i="4"/>
  <c r="G1729" i="4"/>
  <c r="AA1728" i="4"/>
  <c r="AB1728" i="4" s="1"/>
  <c r="G1728" i="4"/>
  <c r="AA1727" i="4"/>
  <c r="AB1727" i="4" s="1"/>
  <c r="G1727" i="4"/>
  <c r="AA1726" i="4"/>
  <c r="G1726" i="4"/>
  <c r="AA1725" i="4"/>
  <c r="AC1725" i="4" s="1"/>
  <c r="G1725" i="4"/>
  <c r="AA1724" i="4"/>
  <c r="AC1724" i="4" s="1"/>
  <c r="G1724" i="4"/>
  <c r="AA1723" i="4"/>
  <c r="AC1723" i="4" s="1"/>
  <c r="G1723" i="4"/>
  <c r="AA1722" i="4"/>
  <c r="AC1722" i="4" s="1"/>
  <c r="G1722" i="4"/>
  <c r="AA1721" i="4"/>
  <c r="G1721" i="4"/>
  <c r="AA1720" i="4"/>
  <c r="AB1720" i="4" s="1"/>
  <c r="G1720" i="4"/>
  <c r="AA1719" i="4"/>
  <c r="AB1719" i="4" s="1"/>
  <c r="G1719" i="4"/>
  <c r="AA1718" i="4"/>
  <c r="AB1718" i="4" s="1"/>
  <c r="G1718" i="4"/>
  <c r="AA1717" i="4"/>
  <c r="AC1717" i="4" s="1"/>
  <c r="G1717" i="4"/>
  <c r="AA1716" i="4"/>
  <c r="AC1716" i="4" s="1"/>
  <c r="G1716" i="4"/>
  <c r="AA1715" i="4"/>
  <c r="AC1715" i="4" s="1"/>
  <c r="G1715" i="4"/>
  <c r="AA1714" i="4"/>
  <c r="G1714" i="4"/>
  <c r="AA1713" i="4"/>
  <c r="G1713" i="4"/>
  <c r="AA1712" i="4"/>
  <c r="AB1712" i="4" s="1"/>
  <c r="G1712" i="4"/>
  <c r="AA1711" i="4"/>
  <c r="AB1711" i="4" s="1"/>
  <c r="G1711" i="4"/>
  <c r="AA1710" i="4"/>
  <c r="AB1710" i="4" s="1"/>
  <c r="G1710" i="4"/>
  <c r="AA1709" i="4"/>
  <c r="AC1709" i="4" s="1"/>
  <c r="G1709" i="4"/>
  <c r="AA1708" i="4"/>
  <c r="AC1708" i="4" s="1"/>
  <c r="G1708" i="4"/>
  <c r="AA1707" i="4"/>
  <c r="AC1707" i="4" s="1"/>
  <c r="G1707" i="4"/>
  <c r="AA1706" i="4"/>
  <c r="AC1706" i="4" s="1"/>
  <c r="G1706" i="4"/>
  <c r="AA1705" i="4"/>
  <c r="G1705" i="4"/>
  <c r="AA1704" i="4"/>
  <c r="AB1704" i="4" s="1"/>
  <c r="G1704" i="4"/>
  <c r="AA1703" i="4"/>
  <c r="AB1703" i="4" s="1"/>
  <c r="G1703" i="4"/>
  <c r="AA1702" i="4"/>
  <c r="AB1702" i="4" s="1"/>
  <c r="G1702" i="4"/>
  <c r="AA1701" i="4"/>
  <c r="AC1701" i="4" s="1"/>
  <c r="G1701" i="4"/>
  <c r="AA1700" i="4"/>
  <c r="AC1700" i="4" s="1"/>
  <c r="G1700" i="4"/>
  <c r="AA1699" i="4"/>
  <c r="AC1699" i="4" s="1"/>
  <c r="G1699" i="4"/>
  <c r="AA1698" i="4"/>
  <c r="G1698" i="4"/>
  <c r="AA1697" i="4"/>
  <c r="G1697" i="4"/>
  <c r="AA1696" i="4"/>
  <c r="AB1696" i="4" s="1"/>
  <c r="G1696" i="4"/>
  <c r="AA1695" i="4"/>
  <c r="G1695" i="4"/>
  <c r="AA1694" i="4"/>
  <c r="AC1694" i="4" s="1"/>
  <c r="G1694" i="4"/>
  <c r="AA1693" i="4"/>
  <c r="G1693" i="4"/>
  <c r="AA1692" i="4"/>
  <c r="AC1692" i="4" s="1"/>
  <c r="G1692" i="4"/>
  <c r="AA1691" i="4"/>
  <c r="AC1691" i="4" s="1"/>
  <c r="G1691" i="4"/>
  <c r="AA1690" i="4"/>
  <c r="G1690" i="4"/>
  <c r="AA1689" i="4"/>
  <c r="G1689" i="4"/>
  <c r="AA1688" i="4"/>
  <c r="AB1688" i="4" s="1"/>
  <c r="G1688" i="4"/>
  <c r="AA1687" i="4"/>
  <c r="AB1687" i="4" s="1"/>
  <c r="G1687" i="4"/>
  <c r="AA1686" i="4"/>
  <c r="AB1686" i="4" s="1"/>
  <c r="G1686" i="4"/>
  <c r="AA1685" i="4"/>
  <c r="G1685" i="4"/>
  <c r="AA1684" i="4"/>
  <c r="AC1684" i="4" s="1"/>
  <c r="G1684" i="4"/>
  <c r="AA1683" i="4"/>
  <c r="AC1683" i="4" s="1"/>
  <c r="G1683" i="4"/>
  <c r="AA1682" i="4"/>
  <c r="AC1682" i="4" s="1"/>
  <c r="G1682" i="4"/>
  <c r="AA1681" i="4"/>
  <c r="G1681" i="4"/>
  <c r="AA1680" i="4"/>
  <c r="AB1680" i="4" s="1"/>
  <c r="G1680" i="4"/>
  <c r="AA1679" i="4"/>
  <c r="AB1679" i="4" s="1"/>
  <c r="G1679" i="4"/>
  <c r="AA1678" i="4"/>
  <c r="AB1678" i="4" s="1"/>
  <c r="G1678" i="4"/>
  <c r="AA1677" i="4"/>
  <c r="G1677" i="4"/>
  <c r="AA1676" i="4"/>
  <c r="AC1676" i="4" s="1"/>
  <c r="G1676" i="4"/>
  <c r="AA1675" i="4"/>
  <c r="AC1675" i="4" s="1"/>
  <c r="G1675" i="4"/>
  <c r="AA1674" i="4"/>
  <c r="AC1674" i="4" s="1"/>
  <c r="G1674" i="4"/>
  <c r="AA1673" i="4"/>
  <c r="G1673" i="4"/>
  <c r="AA1672" i="4"/>
  <c r="AB1672" i="4" s="1"/>
  <c r="G1672" i="4"/>
  <c r="AA1671" i="4"/>
  <c r="AC1671" i="4" s="1"/>
  <c r="G1671" i="4"/>
  <c r="AA1670" i="4"/>
  <c r="AC1670" i="4" s="1"/>
  <c r="G1670" i="4"/>
  <c r="AA1669" i="4"/>
  <c r="AC1669" i="4" s="1"/>
  <c r="G1669" i="4"/>
  <c r="AA1668" i="4"/>
  <c r="AC1668" i="4" s="1"/>
  <c r="G1668" i="4"/>
  <c r="AA1667" i="4"/>
  <c r="G1667" i="4"/>
  <c r="AA1666" i="4"/>
  <c r="AC1666" i="4" s="1"/>
  <c r="G1666" i="4"/>
  <c r="AA1665" i="4"/>
  <c r="AC1665" i="4" s="1"/>
  <c r="G1665" i="4"/>
  <c r="AA1664" i="4"/>
  <c r="G1664" i="4"/>
  <c r="AA1663" i="4"/>
  <c r="AC1663" i="4" s="1"/>
  <c r="G1663" i="4"/>
  <c r="AA1662" i="4"/>
  <c r="AB1662" i="4" s="1"/>
  <c r="G1662" i="4"/>
  <c r="AA1661" i="4"/>
  <c r="AC1661" i="4" s="1"/>
  <c r="G1661" i="4"/>
  <c r="AA1660" i="4"/>
  <c r="AC1660" i="4" s="1"/>
  <c r="G1660" i="4"/>
  <c r="AA1659" i="4"/>
  <c r="G1659" i="4"/>
  <c r="AA1658" i="4"/>
  <c r="AC1658" i="4" s="1"/>
  <c r="G1658" i="4"/>
  <c r="AA1657" i="4"/>
  <c r="AC1657" i="4" s="1"/>
  <c r="G1657" i="4"/>
  <c r="AA1656" i="4"/>
  <c r="G1656" i="4"/>
  <c r="AA1655" i="4"/>
  <c r="AC1655" i="4" s="1"/>
  <c r="G1655" i="4"/>
  <c r="AA1654" i="4"/>
  <c r="G1654" i="4"/>
  <c r="AA1653" i="4"/>
  <c r="AC1653" i="4" s="1"/>
  <c r="G1653" i="4"/>
  <c r="AA1652" i="4"/>
  <c r="AB1652" i="4" s="1"/>
  <c r="G1652" i="4"/>
  <c r="AA1651" i="4"/>
  <c r="AC1651" i="4" s="1"/>
  <c r="G1651" i="4"/>
  <c r="AA1650" i="4"/>
  <c r="AB1650" i="4" s="1"/>
  <c r="G1650" i="4"/>
  <c r="AA1649" i="4"/>
  <c r="AC1649" i="4" s="1"/>
  <c r="G1649" i="4"/>
  <c r="AA1648" i="4"/>
  <c r="G1648" i="4"/>
  <c r="AA1647" i="4"/>
  <c r="AC1647" i="4" s="1"/>
  <c r="G1647" i="4"/>
  <c r="AA1646" i="4"/>
  <c r="AB1646" i="4" s="1"/>
  <c r="G1646" i="4"/>
  <c r="AA1645" i="4"/>
  <c r="AC1645" i="4" s="1"/>
  <c r="G1645" i="4"/>
  <c r="AA1644" i="4"/>
  <c r="AC1644" i="4" s="1"/>
  <c r="G1644" i="4"/>
  <c r="AA1643" i="4"/>
  <c r="AC1643" i="4" s="1"/>
  <c r="G1643" i="4"/>
  <c r="AA1642" i="4"/>
  <c r="AC1642" i="4" s="1"/>
  <c r="G1642" i="4"/>
  <c r="AA1641" i="4"/>
  <c r="AC1641" i="4" s="1"/>
  <c r="G1641" i="4"/>
  <c r="AA1640" i="4"/>
  <c r="G1640" i="4"/>
  <c r="AA1639" i="4"/>
  <c r="AC1639" i="4" s="1"/>
  <c r="G1639" i="4"/>
  <c r="AA1638" i="4"/>
  <c r="AB1638" i="4" s="1"/>
  <c r="G1638" i="4"/>
  <c r="AA1637" i="4"/>
  <c r="AC1637" i="4" s="1"/>
  <c r="G1637" i="4"/>
  <c r="AA1636" i="4"/>
  <c r="AB1636" i="4" s="1"/>
  <c r="G1636" i="4"/>
  <c r="AA1635" i="4"/>
  <c r="AC1635" i="4" s="1"/>
  <c r="G1635" i="4"/>
  <c r="AA1634" i="4"/>
  <c r="AB1634" i="4" s="1"/>
  <c r="G1634" i="4"/>
  <c r="AA1633" i="4"/>
  <c r="AC1633" i="4" s="1"/>
  <c r="G1633" i="4"/>
  <c r="AA1632" i="4"/>
  <c r="G1632" i="4"/>
  <c r="AA1631" i="4"/>
  <c r="AC1631" i="4" s="1"/>
  <c r="G1631" i="4"/>
  <c r="AA1630" i="4"/>
  <c r="AB1630" i="4" s="1"/>
  <c r="G1630" i="4"/>
  <c r="AA1629" i="4"/>
  <c r="AC1629" i="4" s="1"/>
  <c r="G1629" i="4"/>
  <c r="AA1628" i="4"/>
  <c r="AC1628" i="4" s="1"/>
  <c r="G1628" i="4"/>
  <c r="AA1627" i="4"/>
  <c r="AC1627" i="4" s="1"/>
  <c r="G1627" i="4"/>
  <c r="AA1626" i="4"/>
  <c r="AB1626" i="4" s="1"/>
  <c r="G1626" i="4"/>
  <c r="AA1625" i="4"/>
  <c r="AC1625" i="4" s="1"/>
  <c r="G1625" i="4"/>
  <c r="AA1624" i="4"/>
  <c r="G1624" i="4"/>
  <c r="AA1623" i="4"/>
  <c r="AC1623" i="4" s="1"/>
  <c r="G1623" i="4"/>
  <c r="AA1622" i="4"/>
  <c r="G1622" i="4"/>
  <c r="AA1621" i="4"/>
  <c r="AB1621" i="4" s="1"/>
  <c r="G1621" i="4"/>
  <c r="AA1620" i="4"/>
  <c r="AB1620" i="4" s="1"/>
  <c r="G1620" i="4"/>
  <c r="AA1619" i="4"/>
  <c r="AC1619" i="4" s="1"/>
  <c r="G1619" i="4"/>
  <c r="AA1618" i="4"/>
  <c r="AC1618" i="4" s="1"/>
  <c r="G1618" i="4"/>
  <c r="AA1617" i="4"/>
  <c r="AC1617" i="4" s="1"/>
  <c r="G1617" i="4"/>
  <c r="AA1616" i="4"/>
  <c r="G1616" i="4"/>
  <c r="AA1615" i="4"/>
  <c r="AC1615" i="4" s="1"/>
  <c r="G1615" i="4"/>
  <c r="AA1614" i="4"/>
  <c r="AB1614" i="4" s="1"/>
  <c r="G1614" i="4"/>
  <c r="AA1613" i="4"/>
  <c r="AB1613" i="4" s="1"/>
  <c r="G1613" i="4"/>
  <c r="AA1612" i="4"/>
  <c r="AB1612" i="4" s="1"/>
  <c r="G1612" i="4"/>
  <c r="AA1611" i="4"/>
  <c r="AC1611" i="4" s="1"/>
  <c r="G1611" i="4"/>
  <c r="AA1610" i="4"/>
  <c r="AB1610" i="4" s="1"/>
  <c r="G1610" i="4"/>
  <c r="AA1609" i="4"/>
  <c r="AC1609" i="4" s="1"/>
  <c r="G1609" i="4"/>
  <c r="AA1608" i="4"/>
  <c r="G1608" i="4"/>
  <c r="AA1607" i="4"/>
  <c r="AC1607" i="4" s="1"/>
  <c r="G1607" i="4"/>
  <c r="AA1606" i="4"/>
  <c r="AB1606" i="4" s="1"/>
  <c r="G1606" i="4"/>
  <c r="AA1605" i="4"/>
  <c r="G1605" i="4"/>
  <c r="AA1604" i="4"/>
  <c r="AB1604" i="4" s="1"/>
  <c r="G1604" i="4"/>
  <c r="AA1603" i="4"/>
  <c r="G1603" i="4"/>
  <c r="AA1602" i="4"/>
  <c r="AC1602" i="4" s="1"/>
  <c r="G1602" i="4"/>
  <c r="AA1601" i="4"/>
  <c r="AC1601" i="4" s="1"/>
  <c r="G1601" i="4"/>
  <c r="AA1600" i="4"/>
  <c r="G1600" i="4"/>
  <c r="AA1599" i="4"/>
  <c r="AC1599" i="4" s="1"/>
  <c r="G1599" i="4"/>
  <c r="AA1598" i="4"/>
  <c r="G1598" i="4"/>
  <c r="AA1597" i="4"/>
  <c r="G1597" i="4"/>
  <c r="AA1596" i="4"/>
  <c r="AC1596" i="4" s="1"/>
  <c r="G1596" i="4"/>
  <c r="AA1595" i="4"/>
  <c r="G1595" i="4"/>
  <c r="AA1594" i="4"/>
  <c r="AC1594" i="4" s="1"/>
  <c r="G1594" i="4"/>
  <c r="AA1593" i="4"/>
  <c r="AC1593" i="4" s="1"/>
  <c r="G1593" i="4"/>
  <c r="AA1592" i="4"/>
  <c r="G1592" i="4"/>
  <c r="AA1591" i="4"/>
  <c r="AC1591" i="4" s="1"/>
  <c r="G1591" i="4"/>
  <c r="AA1590" i="4"/>
  <c r="AB1590" i="4" s="1"/>
  <c r="G1590" i="4"/>
  <c r="AA1589" i="4"/>
  <c r="G1589" i="4"/>
  <c r="AA1588" i="4"/>
  <c r="AB1588" i="4" s="1"/>
  <c r="G1588" i="4"/>
  <c r="AA1587" i="4"/>
  <c r="G1587" i="4"/>
  <c r="AA1586" i="4"/>
  <c r="AB1586" i="4" s="1"/>
  <c r="G1586" i="4"/>
  <c r="AA1585" i="4"/>
  <c r="AC1585" i="4" s="1"/>
  <c r="G1585" i="4"/>
  <c r="AA1584" i="4"/>
  <c r="G1584" i="4"/>
  <c r="AA1583" i="4"/>
  <c r="AC1583" i="4" s="1"/>
  <c r="G1583" i="4"/>
  <c r="AA1582" i="4"/>
  <c r="AB1582" i="4" s="1"/>
  <c r="G1582" i="4"/>
  <c r="AA1581" i="4"/>
  <c r="G1581" i="4"/>
  <c r="AA1580" i="4"/>
  <c r="AB1580" i="4" s="1"/>
  <c r="G1580" i="4"/>
  <c r="AA1579" i="4"/>
  <c r="G1579" i="4"/>
  <c r="AA1578" i="4"/>
  <c r="AB1578" i="4" s="1"/>
  <c r="G1578" i="4"/>
  <c r="AA1577" i="4"/>
  <c r="AC1577" i="4" s="1"/>
  <c r="G1577" i="4"/>
  <c r="AA1576" i="4"/>
  <c r="G1576" i="4"/>
  <c r="AA1575" i="4"/>
  <c r="AC1575" i="4" s="1"/>
  <c r="G1575" i="4"/>
  <c r="AA1574" i="4"/>
  <c r="AB1574" i="4" s="1"/>
  <c r="G1574" i="4"/>
  <c r="AA1573" i="4"/>
  <c r="AB1573" i="4" s="1"/>
  <c r="G1573" i="4"/>
  <c r="AA1572" i="4"/>
  <c r="AC1572" i="4" s="1"/>
  <c r="G1572" i="4"/>
  <c r="AA1571" i="4"/>
  <c r="AC1571" i="4" s="1"/>
  <c r="G1571" i="4"/>
  <c r="AA1570" i="4"/>
  <c r="AC1570" i="4" s="1"/>
  <c r="G1570" i="4"/>
  <c r="AA1569" i="4"/>
  <c r="G1569" i="4"/>
  <c r="AA1568" i="4"/>
  <c r="G1568" i="4"/>
  <c r="AA1567" i="4"/>
  <c r="AC1567" i="4" s="1"/>
  <c r="G1567" i="4"/>
  <c r="AA1566" i="4"/>
  <c r="AB1566" i="4" s="1"/>
  <c r="G1566" i="4"/>
  <c r="AA1565" i="4"/>
  <c r="AB1565" i="4" s="1"/>
  <c r="G1565" i="4"/>
  <c r="AA1564" i="4"/>
  <c r="AC1564" i="4" s="1"/>
  <c r="G1564" i="4"/>
  <c r="AA1563" i="4"/>
  <c r="AC1563" i="4" s="1"/>
  <c r="G1563" i="4"/>
  <c r="AA1562" i="4"/>
  <c r="AC1562" i="4" s="1"/>
  <c r="G1562" i="4"/>
  <c r="AA1561" i="4"/>
  <c r="G1561" i="4"/>
  <c r="AA1560" i="4"/>
  <c r="G1560" i="4"/>
  <c r="AA1559" i="4"/>
  <c r="AC1559" i="4" s="1"/>
  <c r="G1559" i="4"/>
  <c r="AA1558" i="4"/>
  <c r="G1558" i="4"/>
  <c r="AA1557" i="4"/>
  <c r="AB1557" i="4" s="1"/>
  <c r="G1557" i="4"/>
  <c r="AA1556" i="4"/>
  <c r="AC1556" i="4" s="1"/>
  <c r="G1556" i="4"/>
  <c r="AA1555" i="4"/>
  <c r="AC1555" i="4" s="1"/>
  <c r="G1555" i="4"/>
  <c r="AA1554" i="4"/>
  <c r="AC1554" i="4" s="1"/>
  <c r="G1554" i="4"/>
  <c r="AA1553" i="4"/>
  <c r="G1553" i="4"/>
  <c r="AA1552" i="4"/>
  <c r="G1552" i="4"/>
  <c r="AA1551" i="4"/>
  <c r="AC1551" i="4" s="1"/>
  <c r="G1551" i="4"/>
  <c r="AA1550" i="4"/>
  <c r="AB1550" i="4" s="1"/>
  <c r="G1550" i="4"/>
  <c r="AA1549" i="4"/>
  <c r="AB1549" i="4" s="1"/>
  <c r="G1549" i="4"/>
  <c r="AA1548" i="4"/>
  <c r="AC1548" i="4" s="1"/>
  <c r="G1548" i="4"/>
  <c r="AA1547" i="4"/>
  <c r="AB1547" i="4" s="1"/>
  <c r="G1547" i="4"/>
  <c r="AA1546" i="4"/>
  <c r="AC1546" i="4" s="1"/>
  <c r="G1546" i="4"/>
  <c r="AA1545" i="4"/>
  <c r="AC1545" i="4" s="1"/>
  <c r="G1545" i="4"/>
  <c r="AA1544" i="4"/>
  <c r="G1544" i="4"/>
  <c r="AA1543" i="4"/>
  <c r="AC1543" i="4" s="1"/>
  <c r="G1543" i="4"/>
  <c r="AA1542" i="4"/>
  <c r="G1542" i="4"/>
  <c r="AA1541" i="4"/>
  <c r="AB1541" i="4" s="1"/>
  <c r="G1541" i="4"/>
  <c r="AA1540" i="4"/>
  <c r="AC1540" i="4" s="1"/>
  <c r="G1540" i="4"/>
  <c r="AA1539" i="4"/>
  <c r="AC1539" i="4" s="1"/>
  <c r="G1539" i="4"/>
  <c r="AA1538" i="4"/>
  <c r="AC1538" i="4" s="1"/>
  <c r="G1538" i="4"/>
  <c r="AA1537" i="4"/>
  <c r="AC1537" i="4" s="1"/>
  <c r="G1537" i="4"/>
  <c r="AA1536" i="4"/>
  <c r="G1536" i="4"/>
  <c r="AA1535" i="4"/>
  <c r="AC1535" i="4" s="1"/>
  <c r="G1535" i="4"/>
  <c r="AA1534" i="4"/>
  <c r="G1534" i="4"/>
  <c r="AA1533" i="4"/>
  <c r="AB1533" i="4" s="1"/>
  <c r="G1533" i="4"/>
  <c r="AA1532" i="4"/>
  <c r="AC1532" i="4" s="1"/>
  <c r="G1532" i="4"/>
  <c r="AA1531" i="4"/>
  <c r="AC1531" i="4" s="1"/>
  <c r="G1531" i="4"/>
  <c r="AA1530" i="4"/>
  <c r="AC1530" i="4" s="1"/>
  <c r="G1530" i="4"/>
  <c r="AA1529" i="4"/>
  <c r="AC1529" i="4" s="1"/>
  <c r="G1529" i="4"/>
  <c r="AA1528" i="4"/>
  <c r="G1528" i="4"/>
  <c r="AA1527" i="4"/>
  <c r="AC1527" i="4" s="1"/>
  <c r="G1527" i="4"/>
  <c r="AA1526" i="4"/>
  <c r="AB1526" i="4" s="1"/>
  <c r="G1526" i="4"/>
  <c r="AA1525" i="4"/>
  <c r="AB1525" i="4" s="1"/>
  <c r="G1525" i="4"/>
  <c r="AA1524" i="4"/>
  <c r="AC1524" i="4" s="1"/>
  <c r="G1524" i="4"/>
  <c r="AA1523" i="4"/>
  <c r="AC1523" i="4" s="1"/>
  <c r="G1523" i="4"/>
  <c r="AA1522" i="4"/>
  <c r="AC1522" i="4" s="1"/>
  <c r="G1522" i="4"/>
  <c r="AA1521" i="4"/>
  <c r="AC1521" i="4" s="1"/>
  <c r="G1521" i="4"/>
  <c r="AA1520" i="4"/>
  <c r="G1520" i="4"/>
  <c r="AA1519" i="4"/>
  <c r="AC1519" i="4" s="1"/>
  <c r="G1519" i="4"/>
  <c r="AA1518" i="4"/>
  <c r="AB1518" i="4" s="1"/>
  <c r="G1518" i="4"/>
  <c r="AA1517" i="4"/>
  <c r="AB1517" i="4" s="1"/>
  <c r="G1517" i="4"/>
  <c r="AA1516" i="4"/>
  <c r="AC1516" i="4" s="1"/>
  <c r="G1516" i="4"/>
  <c r="AA1515" i="4"/>
  <c r="AC1515" i="4" s="1"/>
  <c r="G1515" i="4"/>
  <c r="AA1514" i="4"/>
  <c r="AC1514" i="4" s="1"/>
  <c r="G1514" i="4"/>
  <c r="AA1513" i="4"/>
  <c r="AC1513" i="4" s="1"/>
  <c r="G1513" i="4"/>
  <c r="AA1512" i="4"/>
  <c r="G1512" i="4"/>
  <c r="AA1511" i="4"/>
  <c r="AC1511" i="4" s="1"/>
  <c r="G1511" i="4"/>
  <c r="AA1510" i="4"/>
  <c r="AB1510" i="4" s="1"/>
  <c r="G1510" i="4"/>
  <c r="AA1509" i="4"/>
  <c r="AB1509" i="4" s="1"/>
  <c r="G1509" i="4"/>
  <c r="AA1508" i="4"/>
  <c r="G1508" i="4"/>
  <c r="AA1507" i="4"/>
  <c r="AC1507" i="4" s="1"/>
  <c r="G1507" i="4"/>
  <c r="AA1506" i="4"/>
  <c r="G1506" i="4"/>
  <c r="AA1505" i="4"/>
  <c r="AC1505" i="4" s="1"/>
  <c r="G1505" i="4"/>
  <c r="AA1504" i="4"/>
  <c r="G1504" i="4"/>
  <c r="AA1503" i="4"/>
  <c r="AC1503" i="4" s="1"/>
  <c r="G1503" i="4"/>
  <c r="AA1502" i="4"/>
  <c r="AB1502" i="4" s="1"/>
  <c r="G1502" i="4"/>
  <c r="AA1501" i="4"/>
  <c r="AB1501" i="4" s="1"/>
  <c r="G1501" i="4"/>
  <c r="AA1500" i="4"/>
  <c r="G1500" i="4"/>
  <c r="AA1499" i="4"/>
  <c r="AC1499" i="4" s="1"/>
  <c r="G1499" i="4"/>
  <c r="AA1498" i="4"/>
  <c r="G1498" i="4"/>
  <c r="AA1497" i="4"/>
  <c r="AC1497" i="4" s="1"/>
  <c r="G1497" i="4"/>
  <c r="AA1496" i="4"/>
  <c r="G1496" i="4"/>
  <c r="AA1495" i="4"/>
  <c r="AC1495" i="4" s="1"/>
  <c r="G1495" i="4"/>
  <c r="AA1494" i="4"/>
  <c r="G1494" i="4"/>
  <c r="AA1493" i="4"/>
  <c r="AB1493" i="4" s="1"/>
  <c r="G1493" i="4"/>
  <c r="AA1492" i="4"/>
  <c r="G1492" i="4"/>
  <c r="AA1491" i="4"/>
  <c r="AC1491" i="4" s="1"/>
  <c r="G1491" i="4"/>
  <c r="AA1490" i="4"/>
  <c r="G1490" i="4"/>
  <c r="AA1489" i="4"/>
  <c r="AC1489" i="4" s="1"/>
  <c r="G1489" i="4"/>
  <c r="AA1488" i="4"/>
  <c r="G1488" i="4"/>
  <c r="AA1487" i="4"/>
  <c r="AC1487" i="4" s="1"/>
  <c r="G1487" i="4"/>
  <c r="AA1486" i="4"/>
  <c r="AB1486" i="4" s="1"/>
  <c r="G1486" i="4"/>
  <c r="AA1485" i="4"/>
  <c r="AB1485" i="4" s="1"/>
  <c r="G1485" i="4"/>
  <c r="AA1484" i="4"/>
  <c r="AC1484" i="4" s="1"/>
  <c r="G1484" i="4"/>
  <c r="AA1483" i="4"/>
  <c r="AC1483" i="4" s="1"/>
  <c r="G1483" i="4"/>
  <c r="AA1482" i="4"/>
  <c r="AC1482" i="4" s="1"/>
  <c r="G1482" i="4"/>
  <c r="AA1481" i="4"/>
  <c r="AC1481" i="4" s="1"/>
  <c r="G1481" i="4"/>
  <c r="AA1480" i="4"/>
  <c r="G1480" i="4"/>
  <c r="AA1479" i="4"/>
  <c r="AC1479" i="4" s="1"/>
  <c r="G1479" i="4"/>
  <c r="AA1478" i="4"/>
  <c r="AB1478" i="4" s="1"/>
  <c r="G1478" i="4"/>
  <c r="AA1477" i="4"/>
  <c r="AB1477" i="4" s="1"/>
  <c r="G1477" i="4"/>
  <c r="AA1476" i="4"/>
  <c r="AB1476" i="4" s="1"/>
  <c r="G1476" i="4"/>
  <c r="AA1475" i="4"/>
  <c r="AC1475" i="4" s="1"/>
  <c r="G1475" i="4"/>
  <c r="AA1474" i="4"/>
  <c r="AB1474" i="4" s="1"/>
  <c r="G1474" i="4"/>
  <c r="AA1473" i="4"/>
  <c r="AC1473" i="4" s="1"/>
  <c r="G1473" i="4"/>
  <c r="AA1472" i="4"/>
  <c r="G1472" i="4"/>
  <c r="AA1471" i="4"/>
  <c r="AC1471" i="4" s="1"/>
  <c r="G1471" i="4"/>
  <c r="AA1470" i="4"/>
  <c r="G1470" i="4"/>
  <c r="AA1469" i="4"/>
  <c r="AB1469" i="4" s="1"/>
  <c r="G1469" i="4"/>
  <c r="AA1468" i="4"/>
  <c r="AB1468" i="4" s="1"/>
  <c r="G1468" i="4"/>
  <c r="AA1467" i="4"/>
  <c r="AC1467" i="4" s="1"/>
  <c r="G1467" i="4"/>
  <c r="AA1466" i="4"/>
  <c r="AC1466" i="4" s="1"/>
  <c r="G1466" i="4"/>
  <c r="AA1465" i="4"/>
  <c r="AC1465" i="4" s="1"/>
  <c r="G1465" i="4"/>
  <c r="AA1464" i="4"/>
  <c r="G1464" i="4"/>
  <c r="AA1463" i="4"/>
  <c r="G1463" i="4"/>
  <c r="AA1462" i="4"/>
  <c r="AB1462" i="4" s="1"/>
  <c r="G1462" i="4"/>
  <c r="AA1461" i="4"/>
  <c r="AB1461" i="4" s="1"/>
  <c r="G1461" i="4"/>
  <c r="AA1460" i="4"/>
  <c r="AC1460" i="4" s="1"/>
  <c r="G1460" i="4"/>
  <c r="AA1459" i="4"/>
  <c r="AC1459" i="4" s="1"/>
  <c r="G1459" i="4"/>
  <c r="AA1458" i="4"/>
  <c r="AB1458" i="4" s="1"/>
  <c r="G1458" i="4"/>
  <c r="AA1457" i="4"/>
  <c r="AC1457" i="4" s="1"/>
  <c r="G1457" i="4"/>
  <c r="AA1456" i="4"/>
  <c r="G1456" i="4"/>
  <c r="AA1455" i="4"/>
  <c r="G1455" i="4"/>
  <c r="AA1454" i="4"/>
  <c r="AB1454" i="4" s="1"/>
  <c r="G1454" i="4"/>
  <c r="AA1453" i="4"/>
  <c r="AB1453" i="4" s="1"/>
  <c r="G1453" i="4"/>
  <c r="AA1452" i="4"/>
  <c r="AB1452" i="4" s="1"/>
  <c r="G1452" i="4"/>
  <c r="AA1451" i="4"/>
  <c r="AC1451" i="4" s="1"/>
  <c r="G1451" i="4"/>
  <c r="AA1450" i="4"/>
  <c r="AB1450" i="4" s="1"/>
  <c r="G1450" i="4"/>
  <c r="AA1449" i="4"/>
  <c r="AC1449" i="4" s="1"/>
  <c r="G1449" i="4"/>
  <c r="AA1448" i="4"/>
  <c r="G1448" i="4"/>
  <c r="AA1447" i="4"/>
  <c r="AC1447" i="4" s="1"/>
  <c r="G1447" i="4"/>
  <c r="AA1446" i="4"/>
  <c r="AB1446" i="4" s="1"/>
  <c r="G1446" i="4"/>
  <c r="AA1445" i="4"/>
  <c r="AB1445" i="4" s="1"/>
  <c r="G1445" i="4"/>
  <c r="AA1444" i="4"/>
  <c r="AC1444" i="4" s="1"/>
  <c r="G1444" i="4"/>
  <c r="AA1443" i="4"/>
  <c r="AC1443" i="4" s="1"/>
  <c r="G1443" i="4"/>
  <c r="AA1442" i="4"/>
  <c r="AC1442" i="4" s="1"/>
  <c r="G1442" i="4"/>
  <c r="AA1441" i="4"/>
  <c r="AC1441" i="4" s="1"/>
  <c r="G1441" i="4"/>
  <c r="AA1440" i="4"/>
  <c r="AC1440" i="4" s="1"/>
  <c r="G1440" i="4"/>
  <c r="AA1439" i="4"/>
  <c r="AC1439" i="4" s="1"/>
  <c r="G1439" i="4"/>
  <c r="AA1438" i="4"/>
  <c r="AB1438" i="4" s="1"/>
  <c r="G1438" i="4"/>
  <c r="AA1437" i="4"/>
  <c r="AB1437" i="4" s="1"/>
  <c r="G1437" i="4"/>
  <c r="AA1436" i="4"/>
  <c r="AB1436" i="4" s="1"/>
  <c r="G1436" i="4"/>
  <c r="AA1435" i="4"/>
  <c r="AC1435" i="4" s="1"/>
  <c r="G1435" i="4"/>
  <c r="AA1434" i="4"/>
  <c r="AB1434" i="4" s="1"/>
  <c r="G1434" i="4"/>
  <c r="AA1433" i="4"/>
  <c r="G1433" i="4"/>
  <c r="AA1432" i="4"/>
  <c r="AC1432" i="4" s="1"/>
  <c r="G1432" i="4"/>
  <c r="AA1431" i="4"/>
  <c r="AC1431" i="4" s="1"/>
  <c r="G1431" i="4"/>
  <c r="AA1430" i="4"/>
  <c r="AB1430" i="4" s="1"/>
  <c r="G1430" i="4"/>
  <c r="AA1429" i="4"/>
  <c r="AB1429" i="4" s="1"/>
  <c r="G1429" i="4"/>
  <c r="AA1428" i="4"/>
  <c r="AC1428" i="4" s="1"/>
  <c r="G1428" i="4"/>
  <c r="AA1427" i="4"/>
  <c r="AC1427" i="4" s="1"/>
  <c r="G1427" i="4"/>
  <c r="AA1426" i="4"/>
  <c r="G1426" i="4"/>
  <c r="AA1425" i="4"/>
  <c r="AC1425" i="4" s="1"/>
  <c r="G1425" i="4"/>
  <c r="AA1424" i="4"/>
  <c r="AC1424" i="4" s="1"/>
  <c r="G1424" i="4"/>
  <c r="AA1423" i="4"/>
  <c r="AB1423" i="4" s="1"/>
  <c r="G1423" i="4"/>
  <c r="AA1422" i="4"/>
  <c r="AB1422" i="4" s="1"/>
  <c r="G1422" i="4"/>
  <c r="AA1421" i="4"/>
  <c r="AB1421" i="4" s="1"/>
  <c r="G1421" i="4"/>
  <c r="AA1420" i="4"/>
  <c r="AC1420" i="4" s="1"/>
  <c r="G1420" i="4"/>
  <c r="AA1419" i="4"/>
  <c r="AC1419" i="4" s="1"/>
  <c r="G1419" i="4"/>
  <c r="AA1418" i="4"/>
  <c r="AC1418" i="4" s="1"/>
  <c r="G1418" i="4"/>
  <c r="AA1417" i="4"/>
  <c r="AC1417" i="4" s="1"/>
  <c r="G1417" i="4"/>
  <c r="AA1416" i="4"/>
  <c r="G1416" i="4"/>
  <c r="AA1415" i="4"/>
  <c r="AC1415" i="4" s="1"/>
  <c r="G1415" i="4"/>
  <c r="AA1414" i="4"/>
  <c r="AB1414" i="4" s="1"/>
  <c r="G1414" i="4"/>
  <c r="AA1413" i="4"/>
  <c r="AB1413" i="4" s="1"/>
  <c r="G1413" i="4"/>
  <c r="AA1412" i="4"/>
  <c r="AC1412" i="4" s="1"/>
  <c r="G1412" i="4"/>
  <c r="AA1411" i="4"/>
  <c r="AB1411" i="4" s="1"/>
  <c r="G1411" i="4"/>
  <c r="AA1410" i="4"/>
  <c r="AC1410" i="4" s="1"/>
  <c r="G1410" i="4"/>
  <c r="AA1409" i="4"/>
  <c r="AC1409" i="4" s="1"/>
  <c r="G1409" i="4"/>
  <c r="AA1408" i="4"/>
  <c r="AC1408" i="4" s="1"/>
  <c r="G1408" i="4"/>
  <c r="AA1407" i="4"/>
  <c r="AC1407" i="4" s="1"/>
  <c r="G1407" i="4"/>
  <c r="AA1406" i="4"/>
  <c r="AB1406" i="4" s="1"/>
  <c r="G1406" i="4"/>
  <c r="AA1405" i="4"/>
  <c r="AB1405" i="4" s="1"/>
  <c r="G1405" i="4"/>
  <c r="AA1404" i="4"/>
  <c r="AC1404" i="4" s="1"/>
  <c r="G1404" i="4"/>
  <c r="AA1403" i="4"/>
  <c r="AC1403" i="4" s="1"/>
  <c r="G1403" i="4"/>
  <c r="AA1402" i="4"/>
  <c r="AC1402" i="4" s="1"/>
  <c r="G1402" i="4"/>
  <c r="AA1401" i="4"/>
  <c r="G1401" i="4"/>
  <c r="AA1400" i="4"/>
  <c r="AC1400" i="4" s="1"/>
  <c r="G1400" i="4"/>
  <c r="AA1399" i="4"/>
  <c r="AC1399" i="4" s="1"/>
  <c r="G1399" i="4"/>
  <c r="AA1398" i="4"/>
  <c r="AB1398" i="4" s="1"/>
  <c r="G1398" i="4"/>
  <c r="AA1397" i="4"/>
  <c r="AB1397" i="4" s="1"/>
  <c r="G1397" i="4"/>
  <c r="AA1396" i="4"/>
  <c r="AC1396" i="4" s="1"/>
  <c r="G1396" i="4"/>
  <c r="AA1395" i="4"/>
  <c r="G1395" i="4"/>
  <c r="AA1394" i="4"/>
  <c r="AC1394" i="4" s="1"/>
  <c r="G1394" i="4"/>
  <c r="AA1393" i="4"/>
  <c r="AC1393" i="4" s="1"/>
  <c r="G1393" i="4"/>
  <c r="AA1392" i="4"/>
  <c r="AC1392" i="4" s="1"/>
  <c r="G1392" i="4"/>
  <c r="AA1391" i="4"/>
  <c r="AC1391" i="4" s="1"/>
  <c r="G1391" i="4"/>
  <c r="AA1390" i="4"/>
  <c r="G1390" i="4"/>
  <c r="AA1389" i="4"/>
  <c r="AC1389" i="4" s="1"/>
  <c r="G1389" i="4"/>
  <c r="AA1388" i="4"/>
  <c r="AC1388" i="4" s="1"/>
  <c r="G1388" i="4"/>
  <c r="AA1387" i="4"/>
  <c r="AC1387" i="4" s="1"/>
  <c r="G1387" i="4"/>
  <c r="AA1386" i="4"/>
  <c r="AB1386" i="4" s="1"/>
  <c r="G1386" i="4"/>
  <c r="AA1385" i="4"/>
  <c r="AC1385" i="4" s="1"/>
  <c r="G1385" i="4"/>
  <c r="AA1384" i="4"/>
  <c r="AC1384" i="4" s="1"/>
  <c r="G1384" i="4"/>
  <c r="AA1383" i="4"/>
  <c r="AB1383" i="4" s="1"/>
  <c r="G1383" i="4"/>
  <c r="AA1382" i="4"/>
  <c r="G1382" i="4"/>
  <c r="AA1381" i="4"/>
  <c r="AC1381" i="4" s="1"/>
  <c r="G1381" i="4"/>
  <c r="AA1380" i="4"/>
  <c r="AB1380" i="4" s="1"/>
  <c r="G1380" i="4"/>
  <c r="AA1379" i="4"/>
  <c r="AC1379" i="4" s="1"/>
  <c r="G1379" i="4"/>
  <c r="AA1378" i="4"/>
  <c r="AB1378" i="4" s="1"/>
  <c r="G1378" i="4"/>
  <c r="AA1377" i="4"/>
  <c r="AC1377" i="4" s="1"/>
  <c r="G1377" i="4"/>
  <c r="AA1376" i="4"/>
  <c r="AC1376" i="4" s="1"/>
  <c r="G1376" i="4"/>
  <c r="AA1375" i="4"/>
  <c r="AB1375" i="4" s="1"/>
  <c r="G1375" i="4"/>
  <c r="AA1374" i="4"/>
  <c r="G1374" i="4"/>
  <c r="AA1373" i="4"/>
  <c r="AC1373" i="4" s="1"/>
  <c r="G1373" i="4"/>
  <c r="AA1372" i="4"/>
  <c r="AB1372" i="4" s="1"/>
  <c r="G1372" i="4"/>
  <c r="AA1371" i="4"/>
  <c r="AC1371" i="4" s="1"/>
  <c r="G1371" i="4"/>
  <c r="AA1370" i="4"/>
  <c r="AB1370" i="4" s="1"/>
  <c r="G1370" i="4"/>
  <c r="AA1369" i="4"/>
  <c r="AC1369" i="4" s="1"/>
  <c r="G1369" i="4"/>
  <c r="AA1368" i="4"/>
  <c r="AC1368" i="4" s="1"/>
  <c r="G1368" i="4"/>
  <c r="AA1367" i="4"/>
  <c r="G1367" i="4"/>
  <c r="AA1366" i="4"/>
  <c r="G1366" i="4"/>
  <c r="AA1365" i="4"/>
  <c r="AC1365" i="4" s="1"/>
  <c r="G1365" i="4"/>
  <c r="AA1364" i="4"/>
  <c r="G1364" i="4"/>
  <c r="AA1363" i="4"/>
  <c r="AC1363" i="4" s="1"/>
  <c r="G1363" i="4"/>
  <c r="AA1362" i="4"/>
  <c r="AB1362" i="4" s="1"/>
  <c r="G1362" i="4"/>
  <c r="AA1361" i="4"/>
  <c r="G1361" i="4"/>
  <c r="AA1360" i="4"/>
  <c r="AC1360" i="4" s="1"/>
  <c r="G1360" i="4"/>
  <c r="AA1359" i="4"/>
  <c r="AB1359" i="4" s="1"/>
  <c r="G1359" i="4"/>
  <c r="AA1358" i="4"/>
  <c r="G1358" i="4"/>
  <c r="AA1357" i="4"/>
  <c r="AC1357" i="4" s="1"/>
  <c r="G1357" i="4"/>
  <c r="AA1356" i="4"/>
  <c r="AB1356" i="4" s="1"/>
  <c r="G1356" i="4"/>
  <c r="AA1355" i="4"/>
  <c r="AC1355" i="4" s="1"/>
  <c r="G1355" i="4"/>
  <c r="AA1354" i="4"/>
  <c r="AB1354" i="4" s="1"/>
  <c r="G1354" i="4"/>
  <c r="AA1353" i="4"/>
  <c r="AC1353" i="4" s="1"/>
  <c r="G1353" i="4"/>
  <c r="AA1352" i="4"/>
  <c r="AC1352" i="4" s="1"/>
  <c r="G1352" i="4"/>
  <c r="AA1351" i="4"/>
  <c r="AB1351" i="4" s="1"/>
  <c r="G1351" i="4"/>
  <c r="AA1350" i="4"/>
  <c r="G1350" i="4"/>
  <c r="AA1349" i="4"/>
  <c r="AC1349" i="4" s="1"/>
  <c r="G1349" i="4"/>
  <c r="AA1348" i="4"/>
  <c r="AB1348" i="4" s="1"/>
  <c r="G1348" i="4"/>
  <c r="AA1347" i="4"/>
  <c r="AC1347" i="4" s="1"/>
  <c r="G1347" i="4"/>
  <c r="AA1346" i="4"/>
  <c r="AB1346" i="4" s="1"/>
  <c r="G1346" i="4"/>
  <c r="AA1345" i="4"/>
  <c r="AC1345" i="4" s="1"/>
  <c r="G1345" i="4"/>
  <c r="AA1344" i="4"/>
  <c r="AC1344" i="4" s="1"/>
  <c r="G1344" i="4"/>
  <c r="AA1343" i="4"/>
  <c r="AB1343" i="4" s="1"/>
  <c r="G1343" i="4"/>
  <c r="AA1342" i="4"/>
  <c r="G1342" i="4"/>
  <c r="AA1341" i="4"/>
  <c r="AC1341" i="4" s="1"/>
  <c r="G1341" i="4"/>
  <c r="AA1340" i="4"/>
  <c r="AB1340" i="4" s="1"/>
  <c r="G1340" i="4"/>
  <c r="AA1339" i="4"/>
  <c r="AC1339" i="4" s="1"/>
  <c r="G1339" i="4"/>
  <c r="AA1338" i="4"/>
  <c r="AB1338" i="4" s="1"/>
  <c r="G1338" i="4"/>
  <c r="AA1337" i="4"/>
  <c r="AC1337" i="4" s="1"/>
  <c r="G1337" i="4"/>
  <c r="AA1336" i="4"/>
  <c r="AC1336" i="4" s="1"/>
  <c r="G1336" i="4"/>
  <c r="AA1335" i="4"/>
  <c r="G1335" i="4"/>
  <c r="AA1334" i="4"/>
  <c r="G1334" i="4"/>
  <c r="AA1333" i="4"/>
  <c r="AC1333" i="4" s="1"/>
  <c r="G1333" i="4"/>
  <c r="AA1332" i="4"/>
  <c r="G1332" i="4"/>
  <c r="AA1331" i="4"/>
  <c r="AC1331" i="4" s="1"/>
  <c r="G1331" i="4"/>
  <c r="AA1330" i="4"/>
  <c r="AB1330" i="4" s="1"/>
  <c r="G1330" i="4"/>
  <c r="AA1329" i="4"/>
  <c r="G1329" i="4"/>
  <c r="AA1328" i="4"/>
  <c r="AC1328" i="4" s="1"/>
  <c r="G1328" i="4"/>
  <c r="AA1327" i="4"/>
  <c r="AC1327" i="4" s="1"/>
  <c r="G1327" i="4"/>
  <c r="AA1326" i="4"/>
  <c r="G1326" i="4"/>
  <c r="AA1325" i="4"/>
  <c r="AC1325" i="4" s="1"/>
  <c r="G1325" i="4"/>
  <c r="AA1324" i="4"/>
  <c r="AB1324" i="4" s="1"/>
  <c r="G1324" i="4"/>
  <c r="AA1323" i="4"/>
  <c r="AC1323" i="4" s="1"/>
  <c r="G1323" i="4"/>
  <c r="AA1322" i="4"/>
  <c r="AB1322" i="4" s="1"/>
  <c r="G1322" i="4"/>
  <c r="AA1321" i="4"/>
  <c r="AC1321" i="4" s="1"/>
  <c r="G1321" i="4"/>
  <c r="AA1320" i="4"/>
  <c r="AC1320" i="4" s="1"/>
  <c r="G1320" i="4"/>
  <c r="AA1319" i="4"/>
  <c r="AC1319" i="4" s="1"/>
  <c r="G1319" i="4"/>
  <c r="AA1318" i="4"/>
  <c r="G1318" i="4"/>
  <c r="AA1317" i="4"/>
  <c r="AC1317" i="4" s="1"/>
  <c r="G1317" i="4"/>
  <c r="AA1316" i="4"/>
  <c r="AC1316" i="4" s="1"/>
  <c r="G1316" i="4"/>
  <c r="AA1315" i="4"/>
  <c r="AC1315" i="4" s="1"/>
  <c r="G1315" i="4"/>
  <c r="AA1314" i="4"/>
  <c r="AB1314" i="4" s="1"/>
  <c r="G1314" i="4"/>
  <c r="AA1313" i="4"/>
  <c r="AC1313" i="4" s="1"/>
  <c r="G1313" i="4"/>
  <c r="AA1312" i="4"/>
  <c r="AC1312" i="4" s="1"/>
  <c r="G1312" i="4"/>
  <c r="AA1311" i="4"/>
  <c r="AC1311" i="4" s="1"/>
  <c r="G1311" i="4"/>
  <c r="AA1310" i="4"/>
  <c r="G1310" i="4"/>
  <c r="AA1309" i="4"/>
  <c r="AC1309" i="4" s="1"/>
  <c r="G1309" i="4"/>
  <c r="AA1308" i="4"/>
  <c r="AC1308" i="4" s="1"/>
  <c r="G1308" i="4"/>
  <c r="AA1307" i="4"/>
  <c r="AC1307" i="4" s="1"/>
  <c r="G1307" i="4"/>
  <c r="AA1306" i="4"/>
  <c r="G1306" i="4"/>
  <c r="AA1305" i="4"/>
  <c r="AC1305" i="4" s="1"/>
  <c r="G1305" i="4"/>
  <c r="AA1304" i="4"/>
  <c r="AC1304" i="4" s="1"/>
  <c r="G1304" i="4"/>
  <c r="AA1303" i="4"/>
  <c r="G1303" i="4"/>
  <c r="AA1302" i="4"/>
  <c r="G1302" i="4"/>
  <c r="AA1301" i="4"/>
  <c r="AC1301" i="4" s="1"/>
  <c r="G1301" i="4"/>
  <c r="AA1300" i="4"/>
  <c r="G1300" i="4"/>
  <c r="AA1299" i="4"/>
  <c r="AC1299" i="4" s="1"/>
  <c r="G1299" i="4"/>
  <c r="AA1298" i="4"/>
  <c r="AB1298" i="4" s="1"/>
  <c r="G1298" i="4"/>
  <c r="AA1297" i="4"/>
  <c r="AC1297" i="4" s="1"/>
  <c r="G1297" i="4"/>
  <c r="AA1296" i="4"/>
  <c r="AC1296" i="4" s="1"/>
  <c r="G1296" i="4"/>
  <c r="AA1295" i="4"/>
  <c r="AB1295" i="4" s="1"/>
  <c r="G1295" i="4"/>
  <c r="AA1294" i="4"/>
  <c r="G1294" i="4"/>
  <c r="AA1293" i="4"/>
  <c r="AC1293" i="4" s="1"/>
  <c r="G1293" i="4"/>
  <c r="AA1292" i="4"/>
  <c r="AB1292" i="4" s="1"/>
  <c r="G1292" i="4"/>
  <c r="AA1291" i="4"/>
  <c r="AC1291" i="4" s="1"/>
  <c r="G1291" i="4"/>
  <c r="AA1290" i="4"/>
  <c r="G1290" i="4"/>
  <c r="AA1289" i="4"/>
  <c r="AC1289" i="4" s="1"/>
  <c r="G1289" i="4"/>
  <c r="AA1288" i="4"/>
  <c r="AC1288" i="4" s="1"/>
  <c r="G1288" i="4"/>
  <c r="AA1287" i="4"/>
  <c r="G1287" i="4"/>
  <c r="AA1286" i="4"/>
  <c r="G1286" i="4"/>
  <c r="AA1285" i="4"/>
  <c r="AC1285" i="4" s="1"/>
  <c r="G1285" i="4"/>
  <c r="AA1284" i="4"/>
  <c r="G1284" i="4"/>
  <c r="AA1283" i="4"/>
  <c r="AC1283" i="4" s="1"/>
  <c r="G1283" i="4"/>
  <c r="AA1282" i="4"/>
  <c r="AB1282" i="4" s="1"/>
  <c r="G1282" i="4"/>
  <c r="AA1281" i="4"/>
  <c r="AC1281" i="4" s="1"/>
  <c r="G1281" i="4"/>
  <c r="AA1280" i="4"/>
  <c r="AC1280" i="4" s="1"/>
  <c r="G1280" i="4"/>
  <c r="AA1279" i="4"/>
  <c r="AB1279" i="4" s="1"/>
  <c r="G1279" i="4"/>
  <c r="AA1278" i="4"/>
  <c r="G1278" i="4"/>
  <c r="AA1277" i="4"/>
  <c r="AC1277" i="4" s="1"/>
  <c r="G1277" i="4"/>
  <c r="AA1276" i="4"/>
  <c r="AB1276" i="4" s="1"/>
  <c r="G1276" i="4"/>
  <c r="AA1275" i="4"/>
  <c r="AC1275" i="4" s="1"/>
  <c r="G1275" i="4"/>
  <c r="AA1274" i="4"/>
  <c r="AB1274" i="4" s="1"/>
  <c r="G1274" i="4"/>
  <c r="AA1273" i="4"/>
  <c r="AC1273" i="4" s="1"/>
  <c r="G1273" i="4"/>
  <c r="AA1272" i="4"/>
  <c r="AC1272" i="4" s="1"/>
  <c r="G1272" i="4"/>
  <c r="AA1271" i="4"/>
  <c r="AB1271" i="4" s="1"/>
  <c r="G1271" i="4"/>
  <c r="AA1270" i="4"/>
  <c r="AC1270" i="4" s="1"/>
  <c r="G1270" i="4"/>
  <c r="AA1269" i="4"/>
  <c r="AC1269" i="4" s="1"/>
  <c r="G1269" i="4"/>
  <c r="AA1268" i="4"/>
  <c r="AB1268" i="4" s="1"/>
  <c r="G1268" i="4"/>
  <c r="AA1267" i="4"/>
  <c r="G1267" i="4"/>
  <c r="AA1266" i="4"/>
  <c r="AB1266" i="4" s="1"/>
  <c r="G1266" i="4"/>
  <c r="AA1265" i="4"/>
  <c r="AC1265" i="4" s="1"/>
  <c r="G1265" i="4"/>
  <c r="AA1264" i="4"/>
  <c r="AC1264" i="4" s="1"/>
  <c r="G1264" i="4"/>
  <c r="AA1263" i="4"/>
  <c r="G1263" i="4"/>
  <c r="AA1262" i="4"/>
  <c r="AC1262" i="4" s="1"/>
  <c r="G1262" i="4"/>
  <c r="AA1261" i="4"/>
  <c r="AC1261" i="4" s="1"/>
  <c r="G1261" i="4"/>
  <c r="AA1260" i="4"/>
  <c r="AC1260" i="4" s="1"/>
  <c r="G1260" i="4"/>
  <c r="AA1259" i="4"/>
  <c r="G1259" i="4"/>
  <c r="AA1258" i="4"/>
  <c r="AB1258" i="4" s="1"/>
  <c r="G1258" i="4"/>
  <c r="AA1257" i="4"/>
  <c r="AB1257" i="4" s="1"/>
  <c r="G1257" i="4"/>
  <c r="AA1256" i="4"/>
  <c r="AC1256" i="4" s="1"/>
  <c r="G1256" i="4"/>
  <c r="AA1255" i="4"/>
  <c r="G1255" i="4"/>
  <c r="AA1254" i="4"/>
  <c r="AC1254" i="4" s="1"/>
  <c r="G1254" i="4"/>
  <c r="AA1253" i="4"/>
  <c r="AC1253" i="4" s="1"/>
  <c r="G1253" i="4"/>
  <c r="AA1252" i="4"/>
  <c r="G1252" i="4"/>
  <c r="AA1251" i="4"/>
  <c r="AC1251" i="4" s="1"/>
  <c r="G1251" i="4"/>
  <c r="AA1250" i="4"/>
  <c r="AB1250" i="4" s="1"/>
  <c r="G1250" i="4"/>
  <c r="AA1249" i="4"/>
  <c r="G1249" i="4"/>
  <c r="AA1248" i="4"/>
  <c r="G1248" i="4"/>
  <c r="AA1247" i="4"/>
  <c r="AC1247" i="4" s="1"/>
  <c r="G1247" i="4"/>
  <c r="AA1246" i="4"/>
  <c r="AB1246" i="4" s="1"/>
  <c r="G1246" i="4"/>
  <c r="AA1245" i="4"/>
  <c r="AC1245" i="4" s="1"/>
  <c r="G1245" i="4"/>
  <c r="AA1244" i="4"/>
  <c r="AC1244" i="4" s="1"/>
  <c r="G1244" i="4"/>
  <c r="AA1243" i="4"/>
  <c r="AC1243" i="4" s="1"/>
  <c r="G1243" i="4"/>
  <c r="AA1242" i="4"/>
  <c r="AC1242" i="4" s="1"/>
  <c r="G1242" i="4"/>
  <c r="AA1241" i="4"/>
  <c r="AB1241" i="4" s="1"/>
  <c r="G1241" i="4"/>
  <c r="AA1240" i="4"/>
  <c r="G1240" i="4"/>
  <c r="AA1239" i="4"/>
  <c r="AC1239" i="4" s="1"/>
  <c r="G1239" i="4"/>
  <c r="AA1238" i="4"/>
  <c r="G1238" i="4"/>
  <c r="AA1237" i="4"/>
  <c r="AC1237" i="4" s="1"/>
  <c r="G1237" i="4"/>
  <c r="AA1236" i="4"/>
  <c r="AC1236" i="4" s="1"/>
  <c r="G1236" i="4"/>
  <c r="AA1235" i="4"/>
  <c r="G1235" i="4"/>
  <c r="AA1234" i="4"/>
  <c r="AC1234" i="4" s="1"/>
  <c r="G1234" i="4"/>
  <c r="AA1233" i="4"/>
  <c r="AC1233" i="4" s="1"/>
  <c r="G1233" i="4"/>
  <c r="AA1232" i="4"/>
  <c r="G1232" i="4"/>
  <c r="AA1231" i="4"/>
  <c r="AC1231" i="4" s="1"/>
  <c r="G1231" i="4"/>
  <c r="AA1230" i="4"/>
  <c r="AC1230" i="4" s="1"/>
  <c r="G1230" i="4"/>
  <c r="AA1229" i="4"/>
  <c r="AC1229" i="4" s="1"/>
  <c r="G1229" i="4"/>
  <c r="AA1228" i="4"/>
  <c r="AC1228" i="4" s="1"/>
  <c r="G1228" i="4"/>
  <c r="AA1227" i="4"/>
  <c r="G1227" i="4"/>
  <c r="AA1226" i="4"/>
  <c r="AC1226" i="4" s="1"/>
  <c r="G1226" i="4"/>
  <c r="AA1225" i="4"/>
  <c r="AC1225" i="4" s="1"/>
  <c r="G1225" i="4"/>
  <c r="AA1224" i="4"/>
  <c r="G1224" i="4"/>
  <c r="AA1223" i="4"/>
  <c r="AC1223" i="4" s="1"/>
  <c r="G1223" i="4"/>
  <c r="AA1222" i="4"/>
  <c r="AB1222" i="4" s="1"/>
  <c r="G1222" i="4"/>
  <c r="AA1221" i="4"/>
  <c r="G1221" i="4"/>
  <c r="AA1220" i="4"/>
  <c r="AC1220" i="4" s="1"/>
  <c r="G1220" i="4"/>
  <c r="AA1219" i="4"/>
  <c r="AC1219" i="4" s="1"/>
  <c r="G1219" i="4"/>
  <c r="AA1218" i="4"/>
  <c r="AC1218" i="4" s="1"/>
  <c r="G1218" i="4"/>
  <c r="AA1217" i="4"/>
  <c r="AC1217" i="4" s="1"/>
  <c r="G1217" i="4"/>
  <c r="AA1216" i="4"/>
  <c r="G1216" i="4"/>
  <c r="AA1215" i="4"/>
  <c r="G1215" i="4"/>
  <c r="AA1214" i="4"/>
  <c r="AC1214" i="4" s="1"/>
  <c r="G1214" i="4"/>
  <c r="AA1213" i="4"/>
  <c r="AC1213" i="4" s="1"/>
  <c r="G1213" i="4"/>
  <c r="AA1212" i="4"/>
  <c r="AC1212" i="4" s="1"/>
  <c r="G1212" i="4"/>
  <c r="AA1211" i="4"/>
  <c r="AC1211" i="4" s="1"/>
  <c r="G1211" i="4"/>
  <c r="AA1210" i="4"/>
  <c r="AC1210" i="4" s="1"/>
  <c r="G1210" i="4"/>
  <c r="AA1209" i="4"/>
  <c r="AB1209" i="4" s="1"/>
  <c r="G1209" i="4"/>
  <c r="AA1208" i="4"/>
  <c r="G1208" i="4"/>
  <c r="AA1207" i="4"/>
  <c r="AC1207" i="4" s="1"/>
  <c r="G1207" i="4"/>
  <c r="AA1206" i="4"/>
  <c r="AC1206" i="4" s="1"/>
  <c r="G1206" i="4"/>
  <c r="AA1205" i="4"/>
  <c r="AC1205" i="4" s="1"/>
  <c r="G1205" i="4"/>
  <c r="AA1204" i="4"/>
  <c r="AC1204" i="4" s="1"/>
  <c r="G1204" i="4"/>
  <c r="AA1203" i="4"/>
  <c r="AC1203" i="4" s="1"/>
  <c r="G1203" i="4"/>
  <c r="AA1202" i="4"/>
  <c r="AC1202" i="4" s="1"/>
  <c r="G1202" i="4"/>
  <c r="AA1201" i="4"/>
  <c r="AC1201" i="4" s="1"/>
  <c r="G1201" i="4"/>
  <c r="AA1200" i="4"/>
  <c r="G1200" i="4"/>
  <c r="AA1199" i="4"/>
  <c r="AC1199" i="4" s="1"/>
  <c r="G1199" i="4"/>
  <c r="AA1198" i="4"/>
  <c r="AB1198" i="4" s="1"/>
  <c r="G1198" i="4"/>
  <c r="AA1197" i="4"/>
  <c r="AC1197" i="4" s="1"/>
  <c r="G1197" i="4"/>
  <c r="AA1196" i="4"/>
  <c r="AC1196" i="4" s="1"/>
  <c r="G1196" i="4"/>
  <c r="AA1195" i="4"/>
  <c r="AC1195" i="4" s="1"/>
  <c r="G1195" i="4"/>
  <c r="AA1194" i="4"/>
  <c r="AC1194" i="4" s="1"/>
  <c r="G1194" i="4"/>
  <c r="AA1193" i="4"/>
  <c r="AC1193" i="4" s="1"/>
  <c r="G1193" i="4"/>
  <c r="AA1192" i="4"/>
  <c r="G1192" i="4"/>
  <c r="AA1191" i="4"/>
  <c r="AC1191" i="4" s="1"/>
  <c r="G1191" i="4"/>
  <c r="AA1190" i="4"/>
  <c r="G1190" i="4"/>
  <c r="AA1189" i="4"/>
  <c r="AC1189" i="4" s="1"/>
  <c r="G1189" i="4"/>
  <c r="AA1188" i="4"/>
  <c r="AC1188" i="4" s="1"/>
  <c r="G1188" i="4"/>
  <c r="AA1187" i="4"/>
  <c r="G1187" i="4"/>
  <c r="AA1186" i="4"/>
  <c r="AC1186" i="4" s="1"/>
  <c r="G1186" i="4"/>
  <c r="AA1185" i="4"/>
  <c r="AC1185" i="4" s="1"/>
  <c r="G1185" i="4"/>
  <c r="AA1184" i="4"/>
  <c r="G1184" i="4"/>
  <c r="AA1183" i="4"/>
  <c r="AC1183" i="4" s="1"/>
  <c r="G1183" i="4"/>
  <c r="AA1182" i="4"/>
  <c r="AB1182" i="4" s="1"/>
  <c r="G1182" i="4"/>
  <c r="AA1181" i="4"/>
  <c r="AC1181" i="4" s="1"/>
  <c r="G1181" i="4"/>
  <c r="AA1180" i="4"/>
  <c r="AC1180" i="4" s="1"/>
  <c r="G1180" i="4"/>
  <c r="AA1179" i="4"/>
  <c r="AC1179" i="4" s="1"/>
  <c r="G1179" i="4"/>
  <c r="AA1178" i="4"/>
  <c r="AC1178" i="4" s="1"/>
  <c r="G1178" i="4"/>
  <c r="AA1177" i="4"/>
  <c r="AB1177" i="4" s="1"/>
  <c r="G1177" i="4"/>
  <c r="AA1176" i="4"/>
  <c r="G1176" i="4"/>
  <c r="AA1175" i="4"/>
  <c r="AC1175" i="4" s="1"/>
  <c r="G1175" i="4"/>
  <c r="AA1174" i="4"/>
  <c r="AB1174" i="4" s="1"/>
  <c r="G1174" i="4"/>
  <c r="AA1173" i="4"/>
  <c r="G1173" i="4"/>
  <c r="AA1172" i="4"/>
  <c r="AC1172" i="4" s="1"/>
  <c r="G1172" i="4"/>
  <c r="AA1171" i="4"/>
  <c r="AC1171" i="4" s="1"/>
  <c r="G1171" i="4"/>
  <c r="AA1170" i="4"/>
  <c r="AC1170" i="4" s="1"/>
  <c r="G1170" i="4"/>
  <c r="AA1169" i="4"/>
  <c r="AC1169" i="4" s="1"/>
  <c r="G1169" i="4"/>
  <c r="AA1168" i="4"/>
  <c r="G1168" i="4"/>
  <c r="AA1167" i="4"/>
  <c r="G1167" i="4"/>
  <c r="AA1166" i="4"/>
  <c r="AC1166" i="4" s="1"/>
  <c r="G1166" i="4"/>
  <c r="AA1165" i="4"/>
  <c r="AC1165" i="4" s="1"/>
  <c r="G1165" i="4"/>
  <c r="AA1164" i="4"/>
  <c r="AC1164" i="4" s="1"/>
  <c r="G1164" i="4"/>
  <c r="AA1163" i="4"/>
  <c r="G1163" i="4"/>
  <c r="AA1162" i="4"/>
  <c r="AC1162" i="4" s="1"/>
  <c r="G1162" i="4"/>
  <c r="AA1161" i="4"/>
  <c r="AC1161" i="4" s="1"/>
  <c r="G1161" i="4"/>
  <c r="AA1160" i="4"/>
  <c r="G1160" i="4"/>
  <c r="AA1159" i="4"/>
  <c r="AC1159" i="4" s="1"/>
  <c r="G1159" i="4"/>
  <c r="AA1158" i="4"/>
  <c r="AB1158" i="4" s="1"/>
  <c r="G1158" i="4"/>
  <c r="AA1157" i="4"/>
  <c r="AC1157" i="4" s="1"/>
  <c r="G1157" i="4"/>
  <c r="AA1156" i="4"/>
  <c r="AC1156" i="4" s="1"/>
  <c r="G1156" i="4"/>
  <c r="AA1155" i="4"/>
  <c r="AC1155" i="4" s="1"/>
  <c r="G1155" i="4"/>
  <c r="AA1154" i="4"/>
  <c r="AC1154" i="4" s="1"/>
  <c r="G1154" i="4"/>
  <c r="AA1153" i="4"/>
  <c r="AC1153" i="4" s="1"/>
  <c r="G1153" i="4"/>
  <c r="AA1152" i="4"/>
  <c r="G1152" i="4"/>
  <c r="AA1151" i="4"/>
  <c r="AC1151" i="4" s="1"/>
  <c r="G1151" i="4"/>
  <c r="AA1150" i="4"/>
  <c r="G1150" i="4"/>
  <c r="AA1149" i="4"/>
  <c r="AC1149" i="4" s="1"/>
  <c r="G1149" i="4"/>
  <c r="AA1148" i="4"/>
  <c r="AC1148" i="4" s="1"/>
  <c r="G1148" i="4"/>
  <c r="AA1147" i="4"/>
  <c r="G1147" i="4"/>
  <c r="AA1146" i="4"/>
  <c r="AC1146" i="4" s="1"/>
  <c r="G1146" i="4"/>
  <c r="AA1145" i="4"/>
  <c r="AC1145" i="4" s="1"/>
  <c r="G1145" i="4"/>
  <c r="AA1144" i="4"/>
  <c r="G1144" i="4"/>
  <c r="AA1143" i="4"/>
  <c r="AC1143" i="4" s="1"/>
  <c r="G1143" i="4"/>
  <c r="AA1142" i="4"/>
  <c r="AC1142" i="4" s="1"/>
  <c r="G1142" i="4"/>
  <c r="AA1141" i="4"/>
  <c r="AC1141" i="4" s="1"/>
  <c r="G1141" i="4"/>
  <c r="AA1140" i="4"/>
  <c r="AC1140" i="4" s="1"/>
  <c r="G1140" i="4"/>
  <c r="AA1139" i="4"/>
  <c r="AC1139" i="4" s="1"/>
  <c r="G1139" i="4"/>
  <c r="AA1138" i="4"/>
  <c r="AC1138" i="4" s="1"/>
  <c r="G1138" i="4"/>
  <c r="AA1137" i="4"/>
  <c r="AC1137" i="4" s="1"/>
  <c r="G1137" i="4"/>
  <c r="AA1136" i="4"/>
  <c r="G1136" i="4"/>
  <c r="AA1135" i="4"/>
  <c r="AC1135" i="4" s="1"/>
  <c r="G1135" i="4"/>
  <c r="AA1134" i="4"/>
  <c r="AC1134" i="4" s="1"/>
  <c r="G1134" i="4"/>
  <c r="AA1133" i="4"/>
  <c r="AC1133" i="4" s="1"/>
  <c r="G1133" i="4"/>
  <c r="AA1132" i="4"/>
  <c r="AC1132" i="4" s="1"/>
  <c r="G1132" i="4"/>
  <c r="AA1131" i="4"/>
  <c r="AC1131" i="4" s="1"/>
  <c r="G1131" i="4"/>
  <c r="AA1130" i="4"/>
  <c r="AC1130" i="4" s="1"/>
  <c r="G1130" i="4"/>
  <c r="AA1129" i="4"/>
  <c r="AC1129" i="4" s="1"/>
  <c r="G1129" i="4"/>
  <c r="AA1128" i="4"/>
  <c r="G1128" i="4"/>
  <c r="AA1127" i="4"/>
  <c r="G1127" i="4"/>
  <c r="AA1126" i="4"/>
  <c r="AC1126" i="4" s="1"/>
  <c r="G1126" i="4"/>
  <c r="AA1125" i="4"/>
  <c r="AC1125" i="4" s="1"/>
  <c r="G1125" i="4"/>
  <c r="AA1124" i="4"/>
  <c r="AC1124" i="4" s="1"/>
  <c r="G1124" i="4"/>
  <c r="AA1123" i="4"/>
  <c r="AC1123" i="4" s="1"/>
  <c r="G1123" i="4"/>
  <c r="AA1122" i="4"/>
  <c r="AC1122" i="4" s="1"/>
  <c r="G1122" i="4"/>
  <c r="AA1121" i="4"/>
  <c r="AB1121" i="4" s="1"/>
  <c r="G1121" i="4"/>
  <c r="AA1120" i="4"/>
  <c r="G1120" i="4"/>
  <c r="AA1119" i="4"/>
  <c r="AC1119" i="4" s="1"/>
  <c r="G1119" i="4"/>
  <c r="AA1118" i="4"/>
  <c r="AC1118" i="4" s="1"/>
  <c r="G1118" i="4"/>
  <c r="AA1117" i="4"/>
  <c r="AC1117" i="4" s="1"/>
  <c r="G1117" i="4"/>
  <c r="AA1116" i="4"/>
  <c r="AC1116" i="4" s="1"/>
  <c r="G1116" i="4"/>
  <c r="AA1115" i="4"/>
  <c r="AC1115" i="4" s="1"/>
  <c r="G1115" i="4"/>
  <c r="AA1114" i="4"/>
  <c r="AC1114" i="4" s="1"/>
  <c r="G1114" i="4"/>
  <c r="AA1113" i="4"/>
  <c r="G1113" i="4"/>
  <c r="AA1112" i="4"/>
  <c r="G1112" i="4"/>
  <c r="AA1111" i="4"/>
  <c r="AC1111" i="4" s="1"/>
  <c r="G1111" i="4"/>
  <c r="AA1110" i="4"/>
  <c r="AC1110" i="4" s="1"/>
  <c r="G1110" i="4"/>
  <c r="AA1109" i="4"/>
  <c r="AC1109" i="4" s="1"/>
  <c r="G1109" i="4"/>
  <c r="AA1108" i="4"/>
  <c r="AC1108" i="4" s="1"/>
  <c r="G1108" i="4"/>
  <c r="AA1107" i="4"/>
  <c r="AC1107" i="4" s="1"/>
  <c r="G1107" i="4"/>
  <c r="AA1106" i="4"/>
  <c r="AC1106" i="4" s="1"/>
  <c r="G1106" i="4"/>
  <c r="AA1105" i="4"/>
  <c r="AC1105" i="4" s="1"/>
  <c r="G1105" i="4"/>
  <c r="AA1104" i="4"/>
  <c r="G1104" i="4"/>
  <c r="AA1103" i="4"/>
  <c r="AC1103" i="4" s="1"/>
  <c r="G1103" i="4"/>
  <c r="AA1102" i="4"/>
  <c r="G1102" i="4"/>
  <c r="AA1101" i="4"/>
  <c r="AC1101" i="4" s="1"/>
  <c r="G1101" i="4"/>
  <c r="AA1100" i="4"/>
  <c r="AC1100" i="4" s="1"/>
  <c r="G1100" i="4"/>
  <c r="AA1099" i="4"/>
  <c r="G1099" i="4"/>
  <c r="AA1098" i="4"/>
  <c r="AC1098" i="4" s="1"/>
  <c r="G1098" i="4"/>
  <c r="AA1097" i="4"/>
  <c r="AC1097" i="4" s="1"/>
  <c r="G1097" i="4"/>
  <c r="AA1096" i="4"/>
  <c r="G1096" i="4"/>
  <c r="AA1095" i="4"/>
  <c r="AC1095" i="4" s="1"/>
  <c r="G1095" i="4"/>
  <c r="AA1094" i="4"/>
  <c r="AC1094" i="4" s="1"/>
  <c r="G1094" i="4"/>
  <c r="AA1093" i="4"/>
  <c r="AC1093" i="4" s="1"/>
  <c r="G1093" i="4"/>
  <c r="AA1092" i="4"/>
  <c r="AC1092" i="4" s="1"/>
  <c r="G1092" i="4"/>
  <c r="AA1091" i="4"/>
  <c r="AC1091" i="4" s="1"/>
  <c r="G1091" i="4"/>
  <c r="AA1090" i="4"/>
  <c r="AB1090" i="4" s="1"/>
  <c r="G1090" i="4"/>
  <c r="AA1089" i="4"/>
  <c r="AB1089" i="4" s="1"/>
  <c r="G1089" i="4"/>
  <c r="AA1088" i="4"/>
  <c r="G1088" i="4"/>
  <c r="AA1087" i="4"/>
  <c r="AC1087" i="4" s="1"/>
  <c r="G1087" i="4"/>
  <c r="AA1086" i="4"/>
  <c r="AC1086" i="4" s="1"/>
  <c r="G1086" i="4"/>
  <c r="AA1085" i="4"/>
  <c r="AC1085" i="4" s="1"/>
  <c r="G1085" i="4"/>
  <c r="AA1084" i="4"/>
  <c r="AC1084" i="4" s="1"/>
  <c r="G1084" i="4"/>
  <c r="AA1083" i="4"/>
  <c r="AC1083" i="4" s="1"/>
  <c r="G1083" i="4"/>
  <c r="AA1082" i="4"/>
  <c r="AB1082" i="4" s="1"/>
  <c r="G1082" i="4"/>
  <c r="AA1081" i="4"/>
  <c r="AC1081" i="4" s="1"/>
  <c r="G1081" i="4"/>
  <c r="AA1080" i="4"/>
  <c r="G1080" i="4"/>
  <c r="AA1079" i="4"/>
  <c r="AC1079" i="4" s="1"/>
  <c r="G1079" i="4"/>
  <c r="AA1078" i="4"/>
  <c r="AC1078" i="4" s="1"/>
  <c r="G1078" i="4"/>
  <c r="AA1077" i="4"/>
  <c r="AC1077" i="4" s="1"/>
  <c r="G1077" i="4"/>
  <c r="AA1076" i="4"/>
  <c r="AC1076" i="4" s="1"/>
  <c r="G1076" i="4"/>
  <c r="AA1075" i="4"/>
  <c r="AC1075" i="4" s="1"/>
  <c r="G1075" i="4"/>
  <c r="AA1074" i="4"/>
  <c r="AB1074" i="4" s="1"/>
  <c r="G1074" i="4"/>
  <c r="AA1073" i="4"/>
  <c r="AB1073" i="4" s="1"/>
  <c r="G1073" i="4"/>
  <c r="AA1072" i="4"/>
  <c r="G1072" i="4"/>
  <c r="AA1071" i="4"/>
  <c r="AC1071" i="4" s="1"/>
  <c r="G1071" i="4"/>
  <c r="AA1070" i="4"/>
  <c r="AC1070" i="4" s="1"/>
  <c r="G1070" i="4"/>
  <c r="AA1069" i="4"/>
  <c r="AC1069" i="4" s="1"/>
  <c r="G1069" i="4"/>
  <c r="AA1068" i="4"/>
  <c r="AC1068" i="4" s="1"/>
  <c r="G1068" i="4"/>
  <c r="AA1067" i="4"/>
  <c r="AC1067" i="4" s="1"/>
  <c r="G1067" i="4"/>
  <c r="AA1066" i="4"/>
  <c r="AB1066" i="4" s="1"/>
  <c r="G1066" i="4"/>
  <c r="AA1065" i="4"/>
  <c r="AB1065" i="4" s="1"/>
  <c r="G1065" i="4"/>
  <c r="AA1064" i="4"/>
  <c r="G1064" i="4"/>
  <c r="AA1063" i="4"/>
  <c r="AC1063" i="4" s="1"/>
  <c r="G1063" i="4"/>
  <c r="AA1062" i="4"/>
  <c r="AC1062" i="4" s="1"/>
  <c r="G1062" i="4"/>
  <c r="AA1061" i="4"/>
  <c r="AC1061" i="4" s="1"/>
  <c r="G1061" i="4"/>
  <c r="AA1060" i="4"/>
  <c r="AC1060" i="4" s="1"/>
  <c r="G1060" i="4"/>
  <c r="AA1059" i="4"/>
  <c r="G1059" i="4"/>
  <c r="AA1058" i="4"/>
  <c r="G1058" i="4"/>
  <c r="AA1057" i="4"/>
  <c r="AC1057" i="4" s="1"/>
  <c r="G1057" i="4"/>
  <c r="AA1056" i="4"/>
  <c r="G1056" i="4"/>
  <c r="AA1055" i="4"/>
  <c r="AC1055" i="4" s="1"/>
  <c r="G1055" i="4"/>
  <c r="AA1054" i="4"/>
  <c r="AC1054" i="4" s="1"/>
  <c r="G1054" i="4"/>
  <c r="AA1053" i="4"/>
  <c r="G1053" i="4"/>
  <c r="AA1052" i="4"/>
  <c r="AC1052" i="4" s="1"/>
  <c r="G1052" i="4"/>
  <c r="AA1051" i="4"/>
  <c r="AC1051" i="4" s="1"/>
  <c r="G1051" i="4"/>
  <c r="AA1050" i="4"/>
  <c r="G1050" i="4"/>
  <c r="AA1049" i="4"/>
  <c r="AB1049" i="4" s="1"/>
  <c r="G1049" i="4"/>
  <c r="AA1048" i="4"/>
  <c r="G1048" i="4"/>
  <c r="AA1047" i="4"/>
  <c r="AC1047" i="4" s="1"/>
  <c r="G1047" i="4"/>
  <c r="AA1046" i="4"/>
  <c r="AC1046" i="4" s="1"/>
  <c r="G1046" i="4"/>
  <c r="AA1045" i="4"/>
  <c r="G1045" i="4"/>
  <c r="AA1044" i="4"/>
  <c r="AC1044" i="4" s="1"/>
  <c r="G1044" i="4"/>
  <c r="AA1043" i="4"/>
  <c r="AC1043" i="4" s="1"/>
  <c r="G1043" i="4"/>
  <c r="AA1042" i="4"/>
  <c r="G1042" i="4"/>
  <c r="AA1041" i="4"/>
  <c r="AC1041" i="4" s="1"/>
  <c r="G1041" i="4"/>
  <c r="AA1040" i="4"/>
  <c r="G1040" i="4"/>
  <c r="AA1039" i="4"/>
  <c r="AC1039" i="4" s="1"/>
  <c r="G1039" i="4"/>
  <c r="AA1038" i="4"/>
  <c r="AC1038" i="4" s="1"/>
  <c r="G1038" i="4"/>
  <c r="AA1037" i="4"/>
  <c r="G1037" i="4"/>
  <c r="AA1036" i="4"/>
  <c r="AC1036" i="4" s="1"/>
  <c r="G1036" i="4"/>
  <c r="AA1035" i="4"/>
  <c r="AC1035" i="4" s="1"/>
  <c r="G1035" i="4"/>
  <c r="AA1034" i="4"/>
  <c r="G1034" i="4"/>
  <c r="AA1033" i="4"/>
  <c r="AC1033" i="4" s="1"/>
  <c r="G1033" i="4"/>
  <c r="AA1032" i="4"/>
  <c r="G1032" i="4"/>
  <c r="AA1031" i="4"/>
  <c r="AC1031" i="4" s="1"/>
  <c r="G1031" i="4"/>
  <c r="AA1030" i="4"/>
  <c r="AC1030" i="4" s="1"/>
  <c r="G1030" i="4"/>
  <c r="AA1029" i="4"/>
  <c r="G1029" i="4"/>
  <c r="AA1028" i="4"/>
  <c r="AC1028" i="4" s="1"/>
  <c r="G1028" i="4"/>
  <c r="AA1027" i="4"/>
  <c r="G1027" i="4"/>
  <c r="AA1026" i="4"/>
  <c r="AB1026" i="4" s="1"/>
  <c r="G1026" i="4"/>
  <c r="AA1025" i="4"/>
  <c r="AB1025" i="4" s="1"/>
  <c r="G1025" i="4"/>
  <c r="AA1024" i="4"/>
  <c r="G1024" i="4"/>
  <c r="AA1023" i="4"/>
  <c r="G1023" i="4"/>
  <c r="AA1022" i="4"/>
  <c r="AC1022" i="4" s="1"/>
  <c r="G1022" i="4"/>
  <c r="AA1021" i="4"/>
  <c r="AC1021" i="4" s="1"/>
  <c r="G1021" i="4"/>
  <c r="AA1020" i="4"/>
  <c r="AC1020" i="4" s="1"/>
  <c r="G1020" i="4"/>
  <c r="AA1019" i="4"/>
  <c r="AC1019" i="4" s="1"/>
  <c r="G1019" i="4"/>
  <c r="AA1018" i="4"/>
  <c r="AB1018" i="4" s="1"/>
  <c r="G1018" i="4"/>
  <c r="AA1017" i="4"/>
  <c r="AB1017" i="4" s="1"/>
  <c r="G1017" i="4"/>
  <c r="AA1016" i="4"/>
  <c r="G1016" i="4"/>
  <c r="AA1015" i="4"/>
  <c r="G1015" i="4"/>
  <c r="AA1014" i="4"/>
  <c r="AC1014" i="4" s="1"/>
  <c r="G1014" i="4"/>
  <c r="AA1013" i="4"/>
  <c r="AC1013" i="4" s="1"/>
  <c r="G1013" i="4"/>
  <c r="AA1012" i="4"/>
  <c r="AC1012" i="4" s="1"/>
  <c r="G1012" i="4"/>
  <c r="AA1011" i="4"/>
  <c r="AC1011" i="4" s="1"/>
  <c r="G1011" i="4"/>
  <c r="AA1010" i="4"/>
  <c r="AB1010" i="4" s="1"/>
  <c r="G1010" i="4"/>
  <c r="AA1009" i="4"/>
  <c r="AC1009" i="4" s="1"/>
  <c r="G1009" i="4"/>
  <c r="AA1008" i="4"/>
  <c r="G1008" i="4"/>
  <c r="AA1007" i="4"/>
  <c r="G1007" i="4"/>
  <c r="AA1006" i="4"/>
  <c r="AC1006" i="4" s="1"/>
  <c r="G1006" i="4"/>
  <c r="AA1005" i="4"/>
  <c r="AC1005" i="4" s="1"/>
  <c r="G1005" i="4"/>
  <c r="AA1004" i="4"/>
  <c r="AC1004" i="4" s="1"/>
  <c r="G1004" i="4"/>
  <c r="AA1003" i="4"/>
  <c r="AC1003" i="4" s="1"/>
  <c r="G1003" i="4"/>
  <c r="AA1002" i="4"/>
  <c r="AB1002" i="4" s="1"/>
  <c r="G1002" i="4"/>
  <c r="AA1001" i="4"/>
  <c r="AB1001" i="4" s="1"/>
  <c r="G1001" i="4"/>
  <c r="AA1000" i="4"/>
  <c r="G1000" i="4"/>
  <c r="AA999" i="4"/>
  <c r="G999" i="4"/>
  <c r="AA998" i="4"/>
  <c r="AC998" i="4" s="1"/>
  <c r="G998" i="4"/>
  <c r="AA997" i="4"/>
  <c r="AC997" i="4" s="1"/>
  <c r="G997" i="4"/>
  <c r="AA996" i="4"/>
  <c r="AC996" i="4" s="1"/>
  <c r="G996" i="4"/>
  <c r="AA995" i="4"/>
  <c r="AC995" i="4" s="1"/>
  <c r="G995" i="4"/>
  <c r="AA994" i="4"/>
  <c r="AB994" i="4" s="1"/>
  <c r="G994" i="4"/>
  <c r="AA993" i="4"/>
  <c r="AB993" i="4" s="1"/>
  <c r="G993" i="4"/>
  <c r="AA992" i="4"/>
  <c r="G992" i="4"/>
  <c r="AA991" i="4"/>
  <c r="G991" i="4"/>
  <c r="AA990" i="4"/>
  <c r="AC990" i="4" s="1"/>
  <c r="G990" i="4"/>
  <c r="AA989" i="4"/>
  <c r="AC989" i="4" s="1"/>
  <c r="G989" i="4"/>
  <c r="AA988" i="4"/>
  <c r="AC988" i="4" s="1"/>
  <c r="G988" i="4"/>
  <c r="AA987" i="4"/>
  <c r="AC987" i="4" s="1"/>
  <c r="G987" i="4"/>
  <c r="AA986" i="4"/>
  <c r="AB986" i="4" s="1"/>
  <c r="G986" i="4"/>
  <c r="AA985" i="4"/>
  <c r="AB985" i="4" s="1"/>
  <c r="G985" i="4"/>
  <c r="AA984" i="4"/>
  <c r="G984" i="4"/>
  <c r="AA983" i="4"/>
  <c r="G983" i="4"/>
  <c r="AA982" i="4"/>
  <c r="AC982" i="4" s="1"/>
  <c r="G982" i="4"/>
  <c r="AA981" i="4"/>
  <c r="AC981" i="4" s="1"/>
  <c r="G981" i="4"/>
  <c r="AA980" i="4"/>
  <c r="AC980" i="4" s="1"/>
  <c r="G980" i="4"/>
  <c r="AA979" i="4"/>
  <c r="AC979" i="4" s="1"/>
  <c r="G979" i="4"/>
  <c r="AA978" i="4"/>
  <c r="AB978" i="4" s="1"/>
  <c r="G978" i="4"/>
  <c r="AA977" i="4"/>
  <c r="AC977" i="4" s="1"/>
  <c r="G977" i="4"/>
  <c r="AA976" i="4"/>
  <c r="G976" i="4"/>
  <c r="AA975" i="4"/>
  <c r="G975" i="4"/>
  <c r="AA974" i="4"/>
  <c r="AC974" i="4" s="1"/>
  <c r="G974" i="4"/>
  <c r="AA973" i="4"/>
  <c r="AC973" i="4" s="1"/>
  <c r="G973" i="4"/>
  <c r="AA972" i="4"/>
  <c r="AC972" i="4" s="1"/>
  <c r="G972" i="4"/>
  <c r="AA971" i="4"/>
  <c r="AC971" i="4" s="1"/>
  <c r="G971" i="4"/>
  <c r="AA970" i="4"/>
  <c r="AB970" i="4" s="1"/>
  <c r="G970" i="4"/>
  <c r="AA969" i="4"/>
  <c r="AC969" i="4" s="1"/>
  <c r="G969" i="4"/>
  <c r="AA968" i="4"/>
  <c r="G968" i="4"/>
  <c r="AA967" i="4"/>
  <c r="G967" i="4"/>
  <c r="AA966" i="4"/>
  <c r="AC966" i="4" s="1"/>
  <c r="G966" i="4"/>
  <c r="AA965" i="4"/>
  <c r="AC965" i="4" s="1"/>
  <c r="G965" i="4"/>
  <c r="AA964" i="4"/>
  <c r="AC964" i="4" s="1"/>
  <c r="G964" i="4"/>
  <c r="AA963" i="4"/>
  <c r="AC963" i="4" s="1"/>
  <c r="G963" i="4"/>
  <c r="AA962" i="4"/>
  <c r="AB962" i="4" s="1"/>
  <c r="G962" i="4"/>
  <c r="AA961" i="4"/>
  <c r="AB961" i="4" s="1"/>
  <c r="G961" i="4"/>
  <c r="AA960" i="4"/>
  <c r="G960" i="4"/>
  <c r="AA959" i="4"/>
  <c r="G959" i="4"/>
  <c r="AA958" i="4"/>
  <c r="AC958" i="4" s="1"/>
  <c r="G958" i="4"/>
  <c r="AA957" i="4"/>
  <c r="AC957" i="4" s="1"/>
  <c r="G957" i="4"/>
  <c r="AA956" i="4"/>
  <c r="AC956" i="4" s="1"/>
  <c r="G956" i="4"/>
  <c r="AA955" i="4"/>
  <c r="AC955" i="4" s="1"/>
  <c r="G955" i="4"/>
  <c r="AA954" i="4"/>
  <c r="AB954" i="4" s="1"/>
  <c r="G954" i="4"/>
  <c r="AA953" i="4"/>
  <c r="AB953" i="4" s="1"/>
  <c r="G953" i="4"/>
  <c r="AA952" i="4"/>
  <c r="G952" i="4"/>
  <c r="AA951" i="4"/>
  <c r="G951" i="4"/>
  <c r="AA950" i="4"/>
  <c r="AC950" i="4" s="1"/>
  <c r="G950" i="4"/>
  <c r="AA949" i="4"/>
  <c r="AC949" i="4" s="1"/>
  <c r="G949" i="4"/>
  <c r="AA948" i="4"/>
  <c r="AC948" i="4" s="1"/>
  <c r="G948" i="4"/>
  <c r="AA947" i="4"/>
  <c r="AC947" i="4" s="1"/>
  <c r="G947" i="4"/>
  <c r="AA946" i="4"/>
  <c r="AB946" i="4" s="1"/>
  <c r="G946" i="4"/>
  <c r="AA945" i="4"/>
  <c r="AB945" i="4" s="1"/>
  <c r="G945" i="4"/>
  <c r="AA944" i="4"/>
  <c r="G944" i="4"/>
  <c r="AA943" i="4"/>
  <c r="AC943" i="4" s="1"/>
  <c r="G943" i="4"/>
  <c r="AA942" i="4"/>
  <c r="AB942" i="4" s="1"/>
  <c r="G942" i="4"/>
  <c r="AA941" i="4"/>
  <c r="AC941" i="4" s="1"/>
  <c r="G941" i="4"/>
  <c r="AA940" i="4"/>
  <c r="AC940" i="4" s="1"/>
  <c r="G940" i="4"/>
  <c r="AA939" i="4"/>
  <c r="AC939" i="4" s="1"/>
  <c r="G939" i="4"/>
  <c r="AA938" i="4"/>
  <c r="AB938" i="4" s="1"/>
  <c r="G938" i="4"/>
  <c r="AA937" i="4"/>
  <c r="G937" i="4"/>
  <c r="AA936" i="4"/>
  <c r="G936" i="4"/>
  <c r="AA935" i="4"/>
  <c r="AC935" i="4" s="1"/>
  <c r="G935" i="4"/>
  <c r="AA934" i="4"/>
  <c r="AB934" i="4" s="1"/>
  <c r="G934" i="4"/>
  <c r="AA933" i="4"/>
  <c r="AC933" i="4" s="1"/>
  <c r="G933" i="4"/>
  <c r="AA932" i="4"/>
  <c r="AC932" i="4" s="1"/>
  <c r="G932" i="4"/>
  <c r="AA931" i="4"/>
  <c r="G931" i="4"/>
  <c r="AA930" i="4"/>
  <c r="AB930" i="4" s="1"/>
  <c r="G930" i="4"/>
  <c r="AA929" i="4"/>
  <c r="AB929" i="4" s="1"/>
  <c r="G929" i="4"/>
  <c r="AA928" i="4"/>
  <c r="G928" i="4"/>
  <c r="AA927" i="4"/>
  <c r="AC927" i="4" s="1"/>
  <c r="G927" i="4"/>
  <c r="AA926" i="4"/>
  <c r="G926" i="4"/>
  <c r="AA925" i="4"/>
  <c r="AC925" i="4" s="1"/>
  <c r="G925" i="4"/>
  <c r="AA924" i="4"/>
  <c r="AC924" i="4" s="1"/>
  <c r="G924" i="4"/>
  <c r="AA923" i="4"/>
  <c r="G923" i="4"/>
  <c r="AA922" i="4"/>
  <c r="AB922" i="4" s="1"/>
  <c r="G922" i="4"/>
  <c r="AA921" i="4"/>
  <c r="AB921" i="4" s="1"/>
  <c r="G921" i="4"/>
  <c r="AA920" i="4"/>
  <c r="G920" i="4"/>
  <c r="AA919" i="4"/>
  <c r="AC919" i="4" s="1"/>
  <c r="G919" i="4"/>
  <c r="AA918" i="4"/>
  <c r="AC918" i="4" s="1"/>
  <c r="G918" i="4"/>
  <c r="AA917" i="4"/>
  <c r="AC917" i="4" s="1"/>
  <c r="G917" i="4"/>
  <c r="AA916" i="4"/>
  <c r="AC916" i="4" s="1"/>
  <c r="G916" i="4"/>
  <c r="AA915" i="4"/>
  <c r="AC915" i="4" s="1"/>
  <c r="G915" i="4"/>
  <c r="AA914" i="4"/>
  <c r="AB914" i="4" s="1"/>
  <c r="G914" i="4"/>
  <c r="AA913" i="4"/>
  <c r="AB913" i="4" s="1"/>
  <c r="G913" i="4"/>
  <c r="AA912" i="4"/>
  <c r="G912" i="4"/>
  <c r="AA911" i="4"/>
  <c r="AC911" i="4" s="1"/>
  <c r="G911" i="4"/>
  <c r="AA910" i="4"/>
  <c r="AC910" i="4" s="1"/>
  <c r="G910" i="4"/>
  <c r="AA909" i="4"/>
  <c r="AC909" i="4" s="1"/>
  <c r="G909" i="4"/>
  <c r="AA908" i="4"/>
  <c r="AC908" i="4" s="1"/>
  <c r="G908" i="4"/>
  <c r="AA907" i="4"/>
  <c r="AC907" i="4" s="1"/>
  <c r="G907" i="4"/>
  <c r="AA906" i="4"/>
  <c r="AB906" i="4" s="1"/>
  <c r="G906" i="4"/>
  <c r="AA905" i="4"/>
  <c r="AB905" i="4" s="1"/>
  <c r="G905" i="4"/>
  <c r="AA904" i="4"/>
  <c r="G904" i="4"/>
  <c r="AA903" i="4"/>
  <c r="AC903" i="4" s="1"/>
  <c r="G903" i="4"/>
  <c r="AA902" i="4"/>
  <c r="AC902" i="4" s="1"/>
  <c r="G902" i="4"/>
  <c r="AA901" i="4"/>
  <c r="G901" i="4"/>
  <c r="AA900" i="4"/>
  <c r="AC900" i="4" s="1"/>
  <c r="G900" i="4"/>
  <c r="AA899" i="4"/>
  <c r="AC899" i="4" s="1"/>
  <c r="G899" i="4"/>
  <c r="AA898" i="4"/>
  <c r="AB898" i="4" s="1"/>
  <c r="G898" i="4"/>
  <c r="AA897" i="4"/>
  <c r="AB897" i="4" s="1"/>
  <c r="G897" i="4"/>
  <c r="AA896" i="4"/>
  <c r="G896" i="4"/>
  <c r="AA895" i="4"/>
  <c r="G895" i="4"/>
  <c r="AA894" i="4"/>
  <c r="AC894" i="4" s="1"/>
  <c r="G894" i="4"/>
  <c r="AA893" i="4"/>
  <c r="AC893" i="4" s="1"/>
  <c r="G893" i="4"/>
  <c r="AA892" i="4"/>
  <c r="AC892" i="4" s="1"/>
  <c r="G892" i="4"/>
  <c r="AA891" i="4"/>
  <c r="AC891" i="4" s="1"/>
  <c r="G891" i="4"/>
  <c r="AA890" i="4"/>
  <c r="AB890" i="4" s="1"/>
  <c r="G890" i="4"/>
  <c r="AA889" i="4"/>
  <c r="AB889" i="4" s="1"/>
  <c r="G889" i="4"/>
  <c r="AA888" i="4"/>
  <c r="G888" i="4"/>
  <c r="AA887" i="4"/>
  <c r="AC887" i="4" s="1"/>
  <c r="G887" i="4"/>
  <c r="AA886" i="4"/>
  <c r="AC886" i="4" s="1"/>
  <c r="G886" i="4"/>
  <c r="AA885" i="4"/>
  <c r="AC885" i="4" s="1"/>
  <c r="G885" i="4"/>
  <c r="AA884" i="4"/>
  <c r="AC884" i="4" s="1"/>
  <c r="G884" i="4"/>
  <c r="AA883" i="4"/>
  <c r="G883" i="4"/>
  <c r="AA882" i="4"/>
  <c r="AB882" i="4" s="1"/>
  <c r="G882" i="4"/>
  <c r="AA881" i="4"/>
  <c r="G881" i="4"/>
  <c r="AA880" i="4"/>
  <c r="G880" i="4"/>
  <c r="AA879" i="4"/>
  <c r="AC879" i="4" s="1"/>
  <c r="G879" i="4"/>
  <c r="AA878" i="4"/>
  <c r="AB878" i="4" s="1"/>
  <c r="G878" i="4"/>
  <c r="AA877" i="4"/>
  <c r="AC877" i="4" s="1"/>
  <c r="G877" i="4"/>
  <c r="AA876" i="4"/>
  <c r="AC876" i="4" s="1"/>
  <c r="G876" i="4"/>
  <c r="AA875" i="4"/>
  <c r="AC875" i="4" s="1"/>
  <c r="G875" i="4"/>
  <c r="AA874" i="4"/>
  <c r="AB874" i="4" s="1"/>
  <c r="G874" i="4"/>
  <c r="AA873" i="4"/>
  <c r="G873" i="4"/>
  <c r="AA872" i="4"/>
  <c r="G872" i="4"/>
  <c r="AA871" i="4"/>
  <c r="AC871" i="4" s="1"/>
  <c r="G871" i="4"/>
  <c r="AA870" i="4"/>
  <c r="AC870" i="4" s="1"/>
  <c r="G870" i="4"/>
  <c r="AA869" i="4"/>
  <c r="AC869" i="4" s="1"/>
  <c r="G869" i="4"/>
  <c r="AA868" i="4"/>
  <c r="AC868" i="4" s="1"/>
  <c r="G868" i="4"/>
  <c r="AA867" i="4"/>
  <c r="AC867" i="4" s="1"/>
  <c r="G867" i="4"/>
  <c r="AA866" i="4"/>
  <c r="AB866" i="4" s="1"/>
  <c r="G866" i="4"/>
  <c r="AA865" i="4"/>
  <c r="AB865" i="4" s="1"/>
  <c r="G865" i="4"/>
  <c r="AA864" i="4"/>
  <c r="G864" i="4"/>
  <c r="AA863" i="4"/>
  <c r="AC863" i="4" s="1"/>
  <c r="G863" i="4"/>
  <c r="AA862" i="4"/>
  <c r="G862" i="4"/>
  <c r="AA861" i="4"/>
  <c r="AC861" i="4" s="1"/>
  <c r="G861" i="4"/>
  <c r="AA860" i="4"/>
  <c r="G860" i="4"/>
  <c r="AA859" i="4"/>
  <c r="G859" i="4"/>
  <c r="AA858" i="4"/>
  <c r="AB858" i="4" s="1"/>
  <c r="G858" i="4"/>
  <c r="AA857" i="4"/>
  <c r="AC857" i="4" s="1"/>
  <c r="G857" i="4"/>
  <c r="AA856" i="4"/>
  <c r="G856" i="4"/>
  <c r="AA855" i="4"/>
  <c r="AC855" i="4" s="1"/>
  <c r="G855" i="4"/>
  <c r="AA854" i="4"/>
  <c r="G854" i="4"/>
  <c r="AA853" i="4"/>
  <c r="AC853" i="4" s="1"/>
  <c r="G853" i="4"/>
  <c r="AA852" i="4"/>
  <c r="G852" i="4"/>
  <c r="AA851" i="4"/>
  <c r="G851" i="4"/>
  <c r="AA850" i="4"/>
  <c r="AC850" i="4" s="1"/>
  <c r="G850" i="4"/>
  <c r="AA849" i="4"/>
  <c r="AC849" i="4" s="1"/>
  <c r="G849" i="4"/>
  <c r="AA848" i="4"/>
  <c r="AC848" i="4" s="1"/>
  <c r="G848" i="4"/>
  <c r="AA847" i="4"/>
  <c r="AC847" i="4" s="1"/>
  <c r="G847" i="4"/>
  <c r="AA846" i="4"/>
  <c r="G846" i="4"/>
  <c r="AA845" i="4"/>
  <c r="AC845" i="4" s="1"/>
  <c r="G845" i="4"/>
  <c r="AA844" i="4"/>
  <c r="AC844" i="4" s="1"/>
  <c r="G844" i="4"/>
  <c r="AA843" i="4"/>
  <c r="G843" i="4"/>
  <c r="AA842" i="4"/>
  <c r="G842" i="4"/>
  <c r="AA841" i="4"/>
  <c r="AC841" i="4" s="1"/>
  <c r="G841" i="4"/>
  <c r="AA840" i="4"/>
  <c r="AC840" i="4" s="1"/>
  <c r="G840" i="4"/>
  <c r="AA839" i="4"/>
  <c r="AC839" i="4" s="1"/>
  <c r="G839" i="4"/>
  <c r="AA838" i="4"/>
  <c r="AC838" i="4" s="1"/>
  <c r="G838" i="4"/>
  <c r="AA837" i="4"/>
  <c r="AC837" i="4" s="1"/>
  <c r="G837" i="4"/>
  <c r="AA836" i="4"/>
  <c r="AC836" i="4" s="1"/>
  <c r="G836" i="4"/>
  <c r="AA835" i="4"/>
  <c r="G835" i="4"/>
  <c r="AA834" i="4"/>
  <c r="AC834" i="4" s="1"/>
  <c r="G834" i="4"/>
  <c r="AA833" i="4"/>
  <c r="AC833" i="4" s="1"/>
  <c r="G833" i="4"/>
  <c r="AA832" i="4"/>
  <c r="AC832" i="4" s="1"/>
  <c r="G832" i="4"/>
  <c r="AA831" i="4"/>
  <c r="AC831" i="4" s="1"/>
  <c r="G831" i="4"/>
  <c r="AA830" i="4"/>
  <c r="AC830" i="4" s="1"/>
  <c r="G830" i="4"/>
  <c r="AA829" i="4"/>
  <c r="AC829" i="4" s="1"/>
  <c r="G829" i="4"/>
  <c r="AA828" i="4"/>
  <c r="AC828" i="4" s="1"/>
  <c r="G828" i="4"/>
  <c r="AA827" i="4"/>
  <c r="G827" i="4"/>
  <c r="AA826" i="4"/>
  <c r="AC826" i="4" s="1"/>
  <c r="G826" i="4"/>
  <c r="AA825" i="4"/>
  <c r="AB825" i="4" s="1"/>
  <c r="G825" i="4"/>
  <c r="AA824" i="4"/>
  <c r="AC824" i="4" s="1"/>
  <c r="G824" i="4"/>
  <c r="AA823" i="4"/>
  <c r="AC823" i="4" s="1"/>
  <c r="G823" i="4"/>
  <c r="AA822" i="4"/>
  <c r="G822" i="4"/>
  <c r="AA821" i="4"/>
  <c r="AC821" i="4" s="1"/>
  <c r="G821" i="4"/>
  <c r="AA820" i="4"/>
  <c r="AC820" i="4" s="1"/>
  <c r="G820" i="4"/>
  <c r="AA819" i="4"/>
  <c r="G819" i="4"/>
  <c r="AA818" i="4"/>
  <c r="AC818" i="4" s="1"/>
  <c r="G818" i="4"/>
  <c r="AA817" i="4"/>
  <c r="G817" i="4"/>
  <c r="AA816" i="4"/>
  <c r="AC816" i="4" s="1"/>
  <c r="G816" i="4"/>
  <c r="AA815" i="4"/>
  <c r="AC815" i="4" s="1"/>
  <c r="G815" i="4"/>
  <c r="AA814" i="4"/>
  <c r="G814" i="4"/>
  <c r="AA813" i="4"/>
  <c r="AC813" i="4" s="1"/>
  <c r="G813" i="4"/>
  <c r="AA812" i="4"/>
  <c r="AC812" i="4" s="1"/>
  <c r="G812" i="4"/>
  <c r="AA811" i="4"/>
  <c r="G811" i="4"/>
  <c r="AA810" i="4"/>
  <c r="AC810" i="4" s="1"/>
  <c r="G810" i="4"/>
  <c r="AA809" i="4"/>
  <c r="AC809" i="4" s="1"/>
  <c r="G809" i="4"/>
  <c r="AA808" i="4"/>
  <c r="AC808" i="4" s="1"/>
  <c r="G808" i="4"/>
  <c r="AA807" i="4"/>
  <c r="AC807" i="4" s="1"/>
  <c r="G807" i="4"/>
  <c r="AA806" i="4"/>
  <c r="AC806" i="4" s="1"/>
  <c r="G806" i="4"/>
  <c r="AA805" i="4"/>
  <c r="AC805" i="4" s="1"/>
  <c r="G805" i="4"/>
  <c r="AA804" i="4"/>
  <c r="AC804" i="4" s="1"/>
  <c r="G804" i="4"/>
  <c r="AA803" i="4"/>
  <c r="G803" i="4"/>
  <c r="AA802" i="4"/>
  <c r="AC802" i="4" s="1"/>
  <c r="G802" i="4"/>
  <c r="AA801" i="4"/>
  <c r="AC801" i="4" s="1"/>
  <c r="G801" i="4"/>
  <c r="AA800" i="4"/>
  <c r="G800" i="4"/>
  <c r="AA799" i="4"/>
  <c r="AC799" i="4" s="1"/>
  <c r="G799" i="4"/>
  <c r="AA798" i="4"/>
  <c r="G798" i="4"/>
  <c r="AA797" i="4"/>
  <c r="AC797" i="4" s="1"/>
  <c r="G797" i="4"/>
  <c r="AA796" i="4"/>
  <c r="AB796" i="4" s="1"/>
  <c r="G796" i="4"/>
  <c r="AA795" i="4"/>
  <c r="G795" i="4"/>
  <c r="AA794" i="4"/>
  <c r="AC794" i="4" s="1"/>
  <c r="G794" i="4"/>
  <c r="AA793" i="4"/>
  <c r="AC793" i="4" s="1"/>
  <c r="G793" i="4"/>
  <c r="AA792" i="4"/>
  <c r="AC792" i="4" s="1"/>
  <c r="G792" i="4"/>
  <c r="AA791" i="4"/>
  <c r="AC791" i="4" s="1"/>
  <c r="G791" i="4"/>
  <c r="AA790" i="4"/>
  <c r="G790" i="4"/>
  <c r="AA789" i="4"/>
  <c r="AC789" i="4" s="1"/>
  <c r="G789" i="4"/>
  <c r="AA788" i="4"/>
  <c r="AC788" i="4" s="1"/>
  <c r="G788" i="4"/>
  <c r="AA787" i="4"/>
  <c r="G787" i="4"/>
  <c r="AA786" i="4"/>
  <c r="AC786" i="4" s="1"/>
  <c r="G786" i="4"/>
  <c r="AA785" i="4"/>
  <c r="AB785" i="4" s="1"/>
  <c r="G785" i="4"/>
  <c r="AA784" i="4"/>
  <c r="AC784" i="4" s="1"/>
  <c r="G784" i="4"/>
  <c r="AA783" i="4"/>
  <c r="AC783" i="4" s="1"/>
  <c r="G783" i="4"/>
  <c r="AA782" i="4"/>
  <c r="AC782" i="4" s="1"/>
  <c r="G782" i="4"/>
  <c r="AA781" i="4"/>
  <c r="AC781" i="4" s="1"/>
  <c r="G781" i="4"/>
  <c r="AA780" i="4"/>
  <c r="AC780" i="4" s="1"/>
  <c r="G780" i="4"/>
  <c r="AA779" i="4"/>
  <c r="G779" i="4"/>
  <c r="AA778" i="4"/>
  <c r="AC778" i="4" s="1"/>
  <c r="G778" i="4"/>
  <c r="AA777" i="4"/>
  <c r="AB777" i="4" s="1"/>
  <c r="G777" i="4"/>
  <c r="AA776" i="4"/>
  <c r="AC776" i="4" s="1"/>
  <c r="G776" i="4"/>
  <c r="AA775" i="4"/>
  <c r="AC775" i="4" s="1"/>
  <c r="G775" i="4"/>
  <c r="AA774" i="4"/>
  <c r="AC774" i="4" s="1"/>
  <c r="G774" i="4"/>
  <c r="AA773" i="4"/>
  <c r="AC773" i="4" s="1"/>
  <c r="G773" i="4"/>
  <c r="AA772" i="4"/>
  <c r="AC772" i="4" s="1"/>
  <c r="G772" i="4"/>
  <c r="AA771" i="4"/>
  <c r="G771" i="4"/>
  <c r="AA770" i="4"/>
  <c r="AC770" i="4" s="1"/>
  <c r="G770" i="4"/>
  <c r="AA769" i="4"/>
  <c r="AB769" i="4" s="1"/>
  <c r="G769" i="4"/>
  <c r="AA768" i="4"/>
  <c r="AC768" i="4" s="1"/>
  <c r="G768" i="4"/>
  <c r="AA767" i="4"/>
  <c r="AC767" i="4" s="1"/>
  <c r="G767" i="4"/>
  <c r="AA766" i="4"/>
  <c r="G766" i="4"/>
  <c r="AA765" i="4"/>
  <c r="AC765" i="4" s="1"/>
  <c r="G765" i="4"/>
  <c r="AA764" i="4"/>
  <c r="G764" i="4"/>
  <c r="AA763" i="4"/>
  <c r="G763" i="4"/>
  <c r="AA762" i="4"/>
  <c r="AC762" i="4" s="1"/>
  <c r="G762" i="4"/>
  <c r="AA761" i="4"/>
  <c r="AC761" i="4" s="1"/>
  <c r="G761" i="4"/>
  <c r="AA760" i="4"/>
  <c r="AC760" i="4" s="1"/>
  <c r="G760" i="4"/>
  <c r="AA759" i="4"/>
  <c r="AC759" i="4" s="1"/>
  <c r="G759" i="4"/>
  <c r="AA758" i="4"/>
  <c r="G758" i="4"/>
  <c r="AA757" i="4"/>
  <c r="AC757" i="4" s="1"/>
  <c r="G757" i="4"/>
  <c r="AA756" i="4"/>
  <c r="AC756" i="4" s="1"/>
  <c r="G756" i="4"/>
  <c r="AA755" i="4"/>
  <c r="G755" i="4"/>
  <c r="AA754" i="4"/>
  <c r="AC754" i="4" s="1"/>
  <c r="G754" i="4"/>
  <c r="AA753" i="4"/>
  <c r="G753" i="4"/>
  <c r="AA752" i="4"/>
  <c r="AC752" i="4" s="1"/>
  <c r="G752" i="4"/>
  <c r="AA751" i="4"/>
  <c r="AC751" i="4" s="1"/>
  <c r="G751" i="4"/>
  <c r="AA750" i="4"/>
  <c r="AC750" i="4" s="1"/>
  <c r="G750" i="4"/>
  <c r="AA749" i="4"/>
  <c r="AC749" i="4" s="1"/>
  <c r="G749" i="4"/>
  <c r="AA748" i="4"/>
  <c r="AC748" i="4" s="1"/>
  <c r="G748" i="4"/>
  <c r="AA747" i="4"/>
  <c r="G747" i="4"/>
  <c r="AA746" i="4"/>
  <c r="AC746" i="4" s="1"/>
  <c r="G746" i="4"/>
  <c r="AA745" i="4"/>
  <c r="G745" i="4"/>
  <c r="AA744" i="4"/>
  <c r="AC744" i="4" s="1"/>
  <c r="G744" i="4"/>
  <c r="AA743" i="4"/>
  <c r="AC743" i="4" s="1"/>
  <c r="G743" i="4"/>
  <c r="AA742" i="4"/>
  <c r="AC742" i="4" s="1"/>
  <c r="G742" i="4"/>
  <c r="AA741" i="4"/>
  <c r="AC741" i="4" s="1"/>
  <c r="G741" i="4"/>
  <c r="AA740" i="4"/>
  <c r="AB740" i="4" s="1"/>
  <c r="G740" i="4"/>
  <c r="AA739" i="4"/>
  <c r="G739" i="4"/>
  <c r="AA738" i="4"/>
  <c r="AC738" i="4" s="1"/>
  <c r="G738" i="4"/>
  <c r="AA737" i="4"/>
  <c r="AC737" i="4" s="1"/>
  <c r="G737" i="4"/>
  <c r="AA736" i="4"/>
  <c r="AC736" i="4" s="1"/>
  <c r="G736" i="4"/>
  <c r="AA735" i="4"/>
  <c r="AC735" i="4" s="1"/>
  <c r="G735" i="4"/>
  <c r="AA734" i="4"/>
  <c r="AC734" i="4" s="1"/>
  <c r="G734" i="4"/>
  <c r="AA733" i="4"/>
  <c r="AC733" i="4" s="1"/>
  <c r="G733" i="4"/>
  <c r="AA732" i="4"/>
  <c r="AB732" i="4" s="1"/>
  <c r="G732" i="4"/>
  <c r="AA731" i="4"/>
  <c r="G731" i="4"/>
  <c r="AA730" i="4"/>
  <c r="AC730" i="4" s="1"/>
  <c r="G730" i="4"/>
  <c r="AA729" i="4"/>
  <c r="AC729" i="4" s="1"/>
  <c r="G729" i="4"/>
  <c r="AA728" i="4"/>
  <c r="AC728" i="4" s="1"/>
  <c r="G728" i="4"/>
  <c r="AA727" i="4"/>
  <c r="AC727" i="4" s="1"/>
  <c r="G727" i="4"/>
  <c r="AA726" i="4"/>
  <c r="G726" i="4"/>
  <c r="AA725" i="4"/>
  <c r="AC725" i="4" s="1"/>
  <c r="G725" i="4"/>
  <c r="AA724" i="4"/>
  <c r="AB724" i="4" s="1"/>
  <c r="G724" i="4"/>
  <c r="AA723" i="4"/>
  <c r="G723" i="4"/>
  <c r="AA722" i="4"/>
  <c r="G722" i="4"/>
  <c r="AA721" i="4"/>
  <c r="AC721" i="4" s="1"/>
  <c r="G721" i="4"/>
  <c r="AA720" i="4"/>
  <c r="G720" i="4"/>
  <c r="AA719" i="4"/>
  <c r="AC719" i="4" s="1"/>
  <c r="G719" i="4"/>
  <c r="AA718" i="4"/>
  <c r="G718" i="4"/>
  <c r="AA717" i="4"/>
  <c r="AC717" i="4" s="1"/>
  <c r="G717" i="4"/>
  <c r="AA716" i="4"/>
  <c r="AB716" i="4" s="1"/>
  <c r="G716" i="4"/>
  <c r="AA715" i="4"/>
  <c r="G715" i="4"/>
  <c r="AA714" i="4"/>
  <c r="AC714" i="4" s="1"/>
  <c r="G714" i="4"/>
  <c r="AA713" i="4"/>
  <c r="AC713" i="4" s="1"/>
  <c r="G713" i="4"/>
  <c r="AA712" i="4"/>
  <c r="AC712" i="4" s="1"/>
  <c r="G712" i="4"/>
  <c r="AA711" i="4"/>
  <c r="AC711" i="4" s="1"/>
  <c r="G711" i="4"/>
  <c r="AA710" i="4"/>
  <c r="AC710" i="4" s="1"/>
  <c r="G710" i="4"/>
  <c r="AA709" i="4"/>
  <c r="AC709" i="4" s="1"/>
  <c r="G709" i="4"/>
  <c r="AA708" i="4"/>
  <c r="AC708" i="4" s="1"/>
  <c r="G708" i="4"/>
  <c r="AA707" i="4"/>
  <c r="G707" i="4"/>
  <c r="AA706" i="4"/>
  <c r="AC706" i="4" s="1"/>
  <c r="G706" i="4"/>
  <c r="AA705" i="4"/>
  <c r="AC705" i="4" s="1"/>
  <c r="G705" i="4"/>
  <c r="AA704" i="4"/>
  <c r="AC704" i="4" s="1"/>
  <c r="G704" i="4"/>
  <c r="AA703" i="4"/>
  <c r="AC703" i="4" s="1"/>
  <c r="G703" i="4"/>
  <c r="AA702" i="4"/>
  <c r="AC702" i="4" s="1"/>
  <c r="G702" i="4"/>
  <c r="AA701" i="4"/>
  <c r="AC701" i="4" s="1"/>
  <c r="G701" i="4"/>
  <c r="AA700" i="4"/>
  <c r="AB700" i="4" s="1"/>
  <c r="G700" i="4"/>
  <c r="AA699" i="4"/>
  <c r="G699" i="4"/>
  <c r="AA698" i="4"/>
  <c r="AC698" i="4" s="1"/>
  <c r="G698" i="4"/>
  <c r="AA697" i="4"/>
  <c r="AC697" i="4" s="1"/>
  <c r="G697" i="4"/>
  <c r="AA696" i="4"/>
  <c r="AC696" i="4" s="1"/>
  <c r="G696" i="4"/>
  <c r="AA695" i="4"/>
  <c r="AC695" i="4" s="1"/>
  <c r="G695" i="4"/>
  <c r="AA694" i="4"/>
  <c r="G694" i="4"/>
  <c r="AA693" i="4"/>
  <c r="AB693" i="4" s="1"/>
  <c r="G693" i="4"/>
  <c r="AA692" i="4"/>
  <c r="AB692" i="4" s="1"/>
  <c r="G692" i="4"/>
  <c r="AA691" i="4"/>
  <c r="G691" i="4"/>
  <c r="AA690" i="4"/>
  <c r="AC690" i="4" s="1"/>
  <c r="G690" i="4"/>
  <c r="AA689" i="4"/>
  <c r="AC689" i="4" s="1"/>
  <c r="G689" i="4"/>
  <c r="AA688" i="4"/>
  <c r="AC688" i="4" s="1"/>
  <c r="G688" i="4"/>
  <c r="AA687" i="4"/>
  <c r="AC687" i="4" s="1"/>
  <c r="G687" i="4"/>
  <c r="AA686" i="4"/>
  <c r="AC686" i="4" s="1"/>
  <c r="G686" i="4"/>
  <c r="AA685" i="4"/>
  <c r="AB685" i="4" s="1"/>
  <c r="G685" i="4"/>
  <c r="AA684" i="4"/>
  <c r="AC684" i="4" s="1"/>
  <c r="G684" i="4"/>
  <c r="AA683" i="4"/>
  <c r="G683" i="4"/>
  <c r="AA682" i="4"/>
  <c r="G682" i="4"/>
  <c r="AA681" i="4"/>
  <c r="AC681" i="4" s="1"/>
  <c r="G681" i="4"/>
  <c r="AA680" i="4"/>
  <c r="G680" i="4"/>
  <c r="AA679" i="4"/>
  <c r="AC679" i="4" s="1"/>
  <c r="G679" i="4"/>
  <c r="AA678" i="4"/>
  <c r="AC678" i="4" s="1"/>
  <c r="G678" i="4"/>
  <c r="AA677" i="4"/>
  <c r="G677" i="4"/>
  <c r="AA676" i="4"/>
  <c r="AC676" i="4" s="1"/>
  <c r="G676" i="4"/>
  <c r="AA675" i="4"/>
  <c r="G675" i="4"/>
  <c r="AA674" i="4"/>
  <c r="AC674" i="4" s="1"/>
  <c r="G674" i="4"/>
  <c r="AA673" i="4"/>
  <c r="AC673" i="4" s="1"/>
  <c r="G673" i="4"/>
  <c r="AA672" i="4"/>
  <c r="AC672" i="4" s="1"/>
  <c r="G672" i="4"/>
  <c r="AA671" i="4"/>
  <c r="AC671" i="4" s="1"/>
  <c r="G671" i="4"/>
  <c r="AA670" i="4"/>
  <c r="AC670" i="4" s="1"/>
  <c r="G670" i="4"/>
  <c r="AA669" i="4"/>
  <c r="AB669" i="4" s="1"/>
  <c r="G669" i="4"/>
  <c r="AA668" i="4"/>
  <c r="AC668" i="4" s="1"/>
  <c r="G668" i="4"/>
  <c r="AA667" i="4"/>
  <c r="G667" i="4"/>
  <c r="AA666" i="4"/>
  <c r="AC666" i="4" s="1"/>
  <c r="G666" i="4"/>
  <c r="AA665" i="4"/>
  <c r="AB665" i="4" s="1"/>
  <c r="G665" i="4"/>
  <c r="AA664" i="4"/>
  <c r="AC664" i="4" s="1"/>
  <c r="G664" i="4"/>
  <c r="AA663" i="4"/>
  <c r="AC663" i="4" s="1"/>
  <c r="G663" i="4"/>
  <c r="AA662" i="4"/>
  <c r="AC662" i="4" s="1"/>
  <c r="G662" i="4"/>
  <c r="AA661" i="4"/>
  <c r="AB661" i="4" s="1"/>
  <c r="G661" i="4"/>
  <c r="AA660" i="4"/>
  <c r="AB660" i="4" s="1"/>
  <c r="G660" i="4"/>
  <c r="AA659" i="4"/>
  <c r="G659" i="4"/>
  <c r="AA658" i="4"/>
  <c r="AC658" i="4" s="1"/>
  <c r="G658" i="4"/>
  <c r="AA657" i="4"/>
  <c r="AC657" i="4" s="1"/>
  <c r="G657" i="4"/>
  <c r="AA656" i="4"/>
  <c r="AC656" i="4" s="1"/>
  <c r="G656" i="4"/>
  <c r="AA655" i="4"/>
  <c r="AC655" i="4" s="1"/>
  <c r="G655" i="4"/>
  <c r="AA654" i="4"/>
  <c r="AC654" i="4" s="1"/>
  <c r="G654" i="4"/>
  <c r="AA653" i="4"/>
  <c r="AB653" i="4" s="1"/>
  <c r="G653" i="4"/>
  <c r="AA652" i="4"/>
  <c r="AB652" i="4" s="1"/>
  <c r="G652" i="4"/>
  <c r="AA651" i="4"/>
  <c r="G651" i="4"/>
  <c r="AA650" i="4"/>
  <c r="AC650" i="4" s="1"/>
  <c r="G650" i="4"/>
  <c r="AA649" i="4"/>
  <c r="AC649" i="4" s="1"/>
  <c r="G649" i="4"/>
  <c r="AA648" i="4"/>
  <c r="AC648" i="4" s="1"/>
  <c r="G648" i="4"/>
  <c r="AA647" i="4"/>
  <c r="AC647" i="4" s="1"/>
  <c r="G647" i="4"/>
  <c r="AA646" i="4"/>
  <c r="G646" i="4"/>
  <c r="AA645" i="4"/>
  <c r="AB645" i="4" s="1"/>
  <c r="G645" i="4"/>
  <c r="AA644" i="4"/>
  <c r="AB644" i="4" s="1"/>
  <c r="G644" i="4"/>
  <c r="AA643" i="4"/>
  <c r="G643" i="4"/>
  <c r="AA642" i="4"/>
  <c r="AC642" i="4" s="1"/>
  <c r="G642" i="4"/>
  <c r="AA641" i="4"/>
  <c r="AC641" i="4" s="1"/>
  <c r="G641" i="4"/>
  <c r="AA640" i="4"/>
  <c r="AC640" i="4" s="1"/>
  <c r="G640" i="4"/>
  <c r="AA639" i="4"/>
  <c r="AC639" i="4" s="1"/>
  <c r="G639" i="4"/>
  <c r="AA638" i="4"/>
  <c r="G638" i="4"/>
  <c r="AA637" i="4"/>
  <c r="AB637" i="4" s="1"/>
  <c r="G637" i="4"/>
  <c r="AA636" i="4"/>
  <c r="AB636" i="4" s="1"/>
  <c r="G636" i="4"/>
  <c r="AA635" i="4"/>
  <c r="G635" i="4"/>
  <c r="AA634" i="4"/>
  <c r="AC634" i="4" s="1"/>
  <c r="G634" i="4"/>
  <c r="AA633" i="4"/>
  <c r="AC633" i="4" s="1"/>
  <c r="G633" i="4"/>
  <c r="AA632" i="4"/>
  <c r="AC632" i="4" s="1"/>
  <c r="G632" i="4"/>
  <c r="AA631" i="4"/>
  <c r="AC631" i="4" s="1"/>
  <c r="G631" i="4"/>
  <c r="AA630" i="4"/>
  <c r="G630" i="4"/>
  <c r="AA629" i="4"/>
  <c r="AB629" i="4" s="1"/>
  <c r="G629" i="4"/>
  <c r="AA628" i="4"/>
  <c r="AC628" i="4" s="1"/>
  <c r="G628" i="4"/>
  <c r="AA627" i="4"/>
  <c r="G627" i="4"/>
  <c r="AA626" i="4"/>
  <c r="AC626" i="4" s="1"/>
  <c r="G626" i="4"/>
  <c r="AA625" i="4"/>
  <c r="AC625" i="4" s="1"/>
  <c r="G625" i="4"/>
  <c r="AA624" i="4"/>
  <c r="AB624" i="4" s="1"/>
  <c r="G624" i="4"/>
  <c r="AA623" i="4"/>
  <c r="AC623" i="4" s="1"/>
  <c r="G623" i="4"/>
  <c r="AA622" i="4"/>
  <c r="G622" i="4"/>
  <c r="AA621" i="4"/>
  <c r="AB621" i="4" s="1"/>
  <c r="G621" i="4"/>
  <c r="AA620" i="4"/>
  <c r="AC620" i="4" s="1"/>
  <c r="G620" i="4"/>
  <c r="AA619" i="4"/>
  <c r="G619" i="4"/>
  <c r="AA618" i="4"/>
  <c r="AC618" i="4" s="1"/>
  <c r="G618" i="4"/>
  <c r="AA617" i="4"/>
  <c r="G617" i="4"/>
  <c r="AA616" i="4"/>
  <c r="AC616" i="4" s="1"/>
  <c r="G616" i="4"/>
  <c r="AA615" i="4"/>
  <c r="AC615" i="4" s="1"/>
  <c r="G615" i="4"/>
  <c r="AA614" i="4"/>
  <c r="AC614" i="4" s="1"/>
  <c r="G614" i="4"/>
  <c r="AA613" i="4"/>
  <c r="AB613" i="4" s="1"/>
  <c r="G613" i="4"/>
  <c r="AA612" i="4"/>
  <c r="G612" i="4"/>
  <c r="AA611" i="4"/>
  <c r="G611" i="4"/>
  <c r="AA610" i="4"/>
  <c r="AC610" i="4" s="1"/>
  <c r="G610" i="4"/>
  <c r="AA609" i="4"/>
  <c r="AC609" i="4" s="1"/>
  <c r="G609" i="4"/>
  <c r="AA608" i="4"/>
  <c r="AC608" i="4" s="1"/>
  <c r="G608" i="4"/>
  <c r="AA607" i="4"/>
  <c r="AC607" i="4" s="1"/>
  <c r="G607" i="4"/>
  <c r="AA606" i="4"/>
  <c r="AC606" i="4" s="1"/>
  <c r="G606" i="4"/>
  <c r="AA605" i="4"/>
  <c r="AB605" i="4" s="1"/>
  <c r="G605" i="4"/>
  <c r="AA604" i="4"/>
  <c r="AC604" i="4" s="1"/>
  <c r="G604" i="4"/>
  <c r="AA603" i="4"/>
  <c r="G603" i="4"/>
  <c r="AA602" i="4"/>
  <c r="AC602" i="4" s="1"/>
  <c r="G602" i="4"/>
  <c r="AA601" i="4"/>
  <c r="AB601" i="4" s="1"/>
  <c r="G601" i="4"/>
  <c r="AA600" i="4"/>
  <c r="AC600" i="4" s="1"/>
  <c r="G600" i="4"/>
  <c r="AA599" i="4"/>
  <c r="AC599" i="4" s="1"/>
  <c r="G599" i="4"/>
  <c r="AA598" i="4"/>
  <c r="AC598" i="4" s="1"/>
  <c r="G598" i="4"/>
  <c r="AA597" i="4"/>
  <c r="AB597" i="4" s="1"/>
  <c r="G597" i="4"/>
  <c r="AA596" i="4"/>
  <c r="AB596" i="4" s="1"/>
  <c r="G596" i="4"/>
  <c r="AA595" i="4"/>
  <c r="G595" i="4"/>
  <c r="AA594" i="4"/>
  <c r="AC594" i="4" s="1"/>
  <c r="G594" i="4"/>
  <c r="AA593" i="4"/>
  <c r="AC593" i="4" s="1"/>
  <c r="G593" i="4"/>
  <c r="AA592" i="4"/>
  <c r="AC592" i="4" s="1"/>
  <c r="G592" i="4"/>
  <c r="AA591" i="4"/>
  <c r="AC591" i="4" s="1"/>
  <c r="G591" i="4"/>
  <c r="AA590" i="4"/>
  <c r="AC590" i="4" s="1"/>
  <c r="G590" i="4"/>
  <c r="AA589" i="4"/>
  <c r="AB589" i="4" s="1"/>
  <c r="G589" i="4"/>
  <c r="AA588" i="4"/>
  <c r="AB588" i="4" s="1"/>
  <c r="G588" i="4"/>
  <c r="AA587" i="4"/>
  <c r="G587" i="4"/>
  <c r="AA586" i="4"/>
  <c r="AC586" i="4" s="1"/>
  <c r="G586" i="4"/>
  <c r="AA585" i="4"/>
  <c r="AC585" i="4" s="1"/>
  <c r="G585" i="4"/>
  <c r="AA584" i="4"/>
  <c r="AC584" i="4" s="1"/>
  <c r="G584" i="4"/>
  <c r="AA583" i="4"/>
  <c r="AC583" i="4" s="1"/>
  <c r="G583" i="4"/>
  <c r="AA582" i="4"/>
  <c r="G582" i="4"/>
  <c r="AA581" i="4"/>
  <c r="AB581" i="4" s="1"/>
  <c r="G581" i="4"/>
  <c r="AA580" i="4"/>
  <c r="AC580" i="4" s="1"/>
  <c r="G580" i="4"/>
  <c r="AA579" i="4"/>
  <c r="G579" i="4"/>
  <c r="AA578" i="4"/>
  <c r="AC578" i="4" s="1"/>
  <c r="G578" i="4"/>
  <c r="AA577" i="4"/>
  <c r="AB577" i="4" s="1"/>
  <c r="G577" i="4"/>
  <c r="AA576" i="4"/>
  <c r="AC576" i="4" s="1"/>
  <c r="G576" i="4"/>
  <c r="AA575" i="4"/>
  <c r="AC575" i="4" s="1"/>
  <c r="G575" i="4"/>
  <c r="AA574" i="4"/>
  <c r="G574" i="4"/>
  <c r="AA573" i="4"/>
  <c r="AB573" i="4" s="1"/>
  <c r="G573" i="4"/>
  <c r="AA572" i="4"/>
  <c r="AB572" i="4" s="1"/>
  <c r="G572" i="4"/>
  <c r="AA571" i="4"/>
  <c r="G571" i="4"/>
  <c r="AA570" i="4"/>
  <c r="AC570" i="4" s="1"/>
  <c r="G570" i="4"/>
  <c r="AA569" i="4"/>
  <c r="G569" i="4"/>
  <c r="AA568" i="4"/>
  <c r="AC568" i="4" s="1"/>
  <c r="G568" i="4"/>
  <c r="AA567" i="4"/>
  <c r="AC567" i="4" s="1"/>
  <c r="G567" i="4"/>
  <c r="AA566" i="4"/>
  <c r="G566" i="4"/>
  <c r="AA565" i="4"/>
  <c r="AC565" i="4" s="1"/>
  <c r="G565" i="4"/>
  <c r="AA564" i="4"/>
  <c r="AB564" i="4" s="1"/>
  <c r="G564" i="4"/>
  <c r="AA563" i="4"/>
  <c r="G563" i="4"/>
  <c r="AA562" i="4"/>
  <c r="AC562" i="4" s="1"/>
  <c r="G562" i="4"/>
  <c r="AA561" i="4"/>
  <c r="G561" i="4"/>
  <c r="AA560" i="4"/>
  <c r="AC560" i="4" s="1"/>
  <c r="G560" i="4"/>
  <c r="AA559" i="4"/>
  <c r="AC559" i="4" s="1"/>
  <c r="G559" i="4"/>
  <c r="AA558" i="4"/>
  <c r="AC558" i="4" s="1"/>
  <c r="G558" i="4"/>
  <c r="AA557" i="4"/>
  <c r="AC557" i="4" s="1"/>
  <c r="G557" i="4"/>
  <c r="AA556" i="4"/>
  <c r="AC556" i="4" s="1"/>
  <c r="G556" i="4"/>
  <c r="AA555" i="4"/>
  <c r="G555" i="4"/>
  <c r="AA554" i="4"/>
  <c r="AC554" i="4" s="1"/>
  <c r="G554" i="4"/>
  <c r="AA553" i="4"/>
  <c r="AB553" i="4" s="1"/>
  <c r="G553" i="4"/>
  <c r="AA552" i="4"/>
  <c r="AC552" i="4" s="1"/>
  <c r="G552" i="4"/>
  <c r="AA551" i="4"/>
  <c r="AC551" i="4" s="1"/>
  <c r="G551" i="4"/>
  <c r="AA550" i="4"/>
  <c r="G550" i="4"/>
  <c r="AA549" i="4"/>
  <c r="AC549" i="4" s="1"/>
  <c r="G549" i="4"/>
  <c r="AA548" i="4"/>
  <c r="AB548" i="4" s="1"/>
  <c r="G548" i="4"/>
  <c r="AA547" i="4"/>
  <c r="G547" i="4"/>
  <c r="AA546" i="4"/>
  <c r="AC546" i="4" s="1"/>
  <c r="G546" i="4"/>
  <c r="AA545" i="4"/>
  <c r="AC545" i="4" s="1"/>
  <c r="G545" i="4"/>
  <c r="AA544" i="4"/>
  <c r="AC544" i="4" s="1"/>
  <c r="G544" i="4"/>
  <c r="AA543" i="4"/>
  <c r="AC543" i="4" s="1"/>
  <c r="G543" i="4"/>
  <c r="AA542" i="4"/>
  <c r="AC542" i="4" s="1"/>
  <c r="G542" i="4"/>
  <c r="AA541" i="4"/>
  <c r="G541" i="4"/>
  <c r="AA540" i="4"/>
  <c r="AC540" i="4" s="1"/>
  <c r="G540" i="4"/>
  <c r="AA539" i="4"/>
  <c r="G539" i="4"/>
  <c r="AA538" i="4"/>
  <c r="AC538" i="4" s="1"/>
  <c r="G538" i="4"/>
  <c r="AA537" i="4"/>
  <c r="AC537" i="4" s="1"/>
  <c r="G537" i="4"/>
  <c r="AA536" i="4"/>
  <c r="AC536" i="4" s="1"/>
  <c r="G536" i="4"/>
  <c r="AA535" i="4"/>
  <c r="AC535" i="4" s="1"/>
  <c r="G535" i="4"/>
  <c r="AA534" i="4"/>
  <c r="G534" i="4"/>
  <c r="AA533" i="4"/>
  <c r="G533" i="4"/>
  <c r="AA532" i="4"/>
  <c r="AB532" i="4" s="1"/>
  <c r="G532" i="4"/>
  <c r="AA531" i="4"/>
  <c r="G531" i="4"/>
  <c r="AA530" i="4"/>
  <c r="AC530" i="4" s="1"/>
  <c r="G530" i="4"/>
  <c r="AA529" i="4"/>
  <c r="AC529" i="4" s="1"/>
  <c r="G529" i="4"/>
  <c r="AA528" i="4"/>
  <c r="AC528" i="4" s="1"/>
  <c r="G528" i="4"/>
  <c r="AA527" i="4"/>
  <c r="AC527" i="4" s="1"/>
  <c r="G527" i="4"/>
  <c r="AA526" i="4"/>
  <c r="G526" i="4"/>
  <c r="AA525" i="4"/>
  <c r="AC525" i="4" s="1"/>
  <c r="G525" i="4"/>
  <c r="AA524" i="4"/>
  <c r="AC524" i="4" s="1"/>
  <c r="G524" i="4"/>
  <c r="AA523" i="4"/>
  <c r="G523" i="4"/>
  <c r="AA522" i="4"/>
  <c r="AC522" i="4" s="1"/>
  <c r="G522" i="4"/>
  <c r="AA521" i="4"/>
  <c r="AC521" i="4" s="1"/>
  <c r="G521" i="4"/>
  <c r="AA520" i="4"/>
  <c r="AC520" i="4" s="1"/>
  <c r="G520" i="4"/>
  <c r="AA519" i="4"/>
  <c r="AC519" i="4" s="1"/>
  <c r="G519" i="4"/>
  <c r="AA518" i="4"/>
  <c r="AC518" i="4" s="1"/>
  <c r="G518" i="4"/>
  <c r="AA517" i="4"/>
  <c r="AC517" i="4" s="1"/>
  <c r="G517" i="4"/>
  <c r="AA516" i="4"/>
  <c r="AB516" i="4" s="1"/>
  <c r="G516" i="4"/>
  <c r="AA515" i="4"/>
  <c r="G515" i="4"/>
  <c r="AA514" i="4"/>
  <c r="AC514" i="4" s="1"/>
  <c r="G514" i="4"/>
  <c r="AA513" i="4"/>
  <c r="AC513" i="4" s="1"/>
  <c r="G513" i="4"/>
  <c r="AA512" i="4"/>
  <c r="AC512" i="4" s="1"/>
  <c r="G512" i="4"/>
  <c r="AA511" i="4"/>
  <c r="AC511" i="4" s="1"/>
  <c r="G511" i="4"/>
  <c r="AA510" i="4"/>
  <c r="G510" i="4"/>
  <c r="AA509" i="4"/>
  <c r="AB509" i="4" s="1"/>
  <c r="G509" i="4"/>
  <c r="AA508" i="4"/>
  <c r="AB508" i="4" s="1"/>
  <c r="G508" i="4"/>
  <c r="AA507" i="4"/>
  <c r="G507" i="4"/>
  <c r="AA506" i="4"/>
  <c r="AC506" i="4" s="1"/>
  <c r="G506" i="4"/>
  <c r="AA505" i="4"/>
  <c r="AB505" i="4" s="1"/>
  <c r="G505" i="4"/>
  <c r="AA504" i="4"/>
  <c r="AC504" i="4" s="1"/>
  <c r="G504" i="4"/>
  <c r="AA503" i="4"/>
  <c r="AC503" i="4" s="1"/>
  <c r="G503" i="4"/>
  <c r="AA502" i="4"/>
  <c r="AC502" i="4" s="1"/>
  <c r="G502" i="4"/>
  <c r="AA501" i="4"/>
  <c r="AC501" i="4" s="1"/>
  <c r="G501" i="4"/>
  <c r="AA500" i="4"/>
  <c r="AB500" i="4" s="1"/>
  <c r="G500" i="4"/>
  <c r="AA499" i="4"/>
  <c r="G499" i="4"/>
  <c r="AA498" i="4"/>
  <c r="AC498" i="4" s="1"/>
  <c r="G498" i="4"/>
  <c r="AA497" i="4"/>
  <c r="AC497" i="4" s="1"/>
  <c r="G497" i="4"/>
  <c r="AA496" i="4"/>
  <c r="AC496" i="4" s="1"/>
  <c r="G496" i="4"/>
  <c r="AA495" i="4"/>
  <c r="AC495" i="4" s="1"/>
  <c r="G495" i="4"/>
  <c r="AA494" i="4"/>
  <c r="G494" i="4"/>
  <c r="AA493" i="4"/>
  <c r="AC493" i="4" s="1"/>
  <c r="G493" i="4"/>
  <c r="AA492" i="4"/>
  <c r="AB492" i="4" s="1"/>
  <c r="G492" i="4"/>
  <c r="AA491" i="4"/>
  <c r="G491" i="4"/>
  <c r="AA490" i="4"/>
  <c r="AC490" i="4" s="1"/>
  <c r="G490" i="4"/>
  <c r="AA489" i="4"/>
  <c r="AC489" i="4" s="1"/>
  <c r="G489" i="4"/>
  <c r="AA488" i="4"/>
  <c r="AC488" i="4" s="1"/>
  <c r="G488" i="4"/>
  <c r="AA487" i="4"/>
  <c r="AC487" i="4" s="1"/>
  <c r="G487" i="4"/>
  <c r="AA486" i="4"/>
  <c r="AC486" i="4" s="1"/>
  <c r="G486" i="4"/>
  <c r="AA485" i="4"/>
  <c r="AC485" i="4" s="1"/>
  <c r="G485" i="4"/>
  <c r="AA484" i="4"/>
  <c r="AC484" i="4" s="1"/>
  <c r="G484" i="4"/>
  <c r="AA483" i="4"/>
  <c r="G483" i="4"/>
  <c r="AA482" i="4"/>
  <c r="AC482" i="4" s="1"/>
  <c r="G482" i="4"/>
  <c r="AA481" i="4"/>
  <c r="AC481" i="4" s="1"/>
  <c r="G481" i="4"/>
  <c r="AA480" i="4"/>
  <c r="AC480" i="4" s="1"/>
  <c r="G480" i="4"/>
  <c r="AA479" i="4"/>
  <c r="AC479" i="4" s="1"/>
  <c r="G479" i="4"/>
  <c r="AA478" i="4"/>
  <c r="AC478" i="4" s="1"/>
  <c r="G478" i="4"/>
  <c r="AA477" i="4"/>
  <c r="AC477" i="4" s="1"/>
  <c r="G477" i="4"/>
  <c r="AA476" i="4"/>
  <c r="AC476" i="4" s="1"/>
  <c r="G476" i="4"/>
  <c r="AA475" i="4"/>
  <c r="G475" i="4"/>
  <c r="AA474" i="4"/>
  <c r="AC474" i="4" s="1"/>
  <c r="G474" i="4"/>
  <c r="AA473" i="4"/>
  <c r="AC473" i="4" s="1"/>
  <c r="G473" i="4"/>
  <c r="AA472" i="4"/>
  <c r="AC472" i="4" s="1"/>
  <c r="G472" i="4"/>
  <c r="AA471" i="4"/>
  <c r="AC471" i="4" s="1"/>
  <c r="G471" i="4"/>
  <c r="AA470" i="4"/>
  <c r="AC470" i="4" s="1"/>
  <c r="G470" i="4"/>
  <c r="AA469" i="4"/>
  <c r="AC469" i="4" s="1"/>
  <c r="G469" i="4"/>
  <c r="AA468" i="4"/>
  <c r="AB468" i="4" s="1"/>
  <c r="G468" i="4"/>
  <c r="AA467" i="4"/>
  <c r="G467" i="4"/>
  <c r="AA466" i="4"/>
  <c r="AC466" i="4" s="1"/>
  <c r="G466" i="4"/>
  <c r="AA465" i="4"/>
  <c r="AC465" i="4" s="1"/>
  <c r="G465" i="4"/>
  <c r="AA464" i="4"/>
  <c r="AB464" i="4" s="1"/>
  <c r="G464" i="4"/>
  <c r="AA463" i="4"/>
  <c r="AC463" i="4" s="1"/>
  <c r="G463" i="4"/>
  <c r="AA462" i="4"/>
  <c r="AC462" i="4" s="1"/>
  <c r="G462" i="4"/>
  <c r="AA461" i="4"/>
  <c r="AB461" i="4" s="1"/>
  <c r="G461" i="4"/>
  <c r="AA460" i="4"/>
  <c r="AC460" i="4" s="1"/>
  <c r="G460" i="4"/>
  <c r="AA459" i="4"/>
  <c r="G459" i="4"/>
  <c r="AA458" i="4"/>
  <c r="AC458" i="4" s="1"/>
  <c r="G458" i="4"/>
  <c r="AA457" i="4"/>
  <c r="AC457" i="4" s="1"/>
  <c r="G457" i="4"/>
  <c r="AA456" i="4"/>
  <c r="G456" i="4"/>
  <c r="AA455" i="4"/>
  <c r="AB455" i="4" s="1"/>
  <c r="G455" i="4"/>
  <c r="AA454" i="4"/>
  <c r="AC454" i="4" s="1"/>
  <c r="G454" i="4"/>
  <c r="AA453" i="4"/>
  <c r="AC453" i="4" s="1"/>
  <c r="G453" i="4"/>
  <c r="AA452" i="4"/>
  <c r="AC452" i="4" s="1"/>
  <c r="G452" i="4"/>
  <c r="AA451" i="4"/>
  <c r="G451" i="4"/>
  <c r="AA450" i="4"/>
  <c r="G450" i="4"/>
  <c r="AA449" i="4"/>
  <c r="AB449" i="4" s="1"/>
  <c r="G449" i="4"/>
  <c r="AA448" i="4"/>
  <c r="AB448" i="4" s="1"/>
  <c r="G448" i="4"/>
  <c r="AA447" i="4"/>
  <c r="AC447" i="4" s="1"/>
  <c r="G447" i="4"/>
  <c r="AA446" i="4"/>
  <c r="AC446" i="4" s="1"/>
  <c r="G446" i="4"/>
  <c r="AA445" i="4"/>
  <c r="AC445" i="4" s="1"/>
  <c r="G445" i="4"/>
  <c r="AA444" i="4"/>
  <c r="AC444" i="4" s="1"/>
  <c r="G444" i="4"/>
  <c r="AA443" i="4"/>
  <c r="G443" i="4"/>
  <c r="AA442" i="4"/>
  <c r="G442" i="4"/>
  <c r="AA441" i="4"/>
  <c r="AB441" i="4" s="1"/>
  <c r="G441" i="4"/>
  <c r="AA440" i="4"/>
  <c r="AB440" i="4" s="1"/>
  <c r="G440" i="4"/>
  <c r="AA439" i="4"/>
  <c r="AC439" i="4" s="1"/>
  <c r="G439" i="4"/>
  <c r="AA438" i="4"/>
  <c r="AC438" i="4" s="1"/>
  <c r="G438" i="4"/>
  <c r="AA437" i="4"/>
  <c r="AC437" i="4" s="1"/>
  <c r="G437" i="4"/>
  <c r="AA436" i="4"/>
  <c r="AC436" i="4" s="1"/>
  <c r="G436" i="4"/>
  <c r="AA435" i="4"/>
  <c r="G435" i="4"/>
  <c r="AA434" i="4"/>
  <c r="G434" i="4"/>
  <c r="AA433" i="4"/>
  <c r="AB433" i="4" s="1"/>
  <c r="G433" i="4"/>
  <c r="AA432" i="4"/>
  <c r="AB432" i="4" s="1"/>
  <c r="G432" i="4"/>
  <c r="AA431" i="4"/>
  <c r="AB431" i="4" s="1"/>
  <c r="G431" i="4"/>
  <c r="AA430" i="4"/>
  <c r="AC430" i="4" s="1"/>
  <c r="G430" i="4"/>
  <c r="AA429" i="4"/>
  <c r="AC429" i="4" s="1"/>
  <c r="G429" i="4"/>
  <c r="AA428" i="4"/>
  <c r="AC428" i="4" s="1"/>
  <c r="G428" i="4"/>
  <c r="AA427" i="4"/>
  <c r="G427" i="4"/>
  <c r="AA426" i="4"/>
  <c r="G426" i="4"/>
  <c r="AA425" i="4"/>
  <c r="AB425" i="4" s="1"/>
  <c r="G425" i="4"/>
  <c r="AA424" i="4"/>
  <c r="AB424" i="4" s="1"/>
  <c r="G424" i="4"/>
  <c r="AA423" i="4"/>
  <c r="AC423" i="4" s="1"/>
  <c r="G423" i="4"/>
  <c r="AA422" i="4"/>
  <c r="AB422" i="4" s="1"/>
  <c r="G422" i="4"/>
  <c r="AA421" i="4"/>
  <c r="AC421" i="4" s="1"/>
  <c r="G421" i="4"/>
  <c r="AA420" i="4"/>
  <c r="AC420" i="4" s="1"/>
  <c r="G420" i="4"/>
  <c r="AA419" i="4"/>
  <c r="G419" i="4"/>
  <c r="AA418" i="4"/>
  <c r="G418" i="4"/>
  <c r="AA417" i="4"/>
  <c r="AB417" i="4" s="1"/>
  <c r="G417" i="4"/>
  <c r="AA416" i="4"/>
  <c r="AB416" i="4" s="1"/>
  <c r="G416" i="4"/>
  <c r="AA415" i="4"/>
  <c r="AC415" i="4" s="1"/>
  <c r="G415" i="4"/>
  <c r="AA414" i="4"/>
  <c r="AB414" i="4" s="1"/>
  <c r="G414" i="4"/>
  <c r="AA413" i="4"/>
  <c r="AC413" i="4" s="1"/>
  <c r="G413" i="4"/>
  <c r="AA412" i="4"/>
  <c r="AC412" i="4" s="1"/>
  <c r="G412" i="4"/>
  <c r="AA411" i="4"/>
  <c r="G411" i="4"/>
  <c r="AA410" i="4"/>
  <c r="G410" i="4"/>
  <c r="AA409" i="4"/>
  <c r="AB409" i="4" s="1"/>
  <c r="G409" i="4"/>
  <c r="AA408" i="4"/>
  <c r="AB408" i="4" s="1"/>
  <c r="G408" i="4"/>
  <c r="AA407" i="4"/>
  <c r="AC407" i="4" s="1"/>
  <c r="G407" i="4"/>
  <c r="AA406" i="4"/>
  <c r="AB406" i="4" s="1"/>
  <c r="G406" i="4"/>
  <c r="AA405" i="4"/>
  <c r="AC405" i="4" s="1"/>
  <c r="G405" i="4"/>
  <c r="AA404" i="4"/>
  <c r="AC404" i="4" s="1"/>
  <c r="G404" i="4"/>
  <c r="AA403" i="4"/>
  <c r="G403" i="4"/>
  <c r="AA402" i="4"/>
  <c r="G402" i="4"/>
  <c r="AA401" i="4"/>
  <c r="AB401" i="4" s="1"/>
  <c r="G401" i="4"/>
  <c r="AA400" i="4"/>
  <c r="AB400" i="4" s="1"/>
  <c r="G400" i="4"/>
  <c r="AA399" i="4"/>
  <c r="AB399" i="4" s="1"/>
  <c r="G399" i="4"/>
  <c r="AA398" i="4"/>
  <c r="AC398" i="4" s="1"/>
  <c r="G398" i="4"/>
  <c r="AA397" i="4"/>
  <c r="AC397" i="4" s="1"/>
  <c r="G397" i="4"/>
  <c r="AA396" i="4"/>
  <c r="AC396" i="4" s="1"/>
  <c r="G396" i="4"/>
  <c r="AA395" i="4"/>
  <c r="G395" i="4"/>
  <c r="AA394" i="4"/>
  <c r="G394" i="4"/>
  <c r="AA393" i="4"/>
  <c r="AB393" i="4" s="1"/>
  <c r="G393" i="4"/>
  <c r="AA392" i="4"/>
  <c r="AB392" i="4" s="1"/>
  <c r="G392" i="4"/>
  <c r="AA391" i="4"/>
  <c r="AC391" i="4" s="1"/>
  <c r="G391" i="4"/>
  <c r="AA390" i="4"/>
  <c r="AC390" i="4" s="1"/>
  <c r="G390" i="4"/>
  <c r="AA389" i="4"/>
  <c r="AC389" i="4" s="1"/>
  <c r="G389" i="4"/>
  <c r="AA388" i="4"/>
  <c r="AC388" i="4" s="1"/>
  <c r="G388" i="4"/>
  <c r="AA387" i="4"/>
  <c r="G387" i="4"/>
  <c r="AA386" i="4"/>
  <c r="G386" i="4"/>
  <c r="AA385" i="4"/>
  <c r="AB385" i="4" s="1"/>
  <c r="G385" i="4"/>
  <c r="AA384" i="4"/>
  <c r="AB384" i="4" s="1"/>
  <c r="G384" i="4"/>
  <c r="AA383" i="4"/>
  <c r="AC383" i="4" s="1"/>
  <c r="G383" i="4"/>
  <c r="AA382" i="4"/>
  <c r="AC382" i="4" s="1"/>
  <c r="G382" i="4"/>
  <c r="AA381" i="4"/>
  <c r="AC381" i="4" s="1"/>
  <c r="G381" i="4"/>
  <c r="AA380" i="4"/>
  <c r="AC380" i="4" s="1"/>
  <c r="G380" i="4"/>
  <c r="AA379" i="4"/>
  <c r="G379" i="4"/>
  <c r="AA378" i="4"/>
  <c r="G378" i="4"/>
  <c r="AA377" i="4"/>
  <c r="AB377" i="4" s="1"/>
  <c r="G377" i="4"/>
  <c r="AA376" i="4"/>
  <c r="AB376" i="4" s="1"/>
  <c r="G376" i="4"/>
  <c r="AA375" i="4"/>
  <c r="AC375" i="4" s="1"/>
  <c r="G375" i="4"/>
  <c r="AA374" i="4"/>
  <c r="AC374" i="4" s="1"/>
  <c r="G374" i="4"/>
  <c r="AA373" i="4"/>
  <c r="AC373" i="4" s="1"/>
  <c r="G373" i="4"/>
  <c r="AA372" i="4"/>
  <c r="AC372" i="4" s="1"/>
  <c r="G372" i="4"/>
  <c r="AA371" i="4"/>
  <c r="G371" i="4"/>
  <c r="AA370" i="4"/>
  <c r="G370" i="4"/>
  <c r="AA369" i="4"/>
  <c r="AB369" i="4" s="1"/>
  <c r="G369" i="4"/>
  <c r="AA368" i="4"/>
  <c r="AB368" i="4" s="1"/>
  <c r="G368" i="4"/>
  <c r="AA367" i="4"/>
  <c r="AC367" i="4" s="1"/>
  <c r="G367" i="4"/>
  <c r="AA366" i="4"/>
  <c r="AC366" i="4" s="1"/>
  <c r="G366" i="4"/>
  <c r="AA365" i="4"/>
  <c r="AC365" i="4" s="1"/>
  <c r="G365" i="4"/>
  <c r="AA364" i="4"/>
  <c r="AC364" i="4" s="1"/>
  <c r="G364" i="4"/>
  <c r="AA363" i="4"/>
  <c r="G363" i="4"/>
  <c r="AA362" i="4"/>
  <c r="G362" i="4"/>
  <c r="AA361" i="4"/>
  <c r="AB361" i="4" s="1"/>
  <c r="G361" i="4"/>
  <c r="AA360" i="4"/>
  <c r="AB360" i="4" s="1"/>
  <c r="G360" i="4"/>
  <c r="AA359" i="4"/>
  <c r="AC359" i="4" s="1"/>
  <c r="G359" i="4"/>
  <c r="AA358" i="4"/>
  <c r="AC358" i="4" s="1"/>
  <c r="G358" i="4"/>
  <c r="AA357" i="4"/>
  <c r="AC357" i="4" s="1"/>
  <c r="G357" i="4"/>
  <c r="AA356" i="4"/>
  <c r="AC356" i="4" s="1"/>
  <c r="G356" i="4"/>
  <c r="AA355" i="4"/>
  <c r="G355" i="4"/>
  <c r="AA354" i="4"/>
  <c r="G354" i="4"/>
  <c r="AA353" i="4"/>
  <c r="AB353" i="4" s="1"/>
  <c r="G353" i="4"/>
  <c r="AA352" i="4"/>
  <c r="AB352" i="4" s="1"/>
  <c r="G352" i="4"/>
  <c r="AA351" i="4"/>
  <c r="AC351" i="4" s="1"/>
  <c r="G351" i="4"/>
  <c r="AA350" i="4"/>
  <c r="AB350" i="4" s="1"/>
  <c r="G350" i="4"/>
  <c r="AA349" i="4"/>
  <c r="AC349" i="4" s="1"/>
  <c r="G349" i="4"/>
  <c r="AA348" i="4"/>
  <c r="AC348" i="4" s="1"/>
  <c r="G348" i="4"/>
  <c r="AA347" i="4"/>
  <c r="G347" i="4"/>
  <c r="AA346" i="4"/>
  <c r="G346" i="4"/>
  <c r="AA345" i="4"/>
  <c r="AB345" i="4" s="1"/>
  <c r="G345" i="4"/>
  <c r="AA344" i="4"/>
  <c r="AB344" i="4" s="1"/>
  <c r="G344" i="4"/>
  <c r="AA343" i="4"/>
  <c r="AC343" i="4" s="1"/>
  <c r="G343" i="4"/>
  <c r="AA342" i="4"/>
  <c r="AB342" i="4" s="1"/>
  <c r="G342" i="4"/>
  <c r="AA341" i="4"/>
  <c r="AC341" i="4" s="1"/>
  <c r="G341" i="4"/>
  <c r="AA340" i="4"/>
  <c r="AC340" i="4" s="1"/>
  <c r="G340" i="4"/>
  <c r="AA339" i="4"/>
  <c r="G339" i="4"/>
  <c r="AA338" i="4"/>
  <c r="G338" i="4"/>
  <c r="AA337" i="4"/>
  <c r="AB337" i="4" s="1"/>
  <c r="G337" i="4"/>
  <c r="AA336" i="4"/>
  <c r="AB336" i="4" s="1"/>
  <c r="G336" i="4"/>
  <c r="AA335" i="4"/>
  <c r="AC335" i="4" s="1"/>
  <c r="G335" i="4"/>
  <c r="AA334" i="4"/>
  <c r="AB334" i="4" s="1"/>
  <c r="G334" i="4"/>
  <c r="AA333" i="4"/>
  <c r="AC333" i="4" s="1"/>
  <c r="G333" i="4"/>
  <c r="AA332" i="4"/>
  <c r="AC332" i="4" s="1"/>
  <c r="G332" i="4"/>
  <c r="AA331" i="4"/>
  <c r="G331" i="4"/>
  <c r="AA330" i="4"/>
  <c r="G330" i="4"/>
  <c r="AA329" i="4"/>
  <c r="AB329" i="4" s="1"/>
  <c r="G329" i="4"/>
  <c r="AA328" i="4"/>
  <c r="AB328" i="4" s="1"/>
  <c r="G328" i="4"/>
  <c r="AA327" i="4"/>
  <c r="AC327" i="4" s="1"/>
  <c r="G327" i="4"/>
  <c r="AA326" i="4"/>
  <c r="AC326" i="4" s="1"/>
  <c r="G326" i="4"/>
  <c r="AA325" i="4"/>
  <c r="AC325" i="4" s="1"/>
  <c r="G325" i="4"/>
  <c r="AA324" i="4"/>
  <c r="AC324" i="4" s="1"/>
  <c r="G324" i="4"/>
  <c r="AA323" i="4"/>
  <c r="G323" i="4"/>
  <c r="AA322" i="4"/>
  <c r="G322" i="4"/>
  <c r="AA321" i="4"/>
  <c r="AB321" i="4" s="1"/>
  <c r="G321" i="4"/>
  <c r="AA320" i="4"/>
  <c r="AB320" i="4" s="1"/>
  <c r="G320" i="4"/>
  <c r="AA319" i="4"/>
  <c r="AC319" i="4" s="1"/>
  <c r="G319" i="4"/>
  <c r="AA318" i="4"/>
  <c r="AC318" i="4" s="1"/>
  <c r="G318" i="4"/>
  <c r="AA317" i="4"/>
  <c r="AC317" i="4" s="1"/>
  <c r="G317" i="4"/>
  <c r="AA316" i="4"/>
  <c r="AC316" i="4" s="1"/>
  <c r="G316" i="4"/>
  <c r="AA315" i="4"/>
  <c r="G315" i="4"/>
  <c r="AA314" i="4"/>
  <c r="G314" i="4"/>
  <c r="AA313" i="4"/>
  <c r="AB313" i="4" s="1"/>
  <c r="G313" i="4"/>
  <c r="AA312" i="4"/>
  <c r="AB312" i="4" s="1"/>
  <c r="G312" i="4"/>
  <c r="AA311" i="4"/>
  <c r="AC311" i="4" s="1"/>
  <c r="G311" i="4"/>
  <c r="AA310" i="4"/>
  <c r="AC310" i="4" s="1"/>
  <c r="G310" i="4"/>
  <c r="AA309" i="4"/>
  <c r="AC309" i="4" s="1"/>
  <c r="G309" i="4"/>
  <c r="AA308" i="4"/>
  <c r="AC308" i="4" s="1"/>
  <c r="G308" i="4"/>
  <c r="AA307" i="4"/>
  <c r="G307" i="4"/>
  <c r="AA306" i="4"/>
  <c r="G306" i="4"/>
  <c r="AA305" i="4"/>
  <c r="AB305" i="4" s="1"/>
  <c r="G305" i="4"/>
  <c r="AA304" i="4"/>
  <c r="AB304" i="4" s="1"/>
  <c r="G304" i="4"/>
  <c r="AA303" i="4"/>
  <c r="AC303" i="4" s="1"/>
  <c r="G303" i="4"/>
  <c r="AA302" i="4"/>
  <c r="AC302" i="4" s="1"/>
  <c r="G302" i="4"/>
  <c r="AA301" i="4"/>
  <c r="AC301" i="4" s="1"/>
  <c r="G301" i="4"/>
  <c r="AA300" i="4"/>
  <c r="AC300" i="4" s="1"/>
  <c r="G300" i="4"/>
  <c r="AA299" i="4"/>
  <c r="G299" i="4"/>
  <c r="AA298" i="4"/>
  <c r="G298" i="4"/>
  <c r="AA297" i="4"/>
  <c r="AB297" i="4" s="1"/>
  <c r="G297" i="4"/>
  <c r="AA296" i="4"/>
  <c r="AB296" i="4" s="1"/>
  <c r="G296" i="4"/>
  <c r="AA295" i="4"/>
  <c r="AB295" i="4" s="1"/>
  <c r="G295" i="4"/>
  <c r="AA294" i="4"/>
  <c r="AC294" i="4" s="1"/>
  <c r="G294" i="4"/>
  <c r="AA293" i="4"/>
  <c r="AC293" i="4" s="1"/>
  <c r="G293" i="4"/>
  <c r="AA292" i="4"/>
  <c r="AC292" i="4" s="1"/>
  <c r="G292" i="4"/>
  <c r="AA291" i="4"/>
  <c r="G291" i="4"/>
  <c r="AA290" i="4"/>
  <c r="G290" i="4"/>
  <c r="AA289" i="4"/>
  <c r="AB289" i="4" s="1"/>
  <c r="G289" i="4"/>
  <c r="AA288" i="4"/>
  <c r="AB288" i="4" s="1"/>
  <c r="G288" i="4"/>
  <c r="AA287" i="4"/>
  <c r="AC287" i="4" s="1"/>
  <c r="G287" i="4"/>
  <c r="AA286" i="4"/>
  <c r="AC286" i="4" s="1"/>
  <c r="G286" i="4"/>
  <c r="AA285" i="4"/>
  <c r="AC285" i="4" s="1"/>
  <c r="G285" i="4"/>
  <c r="AA284" i="4"/>
  <c r="AC284" i="4" s="1"/>
  <c r="G284" i="4"/>
  <c r="AA283" i="4"/>
  <c r="G283" i="4"/>
  <c r="AA282" i="4"/>
  <c r="G282" i="4"/>
  <c r="AA281" i="4"/>
  <c r="AB281" i="4" s="1"/>
  <c r="G281" i="4"/>
  <c r="AA280" i="4"/>
  <c r="AB280" i="4" s="1"/>
  <c r="G280" i="4"/>
  <c r="AA279" i="4"/>
  <c r="AC279" i="4" s="1"/>
  <c r="G279" i="4"/>
  <c r="AA278" i="4"/>
  <c r="AC278" i="4" s="1"/>
  <c r="G278" i="4"/>
  <c r="AA277" i="4"/>
  <c r="AC277" i="4" s="1"/>
  <c r="G277" i="4"/>
  <c r="AA276" i="4"/>
  <c r="AC276" i="4" s="1"/>
  <c r="G276" i="4"/>
  <c r="AA275" i="4"/>
  <c r="AC275" i="4" s="1"/>
  <c r="G275" i="4"/>
  <c r="AA274" i="4"/>
  <c r="G274" i="4"/>
  <c r="AA273" i="4"/>
  <c r="AB273" i="4" s="1"/>
  <c r="G273" i="4"/>
  <c r="AA272" i="4"/>
  <c r="AB272" i="4" s="1"/>
  <c r="G272" i="4"/>
  <c r="AA271" i="4"/>
  <c r="AC271" i="4" s="1"/>
  <c r="G271" i="4"/>
  <c r="AA270" i="4"/>
  <c r="AC270" i="4" s="1"/>
  <c r="G270" i="4"/>
  <c r="AA269" i="4"/>
  <c r="AC269" i="4" s="1"/>
  <c r="G269" i="4"/>
  <c r="AA268" i="4"/>
  <c r="AC268" i="4" s="1"/>
  <c r="G268" i="4"/>
  <c r="AA267" i="4"/>
  <c r="AC267" i="4" s="1"/>
  <c r="G267" i="4"/>
  <c r="AA266" i="4"/>
  <c r="G266" i="4"/>
  <c r="AA265" i="4"/>
  <c r="AB265" i="4" s="1"/>
  <c r="G265" i="4"/>
  <c r="AA264" i="4"/>
  <c r="AB264" i="4" s="1"/>
  <c r="G264" i="4"/>
  <c r="AA263" i="4"/>
  <c r="AC263" i="4" s="1"/>
  <c r="G263" i="4"/>
  <c r="AA262" i="4"/>
  <c r="AB262" i="4" s="1"/>
  <c r="G262" i="4"/>
  <c r="AA261" i="4"/>
  <c r="AC261" i="4" s="1"/>
  <c r="G261" i="4"/>
  <c r="AA260" i="4"/>
  <c r="AC260" i="4" s="1"/>
  <c r="G260" i="4"/>
  <c r="AA259" i="4"/>
  <c r="AC259" i="4" s="1"/>
  <c r="G259" i="4"/>
  <c r="AA258" i="4"/>
  <c r="G258" i="4"/>
  <c r="AA257" i="4"/>
  <c r="AB257" i="4" s="1"/>
  <c r="G257" i="4"/>
  <c r="AA256" i="4"/>
  <c r="AB256" i="4" s="1"/>
  <c r="G256" i="4"/>
  <c r="AA255" i="4"/>
  <c r="AC255" i="4" s="1"/>
  <c r="G255" i="4"/>
  <c r="AA254" i="4"/>
  <c r="AC254" i="4" s="1"/>
  <c r="G254" i="4"/>
  <c r="AA253" i="4"/>
  <c r="AC253" i="4" s="1"/>
  <c r="G253" i="4"/>
  <c r="AA252" i="4"/>
  <c r="AC252" i="4" s="1"/>
  <c r="G252" i="4"/>
  <c r="AA251" i="4"/>
  <c r="AC251" i="4" s="1"/>
  <c r="G251" i="4"/>
  <c r="AA250" i="4"/>
  <c r="G250" i="4"/>
  <c r="AA249" i="4"/>
  <c r="AB249" i="4" s="1"/>
  <c r="G249" i="4"/>
  <c r="AA248" i="4"/>
  <c r="AB248" i="4" s="1"/>
  <c r="G248" i="4"/>
  <c r="AA247" i="4"/>
  <c r="AC247" i="4" s="1"/>
  <c r="G247" i="4"/>
  <c r="AA246" i="4"/>
  <c r="AC246" i="4" s="1"/>
  <c r="G246" i="4"/>
  <c r="AA245" i="4"/>
  <c r="AC245" i="4" s="1"/>
  <c r="G245" i="4"/>
  <c r="AA244" i="4"/>
  <c r="AC244" i="4" s="1"/>
  <c r="G244" i="4"/>
  <c r="AA243" i="4"/>
  <c r="AC243" i="4" s="1"/>
  <c r="G243" i="4"/>
  <c r="AA242" i="4"/>
  <c r="G242" i="4"/>
  <c r="AA241" i="4"/>
  <c r="AB241" i="4" s="1"/>
  <c r="G241" i="4"/>
  <c r="AA240" i="4"/>
  <c r="AB240" i="4" s="1"/>
  <c r="G240" i="4"/>
  <c r="AA239" i="4"/>
  <c r="AB239" i="4" s="1"/>
  <c r="G239" i="4"/>
  <c r="AA238" i="4"/>
  <c r="AC238" i="4" s="1"/>
  <c r="G238" i="4"/>
  <c r="AA237" i="4"/>
  <c r="AC237" i="4" s="1"/>
  <c r="G237" i="4"/>
  <c r="AA236" i="4"/>
  <c r="AC236" i="4" s="1"/>
  <c r="G236" i="4"/>
  <c r="AA235" i="4"/>
  <c r="AC235" i="4" s="1"/>
  <c r="G235" i="4"/>
  <c r="AA234" i="4"/>
  <c r="G234" i="4"/>
  <c r="AA233" i="4"/>
  <c r="AB233" i="4" s="1"/>
  <c r="G233" i="4"/>
  <c r="AA232" i="4"/>
  <c r="AB232" i="4" s="1"/>
  <c r="G232" i="4"/>
  <c r="AA231" i="4"/>
  <c r="AC231" i="4" s="1"/>
  <c r="G231" i="4"/>
  <c r="AA230" i="4"/>
  <c r="AC230" i="4" s="1"/>
  <c r="G230" i="4"/>
  <c r="AA229" i="4"/>
  <c r="AC229" i="4" s="1"/>
  <c r="G229" i="4"/>
  <c r="AA228" i="4"/>
  <c r="AC228" i="4" s="1"/>
  <c r="G228" i="4"/>
  <c r="AA227" i="4"/>
  <c r="AC227" i="4" s="1"/>
  <c r="G227" i="4"/>
  <c r="AA226" i="4"/>
  <c r="G226" i="4"/>
  <c r="AA225" i="4"/>
  <c r="AB225" i="4" s="1"/>
  <c r="G225" i="4"/>
  <c r="AA224" i="4"/>
  <c r="AB224" i="4" s="1"/>
  <c r="G224" i="4"/>
  <c r="AA223" i="4"/>
  <c r="AB223" i="4" s="1"/>
  <c r="G223" i="4"/>
  <c r="AA222" i="4"/>
  <c r="AC222" i="4" s="1"/>
  <c r="G222" i="4"/>
  <c r="AA221" i="4"/>
  <c r="AC221" i="4" s="1"/>
  <c r="G221" i="4"/>
  <c r="AA220" i="4"/>
  <c r="AC220" i="4" s="1"/>
  <c r="G220" i="4"/>
  <c r="AA219" i="4"/>
  <c r="AC219" i="4" s="1"/>
  <c r="G219" i="4"/>
  <c r="AA218" i="4"/>
  <c r="G218" i="4"/>
  <c r="AA217" i="4"/>
  <c r="AB217" i="4" s="1"/>
  <c r="G217" i="4"/>
  <c r="AA216" i="4"/>
  <c r="AB216" i="4" s="1"/>
  <c r="G216" i="4"/>
  <c r="AA215" i="4"/>
  <c r="AC215" i="4" s="1"/>
  <c r="G215" i="4"/>
  <c r="AA214" i="4"/>
  <c r="AC214" i="4" s="1"/>
  <c r="G214" i="4"/>
  <c r="AA213" i="4"/>
  <c r="AC213" i="4" s="1"/>
  <c r="G213" i="4"/>
  <c r="AA212" i="4"/>
  <c r="AC212" i="4" s="1"/>
  <c r="G212" i="4"/>
  <c r="AA211" i="4"/>
  <c r="AC211" i="4" s="1"/>
  <c r="G211" i="4"/>
  <c r="AA210" i="4"/>
  <c r="G210" i="4"/>
  <c r="AA209" i="4"/>
  <c r="AB209" i="4" s="1"/>
  <c r="G209" i="4"/>
  <c r="AA208" i="4"/>
  <c r="AB208" i="4" s="1"/>
  <c r="G208" i="4"/>
  <c r="AA207" i="4"/>
  <c r="AB207" i="4" s="1"/>
  <c r="G207" i="4"/>
  <c r="AA206" i="4"/>
  <c r="AC206" i="4" s="1"/>
  <c r="G206" i="4"/>
  <c r="AA205" i="4"/>
  <c r="AC205" i="4" s="1"/>
  <c r="G205" i="4"/>
  <c r="AA204" i="4"/>
  <c r="AC204" i="4" s="1"/>
  <c r="G204" i="4"/>
  <c r="AA203" i="4"/>
  <c r="AC203" i="4" s="1"/>
  <c r="G203" i="4"/>
  <c r="AA202" i="4"/>
  <c r="G202" i="4"/>
  <c r="AA201" i="4"/>
  <c r="AB201" i="4" s="1"/>
  <c r="G201" i="4"/>
  <c r="AA200" i="4"/>
  <c r="AB200" i="4" s="1"/>
  <c r="G200" i="4"/>
  <c r="AA199" i="4"/>
  <c r="AC199" i="4" s="1"/>
  <c r="G199" i="4"/>
  <c r="AA198" i="4"/>
  <c r="AB198" i="4" s="1"/>
  <c r="G198" i="4"/>
  <c r="AA197" i="4"/>
  <c r="AC197" i="4" s="1"/>
  <c r="G197" i="4"/>
  <c r="AA196" i="4"/>
  <c r="AC196" i="4" s="1"/>
  <c r="G196" i="4"/>
  <c r="AA195" i="4"/>
  <c r="AC195" i="4" s="1"/>
  <c r="G195" i="4"/>
  <c r="AA194" i="4"/>
  <c r="G194" i="4"/>
  <c r="AA193" i="4"/>
  <c r="AB193" i="4" s="1"/>
  <c r="G193" i="4"/>
  <c r="AA192" i="4"/>
  <c r="AB192" i="4" s="1"/>
  <c r="G192" i="4"/>
  <c r="AA191" i="4"/>
  <c r="AB191" i="4" s="1"/>
  <c r="G191" i="4"/>
  <c r="AA190" i="4"/>
  <c r="AC190" i="4" s="1"/>
  <c r="G190" i="4"/>
  <c r="AA189" i="4"/>
  <c r="AC189" i="4" s="1"/>
  <c r="G189" i="4"/>
  <c r="AA188" i="4"/>
  <c r="AC188" i="4" s="1"/>
  <c r="G188" i="4"/>
  <c r="AA187" i="4"/>
  <c r="AC187" i="4" s="1"/>
  <c r="G187" i="4"/>
  <c r="AA186" i="4"/>
  <c r="G186" i="4"/>
  <c r="AA185" i="4"/>
  <c r="AB185" i="4" s="1"/>
  <c r="G185" i="4"/>
  <c r="AA184" i="4"/>
  <c r="AB184" i="4" s="1"/>
  <c r="G184" i="4"/>
  <c r="AA183" i="4"/>
  <c r="AB183" i="4" s="1"/>
  <c r="G183" i="4"/>
  <c r="AA182" i="4"/>
  <c r="AC182" i="4" s="1"/>
  <c r="G182" i="4"/>
  <c r="AA181" i="4"/>
  <c r="AC181" i="4" s="1"/>
  <c r="G181" i="4"/>
  <c r="AA180" i="4"/>
  <c r="AC180" i="4" s="1"/>
  <c r="G180" i="4"/>
  <c r="AA179" i="4"/>
  <c r="AC179" i="4" s="1"/>
  <c r="G179" i="4"/>
  <c r="AA178" i="4"/>
  <c r="G178" i="4"/>
  <c r="AA177" i="4"/>
  <c r="AB177" i="4" s="1"/>
  <c r="G177" i="4"/>
  <c r="AA176" i="4"/>
  <c r="AB176" i="4" s="1"/>
  <c r="G176" i="4"/>
  <c r="AA175" i="4"/>
  <c r="AC175" i="4" s="1"/>
  <c r="G175" i="4"/>
  <c r="AA174" i="4"/>
  <c r="AC174" i="4" s="1"/>
  <c r="G174" i="4"/>
  <c r="AA173" i="4"/>
  <c r="AC173" i="4" s="1"/>
  <c r="G173" i="4"/>
  <c r="AA172" i="4"/>
  <c r="AC172" i="4" s="1"/>
  <c r="G172" i="4"/>
  <c r="AA171" i="4"/>
  <c r="AC171" i="4" s="1"/>
  <c r="G171" i="4"/>
  <c r="AA170" i="4"/>
  <c r="G170" i="4"/>
  <c r="AA169" i="4"/>
  <c r="AB169" i="4" s="1"/>
  <c r="G169" i="4"/>
  <c r="AA168" i="4"/>
  <c r="AB168" i="4" s="1"/>
  <c r="G168" i="4"/>
  <c r="AA167" i="4"/>
  <c r="AB167" i="4" s="1"/>
  <c r="G167" i="4"/>
  <c r="AA166" i="4"/>
  <c r="AC166" i="4" s="1"/>
  <c r="G166" i="4"/>
  <c r="AA165" i="4"/>
  <c r="AC165" i="4" s="1"/>
  <c r="G165" i="4"/>
  <c r="AA164" i="4"/>
  <c r="AC164" i="4" s="1"/>
  <c r="G164" i="4"/>
  <c r="AA163" i="4"/>
  <c r="AC163" i="4" s="1"/>
  <c r="G163" i="4"/>
  <c r="AA162" i="4"/>
  <c r="G162" i="4"/>
  <c r="AA161" i="4"/>
  <c r="AB161" i="4" s="1"/>
  <c r="G161" i="4"/>
  <c r="AA160" i="4"/>
  <c r="AB160" i="4" s="1"/>
  <c r="G160" i="4"/>
  <c r="AA159" i="4"/>
  <c r="AB159" i="4" s="1"/>
  <c r="G159" i="4"/>
  <c r="AA158" i="4"/>
  <c r="AC158" i="4" s="1"/>
  <c r="G158" i="4"/>
  <c r="AA157" i="4"/>
  <c r="AC157" i="4" s="1"/>
  <c r="G157" i="4"/>
  <c r="AA156" i="4"/>
  <c r="AC156" i="4" s="1"/>
  <c r="G156" i="4"/>
  <c r="AA155" i="4"/>
  <c r="AC155" i="4" s="1"/>
  <c r="G155" i="4"/>
  <c r="AA154" i="4"/>
  <c r="G154" i="4"/>
  <c r="AA153" i="4"/>
  <c r="AB153" i="4" s="1"/>
  <c r="G153" i="4"/>
  <c r="AA152" i="4"/>
  <c r="AB152" i="4" s="1"/>
  <c r="G152" i="4"/>
  <c r="AA151" i="4"/>
  <c r="AB151" i="4" s="1"/>
  <c r="G151" i="4"/>
  <c r="AA150" i="4"/>
  <c r="AC150" i="4" s="1"/>
  <c r="G150" i="4"/>
  <c r="AA149" i="4"/>
  <c r="AC149" i="4" s="1"/>
  <c r="G149" i="4"/>
  <c r="AA148" i="4"/>
  <c r="AC148" i="4" s="1"/>
  <c r="G148" i="4"/>
  <c r="AA147" i="4"/>
  <c r="AC147" i="4" s="1"/>
  <c r="G147" i="4"/>
  <c r="AA146" i="4"/>
  <c r="G146" i="4"/>
  <c r="AA145" i="4"/>
  <c r="AB145" i="4" s="1"/>
  <c r="G145" i="4"/>
  <c r="AA144" i="4"/>
  <c r="AB144" i="4" s="1"/>
  <c r="G144" i="4"/>
  <c r="AA143" i="4"/>
  <c r="AB143" i="4" s="1"/>
  <c r="G143" i="4"/>
  <c r="AA142" i="4"/>
  <c r="AC142" i="4" s="1"/>
  <c r="G142" i="4"/>
  <c r="AA141" i="4"/>
  <c r="AC141" i="4" s="1"/>
  <c r="G141" i="4"/>
  <c r="AA140" i="4"/>
  <c r="AC140" i="4" s="1"/>
  <c r="G140" i="4"/>
  <c r="AA139" i="4"/>
  <c r="AC139" i="4" s="1"/>
  <c r="G139" i="4"/>
  <c r="AA138" i="4"/>
  <c r="G138" i="4"/>
  <c r="AA137" i="4"/>
  <c r="AB137" i="4" s="1"/>
  <c r="G137" i="4"/>
  <c r="AA136" i="4"/>
  <c r="AB136" i="4" s="1"/>
  <c r="G136" i="4"/>
  <c r="AA135" i="4"/>
  <c r="AB135" i="4" s="1"/>
  <c r="G135" i="4"/>
  <c r="AA134" i="4"/>
  <c r="AC134" i="4" s="1"/>
  <c r="G134" i="4"/>
  <c r="AA133" i="4"/>
  <c r="AC133" i="4" s="1"/>
  <c r="G133" i="4"/>
  <c r="AA132" i="4"/>
  <c r="AB132" i="4" s="1"/>
  <c r="G132" i="4"/>
  <c r="AA131" i="4"/>
  <c r="AC131" i="4" s="1"/>
  <c r="G131" i="4"/>
  <c r="AA130" i="4"/>
  <c r="G130" i="4"/>
  <c r="AA129" i="4"/>
  <c r="AB129" i="4" s="1"/>
  <c r="G129" i="4"/>
  <c r="AA128" i="4"/>
  <c r="AB128" i="4" s="1"/>
  <c r="G128" i="4"/>
  <c r="AA127" i="4"/>
  <c r="AB127" i="4" s="1"/>
  <c r="G127" i="4"/>
  <c r="AA126" i="4"/>
  <c r="AC126" i="4" s="1"/>
  <c r="G126" i="4"/>
  <c r="AA125" i="4"/>
  <c r="AC125" i="4" s="1"/>
  <c r="G125" i="4"/>
  <c r="AA124" i="4"/>
  <c r="AC124" i="4" s="1"/>
  <c r="G124" i="4"/>
  <c r="AA123" i="4"/>
  <c r="AC123" i="4" s="1"/>
  <c r="G123" i="4"/>
  <c r="AA122" i="4"/>
  <c r="G122" i="4"/>
  <c r="AA121" i="4"/>
  <c r="AB121" i="4" s="1"/>
  <c r="G121" i="4"/>
  <c r="AA120" i="4"/>
  <c r="AB120" i="4" s="1"/>
  <c r="G120" i="4"/>
  <c r="AA119" i="4"/>
  <c r="AC119" i="4" s="1"/>
  <c r="G119" i="4"/>
  <c r="AA118" i="4"/>
  <c r="AB118" i="4" s="1"/>
  <c r="G118" i="4"/>
  <c r="AA117" i="4"/>
  <c r="AC117" i="4" s="1"/>
  <c r="G117" i="4"/>
  <c r="AA116" i="4"/>
  <c r="AC116" i="4" s="1"/>
  <c r="G116" i="4"/>
  <c r="AA115" i="4"/>
  <c r="AC115" i="4" s="1"/>
  <c r="G115" i="4"/>
  <c r="AA114" i="4"/>
  <c r="G114" i="4"/>
  <c r="AA113" i="4"/>
  <c r="AB113" i="4" s="1"/>
  <c r="G113" i="4"/>
  <c r="AA112" i="4"/>
  <c r="AB112" i="4" s="1"/>
  <c r="G112" i="4"/>
  <c r="AA111" i="4"/>
  <c r="AB111" i="4" s="1"/>
  <c r="G111" i="4"/>
  <c r="AA110" i="4"/>
  <c r="AC110" i="4" s="1"/>
  <c r="G110" i="4"/>
  <c r="AA109" i="4"/>
  <c r="AC109" i="4" s="1"/>
  <c r="G109" i="4"/>
  <c r="AA108" i="4"/>
  <c r="AC108" i="4" s="1"/>
  <c r="G108" i="4"/>
  <c r="AA107" i="4"/>
  <c r="AC107" i="4" s="1"/>
  <c r="G107" i="4"/>
  <c r="AA106" i="4"/>
  <c r="G106" i="4"/>
  <c r="AA105" i="4"/>
  <c r="AB105" i="4" s="1"/>
  <c r="G105" i="4"/>
  <c r="AA104" i="4"/>
  <c r="AB104" i="4" s="1"/>
  <c r="G104" i="4"/>
  <c r="AA103" i="4"/>
  <c r="AB103" i="4" s="1"/>
  <c r="G103" i="4"/>
  <c r="AA102" i="4"/>
  <c r="AC102" i="4" s="1"/>
  <c r="G102" i="4"/>
  <c r="AA101" i="4"/>
  <c r="AC101" i="4" s="1"/>
  <c r="G101" i="4"/>
  <c r="AA100" i="4"/>
  <c r="AC100" i="4" s="1"/>
  <c r="G100" i="4"/>
  <c r="AA99" i="4"/>
  <c r="AC99" i="4" s="1"/>
  <c r="G99" i="4"/>
  <c r="AA98" i="4"/>
  <c r="G98" i="4"/>
  <c r="AA97" i="4"/>
  <c r="AB97" i="4" s="1"/>
  <c r="G97" i="4"/>
  <c r="AA96" i="4"/>
  <c r="AB96" i="4" s="1"/>
  <c r="G96" i="4"/>
  <c r="AA95" i="4"/>
  <c r="AB95" i="4" s="1"/>
  <c r="G95" i="4"/>
  <c r="AA94" i="4"/>
  <c r="AC94" i="4" s="1"/>
  <c r="G94" i="4"/>
  <c r="AA93" i="4"/>
  <c r="AC93" i="4" s="1"/>
  <c r="G93" i="4"/>
  <c r="AA92" i="4"/>
  <c r="AC92" i="4" s="1"/>
  <c r="G92" i="4"/>
  <c r="AA91" i="4"/>
  <c r="AC91" i="4" s="1"/>
  <c r="G91" i="4"/>
  <c r="AA90" i="4"/>
  <c r="G90" i="4"/>
  <c r="AA89" i="4"/>
  <c r="AB89" i="4" s="1"/>
  <c r="G89" i="4"/>
  <c r="AA88" i="4"/>
  <c r="AB88" i="4" s="1"/>
  <c r="G88" i="4"/>
  <c r="AA87" i="4"/>
  <c r="AB87" i="4" s="1"/>
  <c r="G87" i="4"/>
  <c r="AA86" i="4"/>
  <c r="AC86" i="4" s="1"/>
  <c r="G86" i="4"/>
  <c r="AA85" i="4"/>
  <c r="AC85" i="4" s="1"/>
  <c r="G85" i="4"/>
  <c r="AA84" i="4"/>
  <c r="AC84" i="4" s="1"/>
  <c r="G84" i="4"/>
  <c r="AA83" i="4"/>
  <c r="AC83" i="4" s="1"/>
  <c r="G83" i="4"/>
  <c r="AA82" i="4"/>
  <c r="G82" i="4"/>
  <c r="AA81" i="4"/>
  <c r="AB81" i="4" s="1"/>
  <c r="G81" i="4"/>
  <c r="AA80" i="4"/>
  <c r="AB80" i="4" s="1"/>
  <c r="G80" i="4"/>
  <c r="AA79" i="4"/>
  <c r="AC79" i="4" s="1"/>
  <c r="G79" i="4"/>
  <c r="AA78" i="4"/>
  <c r="AC78" i="4" s="1"/>
  <c r="G78" i="4"/>
  <c r="AA77" i="4"/>
  <c r="AC77" i="4" s="1"/>
  <c r="G77" i="4"/>
  <c r="AA76" i="4"/>
  <c r="AC76" i="4" s="1"/>
  <c r="G76" i="4"/>
  <c r="AA75" i="4"/>
  <c r="AC75" i="4" s="1"/>
  <c r="G75" i="4"/>
  <c r="AA74" i="4"/>
  <c r="G74" i="4"/>
  <c r="AA73" i="4"/>
  <c r="AB73" i="4" s="1"/>
  <c r="G73" i="4"/>
  <c r="AA72" i="4"/>
  <c r="AB72" i="4" s="1"/>
  <c r="G72" i="4"/>
  <c r="AA71" i="4"/>
  <c r="AC71" i="4" s="1"/>
  <c r="G71" i="4"/>
  <c r="AA70" i="4"/>
  <c r="AC70" i="4" s="1"/>
  <c r="G70" i="4"/>
  <c r="AA69" i="4"/>
  <c r="AC69" i="4" s="1"/>
  <c r="G69" i="4"/>
  <c r="AA68" i="4"/>
  <c r="AC68" i="4" s="1"/>
  <c r="G68" i="4"/>
  <c r="AA67" i="4"/>
  <c r="AC67" i="4" s="1"/>
  <c r="G67" i="4"/>
  <c r="AA66" i="4"/>
  <c r="G66" i="4"/>
  <c r="AA65" i="4"/>
  <c r="AB65" i="4" s="1"/>
  <c r="G65" i="4"/>
  <c r="AA64" i="4"/>
  <c r="AB64" i="4" s="1"/>
  <c r="G64" i="4"/>
  <c r="AA63" i="4"/>
  <c r="AC63" i="4" s="1"/>
  <c r="G63" i="4"/>
  <c r="AA62" i="4"/>
  <c r="AC62" i="4" s="1"/>
  <c r="G62" i="4"/>
  <c r="AA61" i="4"/>
  <c r="AC61" i="4" s="1"/>
  <c r="G61" i="4"/>
  <c r="AA60" i="4"/>
  <c r="AC60" i="4" s="1"/>
  <c r="G60" i="4"/>
  <c r="AA59" i="4"/>
  <c r="AC59" i="4" s="1"/>
  <c r="G59" i="4"/>
  <c r="AA58" i="4"/>
  <c r="AB58" i="4" s="1"/>
  <c r="G58" i="4"/>
  <c r="AA57" i="4"/>
  <c r="AB57" i="4" s="1"/>
  <c r="G57" i="4"/>
  <c r="AA56" i="4"/>
  <c r="AC56" i="4" s="1"/>
  <c r="G56" i="4"/>
  <c r="AA55" i="4"/>
  <c r="AC55" i="4" s="1"/>
  <c r="G55" i="4"/>
  <c r="AA54" i="4"/>
  <c r="AC54" i="4" s="1"/>
  <c r="G54" i="4"/>
  <c r="AA53" i="4"/>
  <c r="AC53" i="4" s="1"/>
  <c r="G53" i="4"/>
  <c r="AA52" i="4"/>
  <c r="AC52" i="4" s="1"/>
  <c r="G52" i="4"/>
  <c r="AA51" i="4"/>
  <c r="AC51" i="4" s="1"/>
  <c r="G51" i="4"/>
  <c r="AA50" i="4"/>
  <c r="AC50" i="4" s="1"/>
  <c r="G50" i="4"/>
  <c r="AA49" i="4"/>
  <c r="AC49" i="4" s="1"/>
  <c r="G49" i="4"/>
  <c r="AA48" i="4"/>
  <c r="AC48" i="4" s="1"/>
  <c r="G48" i="4"/>
  <c r="AA47" i="4"/>
  <c r="AC47" i="4" s="1"/>
  <c r="G47" i="4"/>
  <c r="AA46" i="4"/>
  <c r="AB46" i="4" s="1"/>
  <c r="G46" i="4"/>
  <c r="AA45" i="4"/>
  <c r="AC45" i="4" s="1"/>
  <c r="G45" i="4"/>
  <c r="AA44" i="4"/>
  <c r="AC44" i="4" s="1"/>
  <c r="G44" i="4"/>
  <c r="AA43" i="4"/>
  <c r="AB43" i="4" s="1"/>
  <c r="G43" i="4"/>
  <c r="AA42" i="4"/>
  <c r="AC42" i="4" s="1"/>
  <c r="G42" i="4"/>
  <c r="AA41" i="4"/>
  <c r="AC41" i="4" s="1"/>
  <c r="G41" i="4"/>
  <c r="AA40" i="4"/>
  <c r="AB40" i="4" s="1"/>
  <c r="G40" i="4"/>
  <c r="AA39" i="4"/>
  <c r="AC39" i="4" s="1"/>
  <c r="G39" i="4"/>
  <c r="AA38" i="4"/>
  <c r="AB38" i="4" s="1"/>
  <c r="G38" i="4"/>
  <c r="AA37" i="4"/>
  <c r="AC37" i="4" s="1"/>
  <c r="G37" i="4"/>
  <c r="AA36" i="4"/>
  <c r="AC36" i="4" s="1"/>
  <c r="G36" i="4"/>
  <c r="AA35" i="4"/>
  <c r="AC35" i="4" s="1"/>
  <c r="G35" i="4"/>
  <c r="AA34" i="4"/>
  <c r="AB34" i="4" s="1"/>
  <c r="G34" i="4"/>
  <c r="AA33" i="4"/>
  <c r="AC33" i="4" s="1"/>
  <c r="G33" i="4"/>
  <c r="AA32" i="4"/>
  <c r="AC32" i="4" s="1"/>
  <c r="G32" i="4"/>
  <c r="AA31" i="4"/>
  <c r="AC31" i="4" s="1"/>
  <c r="G31" i="4"/>
  <c r="AA30" i="4"/>
  <c r="AB30" i="4" s="1"/>
  <c r="G30" i="4"/>
  <c r="AA29" i="4"/>
  <c r="AC29" i="4" s="1"/>
  <c r="G29" i="4"/>
  <c r="AA28" i="4"/>
  <c r="AC28" i="4" s="1"/>
  <c r="G28" i="4"/>
  <c r="AA27" i="4"/>
  <c r="AC27" i="4" s="1"/>
  <c r="G27" i="4"/>
  <c r="AA26" i="4"/>
  <c r="AC26" i="4" s="1"/>
  <c r="G26" i="4"/>
  <c r="AA25" i="4"/>
  <c r="AC25" i="4" s="1"/>
  <c r="G25" i="4"/>
  <c r="AA24" i="4"/>
  <c r="AB24" i="4" s="1"/>
  <c r="G24" i="4"/>
  <c r="AA23" i="4"/>
  <c r="AC23" i="4" s="1"/>
  <c r="G23" i="4"/>
  <c r="AA22" i="4"/>
  <c r="AC22" i="4" s="1"/>
  <c r="G22" i="4"/>
  <c r="AA21" i="4"/>
  <c r="AC21" i="4" s="1"/>
  <c r="G21" i="4"/>
  <c r="AA20" i="4"/>
  <c r="AC20" i="4" s="1"/>
  <c r="G20" i="4"/>
  <c r="AA19" i="4"/>
  <c r="AC19" i="4" s="1"/>
  <c r="G19" i="4"/>
  <c r="AA18" i="4"/>
  <c r="AC18" i="4" s="1"/>
  <c r="G18" i="4"/>
  <c r="AA17" i="4"/>
  <c r="AC17" i="4" s="1"/>
  <c r="G17" i="4"/>
  <c r="AA16" i="4"/>
  <c r="AB16" i="4" s="1"/>
  <c r="G16" i="4"/>
  <c r="AA15" i="4"/>
  <c r="AC15" i="4" s="1"/>
  <c r="G15" i="4"/>
  <c r="AA14" i="4"/>
  <c r="AC14" i="4" s="1"/>
  <c r="G14" i="4"/>
  <c r="AA13" i="4"/>
  <c r="AC13" i="4" s="1"/>
  <c r="G13" i="4"/>
  <c r="AA12" i="4"/>
  <c r="AC12" i="4" s="1"/>
  <c r="G12" i="4"/>
  <c r="AA11" i="4"/>
  <c r="AC11" i="4" s="1"/>
  <c r="G11" i="4"/>
  <c r="AA10" i="4"/>
  <c r="AB10" i="4" s="1"/>
  <c r="G10" i="4"/>
  <c r="AA9" i="4"/>
  <c r="AC9" i="4" s="1"/>
  <c r="G9" i="4"/>
  <c r="AA8" i="4"/>
  <c r="AC8" i="4" s="1"/>
  <c r="G8" i="4"/>
  <c r="AA7" i="4"/>
  <c r="AC7" i="4" s="1"/>
  <c r="G7" i="4"/>
  <c r="AA6" i="4"/>
  <c r="AC6" i="4" s="1"/>
  <c r="G6" i="4"/>
  <c r="AA5" i="4"/>
  <c r="AB5" i="4" s="1"/>
  <c r="G5" i="4"/>
  <c r="AA4" i="4"/>
  <c r="AC4" i="4" s="1"/>
  <c r="G4" i="4"/>
  <c r="AA3" i="4"/>
  <c r="AC3" i="4" s="1"/>
  <c r="J60" i="4" a="1"/>
  <c r="K61" i="4" s="1"/>
  <c r="G3" i="4"/>
  <c r="AA2" i="4"/>
  <c r="AC2" i="4" s="1"/>
  <c r="G2" i="4"/>
  <c r="AA1" i="4"/>
  <c r="B13" i="1"/>
  <c r="A13" i="1"/>
  <c r="B3" i="1"/>
  <c r="C3" i="1" s="1"/>
  <c r="AB678" i="4" l="1"/>
  <c r="AB1722" i="4"/>
  <c r="AB1821" i="4"/>
  <c r="AC588" i="4"/>
  <c r="AB1874" i="4"/>
  <c r="AB1862" i="4"/>
  <c r="AC1620" i="4"/>
  <c r="AB824" i="4"/>
  <c r="AC644" i="4"/>
  <c r="AC1468" i="4"/>
  <c r="AB261" i="4"/>
  <c r="AB1860" i="4"/>
  <c r="AC2088" i="4"/>
  <c r="AC2402" i="4"/>
  <c r="AC1182" i="4"/>
  <c r="AC1998" i="4"/>
  <c r="AC1953" i="4"/>
  <c r="AB1891" i="4"/>
  <c r="AB2204" i="4"/>
  <c r="AC1612" i="4"/>
  <c r="AB1660" i="4"/>
  <c r="AB2564" i="4"/>
  <c r="AC1961" i="4"/>
  <c r="AB437" i="4"/>
  <c r="AC1749" i="4"/>
  <c r="AB2494" i="4"/>
  <c r="AB672" i="4"/>
  <c r="AC1458" i="4"/>
  <c r="AC1292" i="4"/>
  <c r="AB2106" i="4"/>
  <c r="AB713" i="4"/>
  <c r="AC207" i="4"/>
  <c r="AB341" i="4"/>
  <c r="AC1049" i="4"/>
  <c r="AB1571" i="4"/>
  <c r="AC1757" i="4"/>
  <c r="AB2017" i="4"/>
  <c r="AC596" i="4"/>
  <c r="AC2001" i="4"/>
  <c r="AC2167" i="4"/>
  <c r="AB2345" i="4"/>
  <c r="AB836" i="4"/>
  <c r="AC954" i="4"/>
  <c r="AC1469" i="4"/>
  <c r="AC2179" i="4"/>
  <c r="AB2408" i="4"/>
  <c r="AB2540" i="4"/>
  <c r="AB2714" i="4"/>
  <c r="AC248" i="4"/>
  <c r="AC350" i="4"/>
  <c r="AC431" i="4"/>
  <c r="AB444" i="4"/>
  <c r="AB1085" i="4"/>
  <c r="AB1119" i="4"/>
  <c r="AB1540" i="4"/>
  <c r="AB2621" i="4"/>
  <c r="AC1246" i="4"/>
  <c r="AC1356" i="4"/>
  <c r="AB1965" i="4"/>
  <c r="AB2548" i="4"/>
  <c r="AC2615" i="4"/>
  <c r="AC2642" i="4"/>
  <c r="AC1896" i="4"/>
  <c r="AC406" i="4"/>
  <c r="AB333" i="4"/>
  <c r="AB1081" i="4"/>
  <c r="AB2060" i="4"/>
  <c r="AC334" i="4"/>
  <c r="AB374" i="4"/>
  <c r="AC945" i="4"/>
  <c r="AB1021" i="4"/>
  <c r="AB1069" i="4"/>
  <c r="AB1618" i="4"/>
  <c r="AB2020" i="4"/>
  <c r="AC2260" i="4"/>
  <c r="AC2287" i="4"/>
  <c r="AB2598" i="4"/>
  <c r="AB2604" i="4"/>
  <c r="AC1687" i="4"/>
  <c r="AC1988" i="4"/>
  <c r="AB556" i="4"/>
  <c r="AC414" i="4"/>
  <c r="AC1268" i="4"/>
  <c r="AB2266" i="4"/>
  <c r="AB2685" i="4"/>
  <c r="AB107" i="4"/>
  <c r="AC1359" i="4"/>
  <c r="AC1421" i="4"/>
  <c r="AB2220" i="4"/>
  <c r="AC2605" i="4"/>
  <c r="AB358" i="4"/>
  <c r="AB1093" i="4"/>
  <c r="AC2191" i="4"/>
  <c r="AB2726" i="4"/>
  <c r="AC38" i="4"/>
  <c r="AB308" i="4"/>
  <c r="AC553" i="4"/>
  <c r="AB580" i="4"/>
  <c r="AC80" i="4"/>
  <c r="AB477" i="4"/>
  <c r="AC1380" i="4"/>
  <c r="AC1510" i="4"/>
  <c r="AB237" i="4"/>
  <c r="AC304" i="4"/>
  <c r="AB356" i="4"/>
  <c r="AC500" i="4"/>
  <c r="AB1055" i="4"/>
  <c r="AB1427" i="4"/>
  <c r="AC1547" i="4"/>
  <c r="AB1755" i="4"/>
  <c r="AB1782" i="4"/>
  <c r="AC2119" i="4"/>
  <c r="AB2455" i="4"/>
  <c r="AB2718" i="4"/>
  <c r="AB1063" i="4"/>
  <c r="AB1442" i="4"/>
  <c r="AB1596" i="4"/>
  <c r="AB1669" i="4"/>
  <c r="AB1797" i="4"/>
  <c r="AC1996" i="4"/>
  <c r="AC2008" i="4"/>
  <c r="AB2322" i="4"/>
  <c r="AB326" i="4"/>
  <c r="AC345" i="4"/>
  <c r="AC422" i="4"/>
  <c r="AC468" i="4"/>
  <c r="AB684" i="4"/>
  <c r="AB690" i="4"/>
  <c r="AB867" i="4"/>
  <c r="AC929" i="4"/>
  <c r="AC1089" i="4"/>
  <c r="AC1375" i="4"/>
  <c r="AB1516" i="4"/>
  <c r="AC1636" i="4"/>
  <c r="AB1837" i="4"/>
  <c r="AB2236" i="4"/>
  <c r="AB2580" i="4"/>
  <c r="AC2632" i="4"/>
  <c r="AB2719" i="4"/>
  <c r="AC922" i="4"/>
  <c r="AB989" i="4"/>
  <c r="AB55" i="4"/>
  <c r="AC377" i="4"/>
  <c r="AB848" i="4"/>
  <c r="AB1497" i="4"/>
  <c r="AB1611" i="4"/>
  <c r="AC1704" i="4"/>
  <c r="AB1731" i="4"/>
  <c r="AB2534" i="4"/>
  <c r="AC2733" i="4"/>
  <c r="AC151" i="4"/>
  <c r="AB794" i="4"/>
  <c r="AB365" i="4"/>
  <c r="AC660" i="4"/>
  <c r="AB788" i="4"/>
  <c r="AB855" i="4"/>
  <c r="AB1165" i="4"/>
  <c r="AB1538" i="4"/>
  <c r="AB1564" i="4"/>
  <c r="AC1812" i="4"/>
  <c r="AC1864" i="4"/>
  <c r="AB2076" i="4"/>
  <c r="AB2284" i="4"/>
  <c r="AB2357" i="4"/>
  <c r="AB2431" i="4"/>
  <c r="AB171" i="4"/>
  <c r="AC970" i="4"/>
  <c r="AB1917" i="4"/>
  <c r="AB254" i="4"/>
  <c r="AB359" i="4"/>
  <c r="AB372" i="4"/>
  <c r="AB586" i="4"/>
  <c r="AC1411" i="4"/>
  <c r="AC1678" i="4"/>
  <c r="AB1806" i="4"/>
  <c r="AC2037" i="4"/>
  <c r="AB2265" i="4"/>
  <c r="AB2425" i="4"/>
  <c r="AC2640" i="4"/>
  <c r="AB396" i="4"/>
  <c r="AC624" i="4"/>
  <c r="AC399" i="4"/>
  <c r="AC661" i="4"/>
  <c r="AB674" i="4"/>
  <c r="AB1105" i="4"/>
  <c r="AB1214" i="4"/>
  <c r="AB1666" i="4"/>
  <c r="AC1872" i="4"/>
  <c r="AC1993" i="4"/>
  <c r="AB2065" i="4"/>
  <c r="AB2097" i="4"/>
  <c r="AB2185" i="4"/>
  <c r="AB2272" i="4"/>
  <c r="AC2312" i="4"/>
  <c r="AB2365" i="4"/>
  <c r="AC153" i="4"/>
  <c r="AB268" i="4"/>
  <c r="AB2400" i="4"/>
  <c r="AB2622" i="4"/>
  <c r="AB2635" i="4"/>
  <c r="AC2735" i="4"/>
  <c r="AC262" i="4"/>
  <c r="AB466" i="4"/>
  <c r="AB728" i="4"/>
  <c r="AC953" i="4"/>
  <c r="AC993" i="4"/>
  <c r="AB1161" i="4"/>
  <c r="AB1814" i="4"/>
  <c r="AC2072" i="4"/>
  <c r="AC2353" i="4"/>
  <c r="AB70" i="4"/>
  <c r="AC137" i="4"/>
  <c r="AB204" i="4"/>
  <c r="AB231" i="4"/>
  <c r="AC408" i="4"/>
  <c r="AB453" i="4"/>
  <c r="AB530" i="4"/>
  <c r="AB536" i="4"/>
  <c r="AB614" i="4"/>
  <c r="AC665" i="4"/>
  <c r="AC716" i="4"/>
  <c r="AC934" i="4"/>
  <c r="AB973" i="4"/>
  <c r="AC986" i="4"/>
  <c r="AC1018" i="4"/>
  <c r="AC1074" i="4"/>
  <c r="AB1125" i="4"/>
  <c r="AB1217" i="4"/>
  <c r="AB1223" i="4"/>
  <c r="AB1262" i="4"/>
  <c r="AB1328" i="4"/>
  <c r="AB1522" i="4"/>
  <c r="AC1580" i="4"/>
  <c r="AC1586" i="4"/>
  <c r="AC1719" i="4"/>
  <c r="AB1827" i="4"/>
  <c r="AC1839" i="4"/>
  <c r="AB1950" i="4"/>
  <c r="AB1956" i="4"/>
  <c r="AB2022" i="4"/>
  <c r="AC2028" i="4"/>
  <c r="AC2132" i="4"/>
  <c r="AC2176" i="4"/>
  <c r="AB2463" i="4"/>
  <c r="AC2528" i="4"/>
  <c r="AC2592" i="4"/>
  <c r="AB2652" i="4"/>
  <c r="AB2709" i="4"/>
  <c r="AB2018" i="4"/>
  <c r="AC2078" i="4"/>
  <c r="AC2096" i="4"/>
  <c r="AC2159" i="4"/>
  <c r="AB2184" i="4"/>
  <c r="AB2228" i="4"/>
  <c r="AC2298" i="4"/>
  <c r="AC2355" i="4"/>
  <c r="AB2361" i="4"/>
  <c r="AB2407" i="4"/>
  <c r="AC2485" i="4"/>
  <c r="AC2498" i="4"/>
  <c r="AB2504" i="4"/>
  <c r="AB2623" i="4"/>
  <c r="AC2666" i="4"/>
  <c r="AB454" i="4"/>
  <c r="AB730" i="4"/>
  <c r="AB910" i="4"/>
  <c r="AB1126" i="4"/>
  <c r="AB1237" i="4"/>
  <c r="AC1343" i="4"/>
  <c r="AC1765" i="4"/>
  <c r="AB1945" i="4"/>
  <c r="AB2195" i="4"/>
  <c r="AB2304" i="4"/>
  <c r="AC2568" i="4"/>
  <c r="AB2653" i="4"/>
  <c r="AB2710" i="4"/>
  <c r="AC461" i="4"/>
  <c r="AB557" i="4"/>
  <c r="AC636" i="4"/>
  <c r="AB673" i="4"/>
  <c r="AB850" i="4"/>
  <c r="AB1409" i="4"/>
  <c r="AB1460" i="4"/>
  <c r="AB1594" i="4"/>
  <c r="AB79" i="4"/>
  <c r="AB85" i="4"/>
  <c r="AB133" i="4"/>
  <c r="AC193" i="4"/>
  <c r="AB271" i="4"/>
  <c r="AC305" i="4"/>
  <c r="AB373" i="4"/>
  <c r="AB405" i="4"/>
  <c r="AB423" i="4"/>
  <c r="AC505" i="4"/>
  <c r="AC532" i="4"/>
  <c r="AB538" i="4"/>
  <c r="AB604" i="4"/>
  <c r="AB662" i="4"/>
  <c r="AC825" i="4"/>
  <c r="AC994" i="4"/>
  <c r="AB1033" i="4"/>
  <c r="AB1039" i="4"/>
  <c r="AC1082" i="4"/>
  <c r="AB1133" i="4"/>
  <c r="AB1225" i="4"/>
  <c r="AC1370" i="4"/>
  <c r="AC1588" i="4"/>
  <c r="AC1613" i="4"/>
  <c r="AC1829" i="4"/>
  <c r="AC2030" i="4"/>
  <c r="AC2073" i="4"/>
  <c r="AB2311" i="4"/>
  <c r="AB2556" i="4"/>
  <c r="AB2588" i="4"/>
  <c r="AB2606" i="4"/>
  <c r="AB2612" i="4"/>
  <c r="AB2636" i="4"/>
  <c r="AB2686" i="4"/>
  <c r="AB2717" i="4"/>
  <c r="AB2722" i="4"/>
  <c r="AC65" i="4"/>
  <c r="AC724" i="4"/>
  <c r="AC1324" i="4"/>
  <c r="AB1441" i="4"/>
  <c r="AB1484" i="4"/>
  <c r="AB1537" i="4"/>
  <c r="AB1747" i="4"/>
  <c r="AB1771" i="4"/>
  <c r="AB2041" i="4"/>
  <c r="AB2066" i="4"/>
  <c r="AC2108" i="4"/>
  <c r="AB2133" i="4"/>
  <c r="AC2574" i="4"/>
  <c r="AC239" i="4"/>
  <c r="AB349" i="4"/>
  <c r="AC360" i="4"/>
  <c r="AC492" i="4"/>
  <c r="AB772" i="4"/>
  <c r="AB792" i="4"/>
  <c r="AC1026" i="4"/>
  <c r="AC1478" i="4"/>
  <c r="AC344" i="4"/>
  <c r="AB473" i="4"/>
  <c r="AB1071" i="4"/>
  <c r="AB1207" i="4"/>
  <c r="AC1271" i="4"/>
  <c r="AC1383" i="4"/>
  <c r="AC1550" i="4"/>
  <c r="AC1626" i="4"/>
  <c r="AC1652" i="4"/>
  <c r="AC1710" i="4"/>
  <c r="AB1716" i="4"/>
  <c r="AB1766" i="4"/>
  <c r="AC1836" i="4"/>
  <c r="AB1913" i="4"/>
  <c r="AB1933" i="4"/>
  <c r="AC1958" i="4"/>
  <c r="AC2013" i="4"/>
  <c r="AC2056" i="4"/>
  <c r="AC2062" i="4"/>
  <c r="AB2091" i="4"/>
  <c r="AB2122" i="4"/>
  <c r="AB2209" i="4"/>
  <c r="AB2337" i="4"/>
  <c r="AC2389" i="4"/>
  <c r="AB2440" i="4"/>
  <c r="AC2550" i="4"/>
  <c r="AC2693" i="4"/>
  <c r="AB2706" i="4"/>
  <c r="AC2741" i="4"/>
  <c r="AC2747" i="4"/>
  <c r="AB2746" i="4"/>
  <c r="AC878" i="4"/>
  <c r="AC1461" i="4"/>
  <c r="AB2141" i="4"/>
  <c r="AC2461" i="4"/>
  <c r="AB2662" i="4"/>
  <c r="AB2723" i="4"/>
  <c r="AC1010" i="4"/>
  <c r="AB1110" i="4"/>
  <c r="AB1327" i="4"/>
  <c r="AB1431" i="4"/>
  <c r="AC1450" i="4"/>
  <c r="AB1514" i="4"/>
  <c r="AC1565" i="4"/>
  <c r="AC1634" i="4"/>
  <c r="AC1679" i="4"/>
  <c r="AC1781" i="4"/>
  <c r="AB1813" i="4"/>
  <c r="AC1992" i="4"/>
  <c r="AB1997" i="4"/>
  <c r="AB2002" i="4"/>
  <c r="AB2038" i="4"/>
  <c r="AC2111" i="4"/>
  <c r="AB2136" i="4"/>
  <c r="AB2192" i="4"/>
  <c r="AC2244" i="4"/>
  <c r="AC2283" i="4"/>
  <c r="AB2288" i="4"/>
  <c r="AB2307" i="4"/>
  <c r="AB2423" i="4"/>
  <c r="AC2614" i="4"/>
  <c r="AB2638" i="4"/>
  <c r="AB438" i="4"/>
  <c r="AB664" i="4"/>
  <c r="AB834" i="4"/>
  <c r="AC464" i="4"/>
  <c r="AB469" i="4"/>
  <c r="AB606" i="4"/>
  <c r="AB933" i="4"/>
  <c r="AC978" i="4"/>
  <c r="AC1017" i="4"/>
  <c r="AB1061" i="4"/>
  <c r="AC1073" i="4"/>
  <c r="AB1189" i="4"/>
  <c r="AC1222" i="4"/>
  <c r="AB1392" i="4"/>
  <c r="AB1444" i="4"/>
  <c r="AB1585" i="4"/>
  <c r="AB1628" i="4"/>
  <c r="AC1712" i="4"/>
  <c r="AC1718" i="4"/>
  <c r="AB1750" i="4"/>
  <c r="AB1909" i="4"/>
  <c r="AB2027" i="4"/>
  <c r="AB2081" i="4"/>
  <c r="AC2131" i="4"/>
  <c r="AB2156" i="4"/>
  <c r="AC2168" i="4"/>
  <c r="AB2258" i="4"/>
  <c r="AB2320" i="4"/>
  <c r="AB2462" i="4"/>
  <c r="AB2482" i="4"/>
  <c r="AC2501" i="4"/>
  <c r="AB2514" i="4"/>
  <c r="AB2527" i="4"/>
  <c r="AB2683" i="4"/>
  <c r="AC2695" i="4"/>
  <c r="AB2756" i="4"/>
  <c r="AB381" i="4"/>
  <c r="AC652" i="4"/>
  <c r="AB708" i="4"/>
  <c r="AC866" i="4"/>
  <c r="AC176" i="4"/>
  <c r="AC328" i="4"/>
  <c r="AC352" i="4"/>
  <c r="AB802" i="4"/>
  <c r="AC946" i="4"/>
  <c r="AC1177" i="4"/>
  <c r="AC1241" i="4"/>
  <c r="AC1604" i="4"/>
  <c r="AB1674" i="4"/>
  <c r="AB1700" i="4"/>
  <c r="AC1763" i="4"/>
  <c r="AC1820" i="4"/>
  <c r="AB1883" i="4"/>
  <c r="AC1973" i="4"/>
  <c r="AC2199" i="4"/>
  <c r="AB2430" i="4"/>
  <c r="AB2572" i="4"/>
  <c r="AB174" i="4"/>
  <c r="AB252" i="4"/>
  <c r="AB380" i="4"/>
  <c r="C13" i="1"/>
  <c r="AB109" i="4"/>
  <c r="AB165" i="4"/>
  <c r="AB197" i="4"/>
  <c r="AB221" i="4"/>
  <c r="AC34" i="4"/>
  <c r="AC97" i="4"/>
  <c r="AC159" i="4"/>
  <c r="AB215" i="4"/>
  <c r="AB245" i="4"/>
  <c r="AB287" i="4"/>
  <c r="AB293" i="4"/>
  <c r="AB310" i="4"/>
  <c r="AC416" i="4"/>
  <c r="AC449" i="4"/>
  <c r="AB496" i="4"/>
  <c r="AB761" i="4"/>
  <c r="AB780" i="4"/>
  <c r="AB981" i="4"/>
  <c r="AB1123" i="4"/>
  <c r="AB1153" i="4"/>
  <c r="AB1260" i="4"/>
  <c r="AC1266" i="4"/>
  <c r="AB1353" i="4"/>
  <c r="AC1454" i="4"/>
  <c r="AC1476" i="4"/>
  <c r="AB1482" i="4"/>
  <c r="AC1578" i="4"/>
  <c r="AB1601" i="4"/>
  <c r="AC1759" i="4"/>
  <c r="AB1788" i="4"/>
  <c r="AC1800" i="4"/>
  <c r="AB1929" i="4"/>
  <c r="AB1934" i="4"/>
  <c r="AC1982" i="4"/>
  <c r="AB2376" i="4"/>
  <c r="AC2394" i="4"/>
  <c r="AB2438" i="4"/>
  <c r="AB2450" i="4"/>
  <c r="AB2480" i="4"/>
  <c r="AC2509" i="4"/>
  <c r="AB2520" i="4"/>
  <c r="AB2627" i="4"/>
  <c r="AB2643" i="4"/>
  <c r="AC2655" i="4"/>
  <c r="AB2707" i="4"/>
  <c r="AB2667" i="4"/>
  <c r="AC198" i="4"/>
  <c r="AB222" i="4"/>
  <c r="AB300" i="4"/>
  <c r="AB324" i="4"/>
  <c r="AC384" i="4"/>
  <c r="AB390" i="4"/>
  <c r="AB428" i="4"/>
  <c r="AB439" i="4"/>
  <c r="AC508" i="4"/>
  <c r="AB514" i="4"/>
  <c r="AB520" i="4"/>
  <c r="AB668" i="4"/>
  <c r="AB742" i="4"/>
  <c r="AC906" i="4"/>
  <c r="AC942" i="4"/>
  <c r="AB965" i="4"/>
  <c r="AB1005" i="4"/>
  <c r="AB1142" i="4"/>
  <c r="AB1166" i="4"/>
  <c r="AB1183" i="4"/>
  <c r="AB1201" i="4"/>
  <c r="AB1213" i="4"/>
  <c r="AB1230" i="4"/>
  <c r="AC1279" i="4"/>
  <c r="AC1348" i="4"/>
  <c r="AB1408" i="4"/>
  <c r="AC1438" i="4"/>
  <c r="AB1466" i="4"/>
  <c r="AB1489" i="4"/>
  <c r="AB1555" i="4"/>
  <c r="AB8" i="4"/>
  <c r="AB35" i="4"/>
  <c r="AB246" i="4"/>
  <c r="AC257" i="4"/>
  <c r="AB485" i="4"/>
  <c r="AB594" i="4"/>
  <c r="AC692" i="4"/>
  <c r="AC769" i="4"/>
  <c r="AB820" i="4"/>
  <c r="AB918" i="4"/>
  <c r="AB977" i="4"/>
  <c r="AB1041" i="4"/>
  <c r="AB1047" i="4"/>
  <c r="AC1065" i="4"/>
  <c r="AC1330" i="4"/>
  <c r="AC1354" i="4"/>
  <c r="AC1372" i="4"/>
  <c r="AC1378" i="4"/>
  <c r="AB1532" i="4"/>
  <c r="AC1573" i="4"/>
  <c r="AB1602" i="4"/>
  <c r="AB1642" i="4"/>
  <c r="AC1672" i="4"/>
  <c r="AC1702" i="4"/>
  <c r="AB1708" i="4"/>
  <c r="AB1724" i="4"/>
  <c r="AC1744" i="4"/>
  <c r="AB1842" i="4"/>
  <c r="AB1899" i="4"/>
  <c r="AB1948" i="4"/>
  <c r="AB2033" i="4"/>
  <c r="AB2061" i="4"/>
  <c r="AB2093" i="4"/>
  <c r="AB2163" i="4"/>
  <c r="AB2175" i="4"/>
  <c r="AB2197" i="4"/>
  <c r="AC2317" i="4"/>
  <c r="AB2329" i="4"/>
  <c r="AB2457" i="4"/>
  <c r="AC2558" i="4"/>
  <c r="AC2582" i="4"/>
  <c r="AB2628" i="4"/>
  <c r="AC223" i="4"/>
  <c r="AB235" i="4"/>
  <c r="AC295" i="4"/>
  <c r="AB504" i="4"/>
  <c r="AC669" i="4"/>
  <c r="AB737" i="4"/>
  <c r="AB750" i="4"/>
  <c r="AB943" i="4"/>
  <c r="AB3" i="4"/>
  <c r="AC87" i="4"/>
  <c r="AC118" i="4"/>
  <c r="AB124" i="4"/>
  <c r="AC143" i="4"/>
  <c r="AB206" i="4"/>
  <c r="AB230" i="4"/>
  <c r="AB247" i="4"/>
  <c r="AC336" i="4"/>
  <c r="AB391" i="4"/>
  <c r="AC440" i="4"/>
  <c r="AB446" i="4"/>
  <c r="AB480" i="4"/>
  <c r="AB521" i="4"/>
  <c r="AC564" i="4"/>
  <c r="AC577" i="4"/>
  <c r="AC700" i="4"/>
  <c r="AB833" i="4"/>
  <c r="AB857" i="4"/>
  <c r="AB869" i="4"/>
  <c r="AB902" i="4"/>
  <c r="AC913" i="4"/>
  <c r="AB925" i="4"/>
  <c r="AB949" i="4"/>
  <c r="AC961" i="4"/>
  <c r="AC1001" i="4"/>
  <c r="AB1013" i="4"/>
  <c r="AC1066" i="4"/>
  <c r="AB1077" i="4"/>
  <c r="AB1107" i="4"/>
  <c r="AB1143" i="4"/>
  <c r="AC1174" i="4"/>
  <c r="AB1191" i="4"/>
  <c r="AC1209" i="4"/>
  <c r="AB1321" i="4"/>
  <c r="AC1338" i="4"/>
  <c r="AB1385" i="4"/>
  <c r="AB1404" i="4"/>
  <c r="AC1434" i="4"/>
  <c r="AB1563" i="4"/>
  <c r="AB1643" i="4"/>
  <c r="AC1773" i="4"/>
  <c r="AB1779" i="4"/>
  <c r="AC1832" i="4"/>
  <c r="AB1990" i="4"/>
  <c r="AB2005" i="4"/>
  <c r="AB2129" i="4"/>
  <c r="AB2139" i="4"/>
  <c r="AC2268" i="4"/>
  <c r="AB2274" i="4"/>
  <c r="AB2280" i="4"/>
  <c r="AB2290" i="4"/>
  <c r="AB2296" i="4"/>
  <c r="AB2330" i="4"/>
  <c r="AB2391" i="4"/>
  <c r="AB2447" i="4"/>
  <c r="AB2470" i="4"/>
  <c r="AC2517" i="4"/>
  <c r="AB2675" i="4"/>
  <c r="AC2698" i="4"/>
  <c r="AB2725" i="4"/>
  <c r="AB187" i="4"/>
  <c r="AC312" i="4"/>
  <c r="AB325" i="4"/>
  <c r="AC369" i="4"/>
  <c r="AB407" i="4"/>
  <c r="AB429" i="4"/>
  <c r="AB498" i="4"/>
  <c r="AC601" i="4"/>
  <c r="AB706" i="4"/>
  <c r="AC43" i="4"/>
  <c r="AB69" i="4"/>
  <c r="AB212" i="4"/>
  <c r="AB302" i="4"/>
  <c r="AC342" i="4"/>
  <c r="AB397" i="4"/>
  <c r="AC424" i="4"/>
  <c r="AB436" i="4"/>
  <c r="AB452" i="4"/>
  <c r="AB493" i="4"/>
  <c r="AC516" i="4"/>
  <c r="AB558" i="4"/>
  <c r="AC777" i="4"/>
  <c r="AC889" i="4"/>
  <c r="AB1019" i="4"/>
  <c r="AC1025" i="4"/>
  <c r="AB1031" i="4"/>
  <c r="AC1257" i="4"/>
  <c r="AB1440" i="4"/>
  <c r="AB1545" i="4"/>
  <c r="AC1557" i="4"/>
  <c r="AB1593" i="4"/>
  <c r="AC1614" i="4"/>
  <c r="AC1650" i="4"/>
  <c r="AC1662" i="4"/>
  <c r="AB1668" i="4"/>
  <c r="AC1720" i="4"/>
  <c r="AC1838" i="4"/>
  <c r="AB1875" i="4"/>
  <c r="AB1932" i="4"/>
  <c r="AB1985" i="4"/>
  <c r="AC2211" i="4"/>
  <c r="AB2386" i="4"/>
  <c r="AC2453" i="4"/>
  <c r="AB2506" i="4"/>
  <c r="AC2535" i="4"/>
  <c r="AB2566" i="4"/>
  <c r="AC2590" i="4"/>
  <c r="AB2596" i="4"/>
  <c r="AC2613" i="4"/>
  <c r="AC2624" i="4"/>
  <c r="AB2715" i="4"/>
  <c r="AB2731" i="4"/>
  <c r="AB2743" i="4"/>
  <c r="AB2748" i="4"/>
  <c r="AC95" i="4"/>
  <c r="AB101" i="4"/>
  <c r="AC132" i="4"/>
  <c r="AC337" i="4"/>
  <c r="AC376" i="4"/>
  <c r="AC392" i="4"/>
  <c r="AB404" i="4"/>
  <c r="AB420" i="4"/>
  <c r="AB522" i="4"/>
  <c r="AC572" i="4"/>
  <c r="AC796" i="4"/>
  <c r="AB828" i="4"/>
  <c r="AC865" i="4"/>
  <c r="AB870" i="4"/>
  <c r="AB903" i="4"/>
  <c r="AB909" i="4"/>
  <c r="AC962" i="4"/>
  <c r="AC985" i="4"/>
  <c r="AC1002" i="4"/>
  <c r="AC1121" i="4"/>
  <c r="AB1139" i="4"/>
  <c r="AB1151" i="4"/>
  <c r="AB1175" i="4"/>
  <c r="AC1198" i="4"/>
  <c r="AB1239" i="4"/>
  <c r="AC1276" i="4"/>
  <c r="AC1295" i="4"/>
  <c r="AC1322" i="4"/>
  <c r="AC1351" i="4"/>
  <c r="AC1362" i="4"/>
  <c r="AC1386" i="4"/>
  <c r="AC1423" i="4"/>
  <c r="AC1446" i="4"/>
  <c r="AC1452" i="4"/>
  <c r="AC1474" i="4"/>
  <c r="AC1610" i="4"/>
  <c r="AC1686" i="4"/>
  <c r="AB1692" i="4"/>
  <c r="AB1774" i="4"/>
  <c r="AB1914" i="4"/>
  <c r="AB1938" i="4"/>
  <c r="AC1980" i="4"/>
  <c r="AC2095" i="4"/>
  <c r="AC2100" i="4"/>
  <c r="AC2130" i="4"/>
  <c r="AC2135" i="4"/>
  <c r="AB2140" i="4"/>
  <c r="AC2275" i="4"/>
  <c r="AB2297" i="4"/>
  <c r="AB2392" i="4"/>
  <c r="AC2465" i="4"/>
  <c r="AC2490" i="4"/>
  <c r="AB2496" i="4"/>
  <c r="AC2513" i="4"/>
  <c r="AB2518" i="4"/>
  <c r="AB2530" i="4"/>
  <c r="AC2542" i="4"/>
  <c r="AB2670" i="4"/>
  <c r="AB2676" i="4"/>
  <c r="AC2687" i="4"/>
  <c r="AC2738" i="4"/>
  <c r="AB110" i="4"/>
  <c r="AB149" i="4"/>
  <c r="AC120" i="4"/>
  <c r="AB279" i="4"/>
  <c r="AB292" i="4"/>
  <c r="AB309" i="4"/>
  <c r="AB327" i="4"/>
  <c r="AB366" i="4"/>
  <c r="AB382" i="4"/>
  <c r="AB388" i="4"/>
  <c r="AB415" i="4"/>
  <c r="AC448" i="4"/>
  <c r="AB470" i="4"/>
  <c r="AB512" i="4"/>
  <c r="AC548" i="4"/>
  <c r="AB609" i="4"/>
  <c r="AB666" i="4"/>
  <c r="AC785" i="4"/>
  <c r="AB957" i="4"/>
  <c r="AB969" i="4"/>
  <c r="AB997" i="4"/>
  <c r="AC1090" i="4"/>
  <c r="AC1158" i="4"/>
  <c r="AB1193" i="4"/>
  <c r="AB1211" i="4"/>
  <c r="AC1340" i="4"/>
  <c r="AC1346" i="4"/>
  <c r="AB1393" i="4"/>
  <c r="AC1406" i="4"/>
  <c r="AB1418" i="4"/>
  <c r="AC1436" i="4"/>
  <c r="AB1524" i="4"/>
  <c r="AB1530" i="4"/>
  <c r="AB1658" i="4"/>
  <c r="AB1675" i="4"/>
  <c r="AB1717" i="4"/>
  <c r="AC1758" i="4"/>
  <c r="AC1799" i="4"/>
  <c r="AC1822" i="4"/>
  <c r="AC1928" i="4"/>
  <c r="AC1968" i="4"/>
  <c r="AB2025" i="4"/>
  <c r="AB2036" i="4"/>
  <c r="AB2053" i="4"/>
  <c r="AB2085" i="4"/>
  <c r="AB2107" i="4"/>
  <c r="AC2112" i="4"/>
  <c r="AB2177" i="4"/>
  <c r="AB2252" i="4"/>
  <c r="AB2282" i="4"/>
  <c r="AB2315" i="4"/>
  <c r="AC2338" i="4"/>
  <c r="AB2362" i="4"/>
  <c r="AB2449" i="4"/>
  <c r="AB2472" i="4"/>
  <c r="AB2502" i="4"/>
  <c r="AB2660" i="4"/>
  <c r="AB2700" i="4"/>
  <c r="AB2711" i="4"/>
  <c r="AB364" i="4"/>
  <c r="AC612" i="4"/>
  <c r="AB612" i="4"/>
  <c r="AC722" i="4"/>
  <c r="AB722" i="4"/>
  <c r="AC1173" i="4"/>
  <c r="AB1173" i="4"/>
  <c r="AC1300" i="4"/>
  <c r="AB1300" i="4"/>
  <c r="AB11" i="4"/>
  <c r="AB14" i="4"/>
  <c r="AB19" i="4"/>
  <c r="AB22" i="4"/>
  <c r="AB27" i="4"/>
  <c r="AC30" i="4"/>
  <c r="AB63" i="4"/>
  <c r="AB71" i="4"/>
  <c r="AB77" i="4"/>
  <c r="AB93" i="4"/>
  <c r="AB116" i="4"/>
  <c r="AC135" i="4"/>
  <c r="AB141" i="4"/>
  <c r="AB147" i="4"/>
  <c r="AB157" i="4"/>
  <c r="AB190" i="4"/>
  <c r="AB196" i="4"/>
  <c r="AB213" i="4"/>
  <c r="AB238" i="4"/>
  <c r="AC240" i="4"/>
  <c r="AB260" i="4"/>
  <c r="AB277" i="4"/>
  <c r="AB285" i="4"/>
  <c r="AB318" i="4"/>
  <c r="AC320" i="4"/>
  <c r="AB332" i="4"/>
  <c r="AB340" i="4"/>
  <c r="AB348" i="4"/>
  <c r="AB367" i="4"/>
  <c r="AB375" i="4"/>
  <c r="AB383" i="4"/>
  <c r="AB389" i="4"/>
  <c r="AB413" i="4"/>
  <c r="AB421" i="4"/>
  <c r="AB472" i="4"/>
  <c r="AB474" i="4"/>
  <c r="AB482" i="4"/>
  <c r="AB490" i="4"/>
  <c r="AB524" i="4"/>
  <c r="AB529" i="4"/>
  <c r="AC814" i="4"/>
  <c r="AB814" i="4"/>
  <c r="AC859" i="4"/>
  <c r="AB859" i="4"/>
  <c r="AC926" i="4"/>
  <c r="AB926" i="4"/>
  <c r="AC967" i="4"/>
  <c r="AB967" i="4"/>
  <c r="AC983" i="4"/>
  <c r="AB983" i="4"/>
  <c r="AC1023" i="4"/>
  <c r="AB1023" i="4"/>
  <c r="AB1290" i="4"/>
  <c r="AC1290" i="4"/>
  <c r="AB47" i="4"/>
  <c r="AB50" i="4"/>
  <c r="AB61" i="4"/>
  <c r="AC127" i="4"/>
  <c r="AB182" i="4"/>
  <c r="AB244" i="4"/>
  <c r="AC680" i="4"/>
  <c r="AB680" i="4"/>
  <c r="AB873" i="4"/>
  <c r="AC873" i="4"/>
  <c r="AC923" i="4"/>
  <c r="AB923" i="4"/>
  <c r="AB937" i="4"/>
  <c r="AC937" i="4"/>
  <c r="AC1037" i="4"/>
  <c r="AB1037" i="4"/>
  <c r="AB1050" i="4"/>
  <c r="AC1050" i="4"/>
  <c r="AC1190" i="4"/>
  <c r="AB1190" i="4"/>
  <c r="AC895" i="4"/>
  <c r="AB895" i="4"/>
  <c r="AC1498" i="4"/>
  <c r="AB1498" i="4"/>
  <c r="AC1659" i="4"/>
  <c r="AB1659" i="4"/>
  <c r="AC1905" i="4"/>
  <c r="AB1905" i="4"/>
  <c r="AB39" i="4"/>
  <c r="AB42" i="4"/>
  <c r="AB75" i="4"/>
  <c r="AB86" i="4"/>
  <c r="AC88" i="4"/>
  <c r="AB102" i="4"/>
  <c r="AB108" i="4"/>
  <c r="AB119" i="4"/>
  <c r="AB125" i="4"/>
  <c r="AB150" i="4"/>
  <c r="AC152" i="4"/>
  <c r="AB166" i="4"/>
  <c r="AB172" i="4"/>
  <c r="AB180" i="4"/>
  <c r="AC185" i="4"/>
  <c r="AB188" i="4"/>
  <c r="AB199" i="4"/>
  <c r="AB205" i="4"/>
  <c r="AB236" i="4"/>
  <c r="AC249" i="4"/>
  <c r="AB263" i="4"/>
  <c r="AB269" i="4"/>
  <c r="AB294" i="4"/>
  <c r="AC296" i="4"/>
  <c r="AB316" i="4"/>
  <c r="AB335" i="4"/>
  <c r="AB343" i="4"/>
  <c r="AB351" i="4"/>
  <c r="AB357" i="4"/>
  <c r="AB398" i="4"/>
  <c r="AC400" i="4"/>
  <c r="AB430" i="4"/>
  <c r="AC432" i="4"/>
  <c r="AB457" i="4"/>
  <c r="AB460" i="4"/>
  <c r="AB465" i="4"/>
  <c r="AB501" i="4"/>
  <c r="AB506" i="4"/>
  <c r="AC509" i="4"/>
  <c r="AB517" i="4"/>
  <c r="AC617" i="4"/>
  <c r="AB617" i="4"/>
  <c r="AB677" i="4"/>
  <c r="AC677" i="4"/>
  <c r="AC745" i="4"/>
  <c r="AB745" i="4"/>
  <c r="AC764" i="4"/>
  <c r="AB764" i="4"/>
  <c r="AC842" i="4"/>
  <c r="AB842" i="4"/>
  <c r="AB881" i="4"/>
  <c r="AC881" i="4"/>
  <c r="AC951" i="4"/>
  <c r="AB951" i="4"/>
  <c r="AC1007" i="4"/>
  <c r="AB1007" i="4"/>
  <c r="AB1058" i="4"/>
  <c r="AC1058" i="4"/>
  <c r="AC1150" i="4"/>
  <c r="AB1150" i="4"/>
  <c r="AC1187" i="4"/>
  <c r="AB1187" i="4"/>
  <c r="AC1255" i="4"/>
  <c r="AB1255" i="4"/>
  <c r="AC1287" i="4"/>
  <c r="AB1287" i="4"/>
  <c r="AB4" i="4"/>
  <c r="AB7" i="4"/>
  <c r="AB31" i="4"/>
  <c r="AB67" i="4"/>
  <c r="AB78" i="4"/>
  <c r="AB94" i="4"/>
  <c r="AB100" i="4"/>
  <c r="AB117" i="4"/>
  <c r="AB142" i="4"/>
  <c r="AB148" i="4"/>
  <c r="AB158" i="4"/>
  <c r="AB164" i="4"/>
  <c r="AB214" i="4"/>
  <c r="AC216" i="4"/>
  <c r="AB228" i="4"/>
  <c r="AB255" i="4"/>
  <c r="AB278" i="4"/>
  <c r="AC280" i="4"/>
  <c r="AB286" i="4"/>
  <c r="AC288" i="4"/>
  <c r="AC561" i="4"/>
  <c r="AB561" i="4"/>
  <c r="AC720" i="4"/>
  <c r="AB720" i="4"/>
  <c r="AC753" i="4"/>
  <c r="AB753" i="4"/>
  <c r="AC800" i="4"/>
  <c r="AB800" i="4"/>
  <c r="AC901" i="4"/>
  <c r="AB901" i="4"/>
  <c r="AC991" i="4"/>
  <c r="AB991" i="4"/>
  <c r="AB1034" i="4"/>
  <c r="AC1034" i="4"/>
  <c r="AC1167" i="4"/>
  <c r="AB1167" i="4"/>
  <c r="AC1221" i="4"/>
  <c r="AB1221" i="4"/>
  <c r="AC999" i="4"/>
  <c r="AB999" i="4"/>
  <c r="AC1053" i="4"/>
  <c r="AB1053" i="4"/>
  <c r="AC1127" i="4"/>
  <c r="AB1127" i="4"/>
  <c r="AC1569" i="4"/>
  <c r="AB1569" i="4"/>
  <c r="AB1776" i="4"/>
  <c r="AC1776" i="4"/>
  <c r="AC2339" i="4"/>
  <c r="AB2339" i="4"/>
  <c r="AC2360" i="4"/>
  <c r="AB2360" i="4"/>
  <c r="AC2441" i="4"/>
  <c r="AB2441" i="4"/>
  <c r="AB15" i="4"/>
  <c r="AB18" i="4"/>
  <c r="AB23" i="4"/>
  <c r="AB26" i="4"/>
  <c r="AB62" i="4"/>
  <c r="AB84" i="4"/>
  <c r="AB92" i="4"/>
  <c r="AC128" i="4"/>
  <c r="AB134" i="4"/>
  <c r="AB140" i="4"/>
  <c r="AB156" i="4"/>
  <c r="AC161" i="4"/>
  <c r="AC191" i="4"/>
  <c r="AB203" i="4"/>
  <c r="AB220" i="4"/>
  <c r="AC225" i="4"/>
  <c r="AB253" i="4"/>
  <c r="AB267" i="4"/>
  <c r="AB319" i="4"/>
  <c r="AC368" i="4"/>
  <c r="AC441" i="4"/>
  <c r="AB481" i="4"/>
  <c r="AB489" i="4"/>
  <c r="AB525" i="4"/>
  <c r="AB528" i="4"/>
  <c r="AB533" i="4"/>
  <c r="AC533" i="4"/>
  <c r="AC569" i="4"/>
  <c r="AB569" i="4"/>
  <c r="AC622" i="4"/>
  <c r="AB622" i="4"/>
  <c r="AC854" i="4"/>
  <c r="AB854" i="4"/>
  <c r="AC975" i="4"/>
  <c r="AB975" i="4"/>
  <c r="AC1015" i="4"/>
  <c r="AB1015" i="4"/>
  <c r="AC1045" i="4"/>
  <c r="AB1045" i="4"/>
  <c r="AC1102" i="4"/>
  <c r="AB1102" i="4"/>
  <c r="AC1147" i="4"/>
  <c r="AB1147" i="4"/>
  <c r="AC1238" i="4"/>
  <c r="AB1238" i="4"/>
  <c r="AC1252" i="4"/>
  <c r="AB1252" i="4"/>
  <c r="AC1284" i="4"/>
  <c r="AB1284" i="4"/>
  <c r="AC10" i="4"/>
  <c r="AB51" i="4"/>
  <c r="AB54" i="4"/>
  <c r="AB56" i="4"/>
  <c r="AB76" i="4"/>
  <c r="AC89" i="4"/>
  <c r="AC111" i="4"/>
  <c r="AB126" i="4"/>
  <c r="AB175" i="4"/>
  <c r="AC183" i="4"/>
  <c r="AB189" i="4"/>
  <c r="AB270" i="4"/>
  <c r="AB276" i="4"/>
  <c r="AB284" i="4"/>
  <c r="AB303" i="4"/>
  <c r="AB311" i="4"/>
  <c r="AB317" i="4"/>
  <c r="AC401" i="4"/>
  <c r="AB412" i="4"/>
  <c r="AB447" i="4"/>
  <c r="AC455" i="4"/>
  <c r="AB458" i="4"/>
  <c r="AB476" i="4"/>
  <c r="AB484" i="4"/>
  <c r="AB486" i="4"/>
  <c r="AB497" i="4"/>
  <c r="AB513" i="4"/>
  <c r="AC682" i="4"/>
  <c r="AB682" i="4"/>
  <c r="AC959" i="4"/>
  <c r="AB959" i="4"/>
  <c r="AC1113" i="4"/>
  <c r="AB1113" i="4"/>
  <c r="AC1235" i="4"/>
  <c r="AB1235" i="4"/>
  <c r="AC1263" i="4"/>
  <c r="AB1263" i="4"/>
  <c r="AC1332" i="4"/>
  <c r="AB1332" i="4"/>
  <c r="AC1506" i="4"/>
  <c r="AB1506" i="4"/>
  <c r="AB1807" i="4"/>
  <c r="AC1807" i="4"/>
  <c r="AC2299" i="4"/>
  <c r="AB2299" i="4"/>
  <c r="AC2370" i="4"/>
  <c r="AB2370" i="4"/>
  <c r="AC2630" i="4"/>
  <c r="AB2630" i="4"/>
  <c r="AC46" i="4"/>
  <c r="AB68" i="4"/>
  <c r="AC103" i="4"/>
  <c r="AC167" i="4"/>
  <c r="AB173" i="4"/>
  <c r="AB181" i="4"/>
  <c r="AB229" i="4"/>
  <c r="AC281" i="4"/>
  <c r="AB301" i="4"/>
  <c r="AC409" i="4"/>
  <c r="AC417" i="4"/>
  <c r="AB445" i="4"/>
  <c r="AB502" i="4"/>
  <c r="AB518" i="4"/>
  <c r="AC541" i="4"/>
  <c r="AB541" i="4"/>
  <c r="AC566" i="4"/>
  <c r="AB566" i="4"/>
  <c r="AC817" i="4"/>
  <c r="AB817" i="4"/>
  <c r="AC862" i="4"/>
  <c r="AB862" i="4"/>
  <c r="AC1029" i="4"/>
  <c r="AB1029" i="4"/>
  <c r="AB1042" i="4"/>
  <c r="AC1042" i="4"/>
  <c r="AC1215" i="4"/>
  <c r="AB1215" i="4"/>
  <c r="AC1249" i="4"/>
  <c r="AB1249" i="4"/>
  <c r="AC1329" i="4"/>
  <c r="AB1329" i="4"/>
  <c r="AB1542" i="4"/>
  <c r="AC1542" i="4"/>
  <c r="AB1605" i="4"/>
  <c r="AC1605" i="4"/>
  <c r="AC2046" i="4"/>
  <c r="AB2046" i="4"/>
  <c r="AC2084" i="4"/>
  <c r="AB2084" i="4"/>
  <c r="AC2099" i="4"/>
  <c r="AB2099" i="4"/>
  <c r="AB544" i="4"/>
  <c r="AB546" i="4"/>
  <c r="AB620" i="4"/>
  <c r="AB625" i="4"/>
  <c r="AB633" i="4"/>
  <c r="AB641" i="4"/>
  <c r="AB649" i="4"/>
  <c r="AB657" i="4"/>
  <c r="AC685" i="4"/>
  <c r="AB688" i="4"/>
  <c r="AB696" i="4"/>
  <c r="AB698" i="4"/>
  <c r="AB704" i="4"/>
  <c r="AB712" i="4"/>
  <c r="AB714" i="4"/>
  <c r="AB748" i="4"/>
  <c r="AB756" i="4"/>
  <c r="AB809" i="4"/>
  <c r="AB840" i="4"/>
  <c r="AB887" i="4"/>
  <c r="AB893" i="4"/>
  <c r="AC898" i="4"/>
  <c r="AB915" i="4"/>
  <c r="AC1367" i="4"/>
  <c r="AB1367" i="4"/>
  <c r="AC1426" i="4"/>
  <c r="AB1426" i="4"/>
  <c r="AC1553" i="4"/>
  <c r="AB1553" i="4"/>
  <c r="AC1587" i="4"/>
  <c r="AB1587" i="4"/>
  <c r="AC1693" i="4"/>
  <c r="AB1693" i="4"/>
  <c r="AB1726" i="4"/>
  <c r="AC1726" i="4"/>
  <c r="AC1787" i="4"/>
  <c r="AB1787" i="4"/>
  <c r="AC1844" i="4"/>
  <c r="AB1844" i="4"/>
  <c r="AC1852" i="4"/>
  <c r="AB1852" i="4"/>
  <c r="AB1880" i="4"/>
  <c r="AC1880" i="4"/>
  <c r="AC1916" i="4"/>
  <c r="AB1916" i="4"/>
  <c r="AC1981" i="4"/>
  <c r="AB1981" i="4"/>
  <c r="AB549" i="4"/>
  <c r="AB552" i="4"/>
  <c r="AB554" i="4"/>
  <c r="AB578" i="4"/>
  <c r="AB584" i="4"/>
  <c r="AC589" i="4"/>
  <c r="AB592" i="4"/>
  <c r="AC597" i="4"/>
  <c r="AB600" i="4"/>
  <c r="AB602" i="4"/>
  <c r="AB628" i="4"/>
  <c r="AB670" i="4"/>
  <c r="AC693" i="4"/>
  <c r="AC740" i="4"/>
  <c r="AB768" i="4"/>
  <c r="AB770" i="4"/>
  <c r="AB776" i="4"/>
  <c r="AB778" i="4"/>
  <c r="AB784" i="4"/>
  <c r="AB786" i="4"/>
  <c r="AB812" i="4"/>
  <c r="AB826" i="4"/>
  <c r="AB832" i="4"/>
  <c r="AB849" i="4"/>
  <c r="AB879" i="4"/>
  <c r="AB885" i="4"/>
  <c r="AC890" i="4"/>
  <c r="AB907" i="4"/>
  <c r="AC921" i="4"/>
  <c r="AB935" i="4"/>
  <c r="AB941" i="4"/>
  <c r="AB1062" i="4"/>
  <c r="AB1067" i="4"/>
  <c r="AB1070" i="4"/>
  <c r="AB1075" i="4"/>
  <c r="AB1078" i="4"/>
  <c r="AB1083" i="4"/>
  <c r="AB1086" i="4"/>
  <c r="AB1091" i="4"/>
  <c r="AB1094" i="4"/>
  <c r="AB1117" i="4"/>
  <c r="AB1134" i="4"/>
  <c r="AB1145" i="4"/>
  <c r="AB1159" i="4"/>
  <c r="AB1185" i="4"/>
  <c r="AB1199" i="4"/>
  <c r="AB1205" i="4"/>
  <c r="AB1233" i="4"/>
  <c r="AB1247" i="4"/>
  <c r="AC1258" i="4"/>
  <c r="AC1492" i="4"/>
  <c r="AB1492" i="4"/>
  <c r="AC1603" i="4"/>
  <c r="AB1603" i="4"/>
  <c r="AC1667" i="4"/>
  <c r="AB1667" i="4"/>
  <c r="AB1734" i="4"/>
  <c r="AC1734" i="4"/>
  <c r="AC1742" i="4"/>
  <c r="AB1742" i="4"/>
  <c r="AC1795" i="4"/>
  <c r="AB1795" i="4"/>
  <c r="AC1805" i="4"/>
  <c r="AB1805" i="4"/>
  <c r="AC1818" i="4"/>
  <c r="AB1818" i="4"/>
  <c r="AC1870" i="4"/>
  <c r="AB1870" i="4"/>
  <c r="AB1888" i="4"/>
  <c r="AC1888" i="4"/>
  <c r="AB2016" i="4"/>
  <c r="AC2016" i="4"/>
  <c r="AB537" i="4"/>
  <c r="AB576" i="4"/>
  <c r="AC581" i="4"/>
  <c r="AC605" i="4"/>
  <c r="AB608" i="4"/>
  <c r="AB610" i="4"/>
  <c r="AB729" i="4"/>
  <c r="AB760" i="4"/>
  <c r="AB762" i="4"/>
  <c r="AB801" i="4"/>
  <c r="AB871" i="4"/>
  <c r="AC874" i="4"/>
  <c r="AB877" i="4"/>
  <c r="AC882" i="4"/>
  <c r="AC938" i="4"/>
  <c r="AB1030" i="4"/>
  <c r="AB1035" i="4"/>
  <c r="AB1038" i="4"/>
  <c r="AB1043" i="4"/>
  <c r="AB1046" i="4"/>
  <c r="AB1051" i="4"/>
  <c r="AB1054" i="4"/>
  <c r="AB1097" i="4"/>
  <c r="AB1111" i="4"/>
  <c r="AB1137" i="4"/>
  <c r="AB1157" i="4"/>
  <c r="AB1171" i="4"/>
  <c r="AB1197" i="4"/>
  <c r="AB1219" i="4"/>
  <c r="AB1245" i="4"/>
  <c r="AC1250" i="4"/>
  <c r="AC1282" i="4"/>
  <c r="AB1306" i="4"/>
  <c r="AC1306" i="4"/>
  <c r="AC1364" i="4"/>
  <c r="AB1364" i="4"/>
  <c r="AC1395" i="4"/>
  <c r="AB1395" i="4"/>
  <c r="AC1500" i="4"/>
  <c r="AB1500" i="4"/>
  <c r="AC1508" i="4"/>
  <c r="AB1508" i="4"/>
  <c r="AC1561" i="4"/>
  <c r="AB1561" i="4"/>
  <c r="AB1581" i="4"/>
  <c r="AC1581" i="4"/>
  <c r="AB1597" i="4"/>
  <c r="AC1597" i="4"/>
  <c r="AC1698" i="4"/>
  <c r="AB1698" i="4"/>
  <c r="AC1941" i="4"/>
  <c r="AB1941" i="4"/>
  <c r="AB540" i="4"/>
  <c r="AB542" i="4"/>
  <c r="AB560" i="4"/>
  <c r="AB562" i="4"/>
  <c r="AB565" i="4"/>
  <c r="AB570" i="4"/>
  <c r="AC573" i="4"/>
  <c r="AC613" i="4"/>
  <c r="AB616" i="4"/>
  <c r="AB618" i="4"/>
  <c r="AB676" i="4"/>
  <c r="AB681" i="4"/>
  <c r="AB686" i="4"/>
  <c r="AB702" i="4"/>
  <c r="AB710" i="4"/>
  <c r="AB721" i="4"/>
  <c r="AC732" i="4"/>
  <c r="AB744" i="4"/>
  <c r="AB746" i="4"/>
  <c r="AB752" i="4"/>
  <c r="AB754" i="4"/>
  <c r="AB804" i="4"/>
  <c r="AB818" i="4"/>
  <c r="AB838" i="4"/>
  <c r="AB841" i="4"/>
  <c r="AB863" i="4"/>
  <c r="AB894" i="4"/>
  <c r="AC905" i="4"/>
  <c r="AB927" i="4"/>
  <c r="AC930" i="4"/>
  <c r="AB947" i="4"/>
  <c r="AB950" i="4"/>
  <c r="AB955" i="4"/>
  <c r="AB958" i="4"/>
  <c r="AB963" i="4"/>
  <c r="AB966" i="4"/>
  <c r="AB971" i="4"/>
  <c r="AB974" i="4"/>
  <c r="AB979" i="4"/>
  <c r="AB982" i="4"/>
  <c r="AB987" i="4"/>
  <c r="AB990" i="4"/>
  <c r="AB995" i="4"/>
  <c r="AB998" i="4"/>
  <c r="AB1003" i="4"/>
  <c r="AB1006" i="4"/>
  <c r="AB1011" i="4"/>
  <c r="AB1014" i="4"/>
  <c r="AB1022" i="4"/>
  <c r="AB1057" i="4"/>
  <c r="AB1103" i="4"/>
  <c r="AB1109" i="4"/>
  <c r="AC1361" i="4"/>
  <c r="AB1361" i="4"/>
  <c r="AC1677" i="4"/>
  <c r="AB1677" i="4"/>
  <c r="AC1921" i="4"/>
  <c r="AB1921" i="4"/>
  <c r="AC2044" i="4"/>
  <c r="AB2044" i="4"/>
  <c r="AB545" i="4"/>
  <c r="AB568" i="4"/>
  <c r="AB585" i="4"/>
  <c r="AB590" i="4"/>
  <c r="AB593" i="4"/>
  <c r="AB598" i="4"/>
  <c r="AC621" i="4"/>
  <c r="AB626" i="4"/>
  <c r="AB632" i="4"/>
  <c r="AB634" i="4"/>
  <c r="AB640" i="4"/>
  <c r="AB642" i="4"/>
  <c r="AB648" i="4"/>
  <c r="AB650" i="4"/>
  <c r="AB656" i="4"/>
  <c r="AB658" i="4"/>
  <c r="AB689" i="4"/>
  <c r="AB697" i="4"/>
  <c r="AB705" i="4"/>
  <c r="AB736" i="4"/>
  <c r="AB738" i="4"/>
  <c r="AB774" i="4"/>
  <c r="AB782" i="4"/>
  <c r="AB793" i="4"/>
  <c r="AB810" i="4"/>
  <c r="AB816" i="4"/>
  <c r="AB830" i="4"/>
  <c r="AB844" i="4"/>
  <c r="AB853" i="4"/>
  <c r="AC858" i="4"/>
  <c r="AB861" i="4"/>
  <c r="AB886" i="4"/>
  <c r="AB919" i="4"/>
  <c r="AB1009" i="4"/>
  <c r="AB1101" i="4"/>
  <c r="AB1118" i="4"/>
  <c r="AB1129" i="4"/>
  <c r="AB1149" i="4"/>
  <c r="AB1169" i="4"/>
  <c r="AB1203" i="4"/>
  <c r="AB1206" i="4"/>
  <c r="AB1231" i="4"/>
  <c r="AC1303" i="4"/>
  <c r="AB1303" i="4"/>
  <c r="AC1335" i="4"/>
  <c r="AB1335" i="4"/>
  <c r="AC1595" i="4"/>
  <c r="AB1595" i="4"/>
  <c r="AB1695" i="4"/>
  <c r="AC1695" i="4"/>
  <c r="AC1810" i="4"/>
  <c r="AB1810" i="4"/>
  <c r="AC1846" i="4"/>
  <c r="AB1846" i="4"/>
  <c r="AC1854" i="4"/>
  <c r="AB1854" i="4"/>
  <c r="AC1908" i="4"/>
  <c r="AB1908" i="4"/>
  <c r="AC629" i="4"/>
  <c r="AC637" i="4"/>
  <c r="AC645" i="4"/>
  <c r="AC653" i="4"/>
  <c r="AB808" i="4"/>
  <c r="AB875" i="4"/>
  <c r="AC897" i="4"/>
  <c r="AB911" i="4"/>
  <c r="AC914" i="4"/>
  <c r="AB917" i="4"/>
  <c r="AB1079" i="4"/>
  <c r="AB1087" i="4"/>
  <c r="AB1095" i="4"/>
  <c r="AB1135" i="4"/>
  <c r="AB1141" i="4"/>
  <c r="AB1181" i="4"/>
  <c r="AB1229" i="4"/>
  <c r="AB1265" i="4"/>
  <c r="AC1274" i="4"/>
  <c r="AC1490" i="4"/>
  <c r="AB1490" i="4"/>
  <c r="AC1579" i="4"/>
  <c r="AB1579" i="4"/>
  <c r="AB1589" i="4"/>
  <c r="AC1589" i="4"/>
  <c r="AC1685" i="4"/>
  <c r="AB1685" i="4"/>
  <c r="AC1789" i="4"/>
  <c r="AB1789" i="4"/>
  <c r="AC1868" i="4"/>
  <c r="AB1868" i="4"/>
  <c r="AC1918" i="4"/>
  <c r="AB1918" i="4"/>
  <c r="AC2086" i="4"/>
  <c r="AB2086" i="4"/>
  <c r="AC2247" i="4"/>
  <c r="AB2247" i="4"/>
  <c r="AC2313" i="4"/>
  <c r="AB2313" i="4"/>
  <c r="AC2347" i="4"/>
  <c r="AB2347" i="4"/>
  <c r="AC2378" i="4"/>
  <c r="AB2378" i="4"/>
  <c r="AB2529" i="4"/>
  <c r="AC2529" i="4"/>
  <c r="AC2650" i="4"/>
  <c r="AB2650" i="4"/>
  <c r="AB1402" i="4"/>
  <c r="AB1577" i="4"/>
  <c r="AB1651" i="4"/>
  <c r="AB1657" i="4"/>
  <c r="AB1665" i="4"/>
  <c r="AB1683" i="4"/>
  <c r="AB1691" i="4"/>
  <c r="AB1701" i="4"/>
  <c r="AC1703" i="4"/>
  <c r="AB1709" i="4"/>
  <c r="AC1711" i="4"/>
  <c r="AB1732" i="4"/>
  <c r="AB1740" i="4"/>
  <c r="AC1784" i="4"/>
  <c r="AB1803" i="4"/>
  <c r="AC1831" i="4"/>
  <c r="AB1878" i="4"/>
  <c r="AB1886" i="4"/>
  <c r="AB1894" i="4"/>
  <c r="AB1900" i="4"/>
  <c r="AB1924" i="4"/>
  <c r="AB1926" i="4"/>
  <c r="AB1939" i="4"/>
  <c r="AB1949" i="4"/>
  <c r="AB1964" i="4"/>
  <c r="AB1966" i="4"/>
  <c r="AB1979" i="4"/>
  <c r="AB1989" i="4"/>
  <c r="AB2004" i="4"/>
  <c r="AB2006" i="4"/>
  <c r="AB2021" i="4"/>
  <c r="AB2049" i="4"/>
  <c r="AB2052" i="4"/>
  <c r="AB2054" i="4"/>
  <c r="AB2069" i="4"/>
  <c r="AB2089" i="4"/>
  <c r="AC2127" i="4"/>
  <c r="AB2127" i="4"/>
  <c r="AC2164" i="4"/>
  <c r="AB2164" i="4"/>
  <c r="AB2207" i="4"/>
  <c r="AC2207" i="4"/>
  <c r="AC2409" i="4"/>
  <c r="AB2409" i="4"/>
  <c r="AC2417" i="4"/>
  <c r="AB2417" i="4"/>
  <c r="AB2703" i="4"/>
  <c r="AC2703" i="4"/>
  <c r="AB1316" i="4"/>
  <c r="AB1319" i="4"/>
  <c r="AB1388" i="4"/>
  <c r="AB1391" i="4"/>
  <c r="AB1410" i="4"/>
  <c r="AB1412" i="4"/>
  <c r="AB1424" i="4"/>
  <c r="AC1429" i="4"/>
  <c r="AB1435" i="4"/>
  <c r="AB1451" i="4"/>
  <c r="AB1459" i="4"/>
  <c r="AB1467" i="4"/>
  <c r="AB1475" i="4"/>
  <c r="AC1477" i="4"/>
  <c r="AB1546" i="4"/>
  <c r="AB1548" i="4"/>
  <c r="AC1574" i="4"/>
  <c r="AB1609" i="4"/>
  <c r="AB1619" i="4"/>
  <c r="AC1621" i="4"/>
  <c r="AB1627" i="4"/>
  <c r="AB1635" i="4"/>
  <c r="AB1641" i="4"/>
  <c r="AB1649" i="4"/>
  <c r="AC1680" i="4"/>
  <c r="AC1688" i="4"/>
  <c r="AB1850" i="4"/>
  <c r="AB1876" i="4"/>
  <c r="AB1884" i="4"/>
  <c r="AB1892" i="4"/>
  <c r="AB1937" i="4"/>
  <c r="AC1944" i="4"/>
  <c r="AB1954" i="4"/>
  <c r="AB1969" i="4"/>
  <c r="AB1972" i="4"/>
  <c r="AB1974" i="4"/>
  <c r="AB1977" i="4"/>
  <c r="AC1984" i="4"/>
  <c r="AB1994" i="4"/>
  <c r="AB2009" i="4"/>
  <c r="AB2012" i="4"/>
  <c r="AB2014" i="4"/>
  <c r="AB2019" i="4"/>
  <c r="AB2029" i="4"/>
  <c r="AB2057" i="4"/>
  <c r="AB2067" i="4"/>
  <c r="AB2077" i="4"/>
  <c r="AB2082" i="4"/>
  <c r="AB2092" i="4"/>
  <c r="AC2161" i="4"/>
  <c r="AB2161" i="4"/>
  <c r="AC2187" i="4"/>
  <c r="AB2187" i="4"/>
  <c r="AC2241" i="4"/>
  <c r="AB2241" i="4"/>
  <c r="AC2323" i="4"/>
  <c r="AB2323" i="4"/>
  <c r="AC2510" i="4"/>
  <c r="AB2510" i="4"/>
  <c r="AC2647" i="4"/>
  <c r="AB2647" i="4"/>
  <c r="AC2754" i="4"/>
  <c r="AB2754" i="4"/>
  <c r="AC1298" i="4"/>
  <c r="AB1419" i="4"/>
  <c r="AB1443" i="4"/>
  <c r="AB1449" i="4"/>
  <c r="AB1457" i="4"/>
  <c r="AB1465" i="4"/>
  <c r="AB1473" i="4"/>
  <c r="AB1483" i="4"/>
  <c r="AC1485" i="4"/>
  <c r="AB1554" i="4"/>
  <c r="AB1556" i="4"/>
  <c r="AB1562" i="4"/>
  <c r="AB1570" i="4"/>
  <c r="AB1572" i="4"/>
  <c r="AC1606" i="4"/>
  <c r="AB1617" i="4"/>
  <c r="AB1625" i="4"/>
  <c r="AB1633" i="4"/>
  <c r="AC1646" i="4"/>
  <c r="AB1670" i="4"/>
  <c r="AC1696" i="4"/>
  <c r="AB1699" i="4"/>
  <c r="AB1707" i="4"/>
  <c r="AB1715" i="4"/>
  <c r="AC1727" i="4"/>
  <c r="AC1735" i="4"/>
  <c r="AB1748" i="4"/>
  <c r="AB1756" i="4"/>
  <c r="AB1764" i="4"/>
  <c r="AB1772" i="4"/>
  <c r="AB1780" i="4"/>
  <c r="AB1796" i="4"/>
  <c r="AB1798" i="4"/>
  <c r="AC1808" i="4"/>
  <c r="AB1811" i="4"/>
  <c r="AB1819" i="4"/>
  <c r="AB1835" i="4"/>
  <c r="AB1861" i="4"/>
  <c r="AC1863" i="4"/>
  <c r="AC1903" i="4"/>
  <c r="AB1906" i="4"/>
  <c r="AC1952" i="4"/>
  <c r="AB1957" i="4"/>
  <c r="AB1962" i="4"/>
  <c r="AC2124" i="4"/>
  <c r="AB2124" i="4"/>
  <c r="AC2215" i="4"/>
  <c r="AB2215" i="4"/>
  <c r="AB2291" i="4"/>
  <c r="AC2291" i="4"/>
  <c r="AC2368" i="4"/>
  <c r="AB2368" i="4"/>
  <c r="AB2477" i="4"/>
  <c r="AC2477" i="4"/>
  <c r="AC2716" i="4"/>
  <c r="AB2716" i="4"/>
  <c r="AB1345" i="4"/>
  <c r="AB1377" i="4"/>
  <c r="AB1394" i="4"/>
  <c r="AB1481" i="4"/>
  <c r="AB1491" i="4"/>
  <c r="AC1493" i="4"/>
  <c r="AB1499" i="4"/>
  <c r="AC1501" i="4"/>
  <c r="AB1507" i="4"/>
  <c r="AC1509" i="4"/>
  <c r="AC1630" i="4"/>
  <c r="AB1694" i="4"/>
  <c r="AB1725" i="4"/>
  <c r="AB1733" i="4"/>
  <c r="AB1741" i="4"/>
  <c r="AC1743" i="4"/>
  <c r="AB1746" i="4"/>
  <c r="AB1754" i="4"/>
  <c r="AB1762" i="4"/>
  <c r="AB1770" i="4"/>
  <c r="AB1790" i="4"/>
  <c r="AB1804" i="4"/>
  <c r="AB1845" i="4"/>
  <c r="AB1853" i="4"/>
  <c r="AB1859" i="4"/>
  <c r="AB1869" i="4"/>
  <c r="AC1871" i="4"/>
  <c r="AB1940" i="4"/>
  <c r="AB1942" i="4"/>
  <c r="AC2032" i="4"/>
  <c r="AB2045" i="4"/>
  <c r="AC2147" i="4"/>
  <c r="AB2147" i="4"/>
  <c r="AC2155" i="4"/>
  <c r="AB2155" i="4"/>
  <c r="AC2172" i="4"/>
  <c r="AB2172" i="4"/>
  <c r="AB2223" i="4"/>
  <c r="AC2223" i="4"/>
  <c r="AC2305" i="4"/>
  <c r="AB2305" i="4"/>
  <c r="AC2488" i="4"/>
  <c r="AB2488" i="4"/>
  <c r="AC2658" i="4"/>
  <c r="AB2658" i="4"/>
  <c r="AC2751" i="4"/>
  <c r="AB2751" i="4"/>
  <c r="AB1308" i="4"/>
  <c r="AB1311" i="4"/>
  <c r="AC1314" i="4"/>
  <c r="AB1403" i="4"/>
  <c r="AB1425" i="4"/>
  <c r="AB1505" i="4"/>
  <c r="AB1515" i="4"/>
  <c r="AC1517" i="4"/>
  <c r="AB1523" i="4"/>
  <c r="AC1525" i="4"/>
  <c r="AB1531" i="4"/>
  <c r="AC1533" i="4"/>
  <c r="AB1539" i="4"/>
  <c r="AC1541" i="4"/>
  <c r="AB1644" i="4"/>
  <c r="AB1676" i="4"/>
  <c r="AB1684" i="4"/>
  <c r="AB1723" i="4"/>
  <c r="AB1739" i="4"/>
  <c r="AB1828" i="4"/>
  <c r="AB1830" i="4"/>
  <c r="AC1840" i="4"/>
  <c r="AB1843" i="4"/>
  <c r="AB1851" i="4"/>
  <c r="AB1867" i="4"/>
  <c r="AB1877" i="4"/>
  <c r="AC1879" i="4"/>
  <c r="AB1885" i="4"/>
  <c r="AC1887" i="4"/>
  <c r="AB1893" i="4"/>
  <c r="AB1901" i="4"/>
  <c r="AB1915" i="4"/>
  <c r="AB1925" i="4"/>
  <c r="AB2043" i="4"/>
  <c r="AB2068" i="4"/>
  <c r="AB2070" i="4"/>
  <c r="AB2083" i="4"/>
  <c r="AC2101" i="4"/>
  <c r="AB2101" i="4"/>
  <c r="AC2212" i="4"/>
  <c r="AB2212" i="4"/>
  <c r="AB2231" i="4"/>
  <c r="AC2231" i="4"/>
  <c r="AC2331" i="4"/>
  <c r="AB2331" i="4"/>
  <c r="AC2373" i="4"/>
  <c r="AB2373" i="4"/>
  <c r="AC2433" i="4"/>
  <c r="AB2433" i="4"/>
  <c r="AC2474" i="4"/>
  <c r="AB2474" i="4"/>
  <c r="AC2620" i="4"/>
  <c r="AB2620" i="4"/>
  <c r="AC2678" i="4"/>
  <c r="AB2678" i="4"/>
  <c r="AC2691" i="4"/>
  <c r="AB2691" i="4"/>
  <c r="AC2701" i="4"/>
  <c r="AB2701" i="4"/>
  <c r="AB1320" i="4"/>
  <c r="AB1337" i="4"/>
  <c r="AB1369" i="4"/>
  <c r="AC1397" i="4"/>
  <c r="AC1486" i="4"/>
  <c r="AB1513" i="4"/>
  <c r="AB1521" i="4"/>
  <c r="AB1529" i="4"/>
  <c r="AC1549" i="4"/>
  <c r="AC1728" i="4"/>
  <c r="AC1736" i="4"/>
  <c r="AC1783" i="4"/>
  <c r="AB1923" i="4"/>
  <c r="AB1963" i="4"/>
  <c r="AB1978" i="4"/>
  <c r="AB2003" i="4"/>
  <c r="AC2048" i="4"/>
  <c r="AB2058" i="4"/>
  <c r="AC2144" i="4"/>
  <c r="AB2144" i="4"/>
  <c r="AC2189" i="4"/>
  <c r="AB2189" i="4"/>
  <c r="AC2239" i="4"/>
  <c r="AB2239" i="4"/>
  <c r="AC2381" i="4"/>
  <c r="AB2381" i="4"/>
  <c r="AC2471" i="4"/>
  <c r="AB2471" i="4"/>
  <c r="AB2521" i="4"/>
  <c r="AC2521" i="4"/>
  <c r="AC2645" i="4"/>
  <c r="AB2645" i="4"/>
  <c r="AC2668" i="4"/>
  <c r="AB2668" i="4"/>
  <c r="AB2116" i="4"/>
  <c r="AB2253" i="4"/>
  <c r="AB2256" i="4"/>
  <c r="AB2264" i="4"/>
  <c r="AB2321" i="4"/>
  <c r="AB2401" i="4"/>
  <c r="AB2415" i="4"/>
  <c r="AC2103" i="4"/>
  <c r="AB2113" i="4"/>
  <c r="AB2137" i="4"/>
  <c r="AB2180" i="4"/>
  <c r="AB2200" i="4"/>
  <c r="AB2259" i="4"/>
  <c r="AB2267" i="4"/>
  <c r="AB2281" i="4"/>
  <c r="AB2303" i="4"/>
  <c r="AB2319" i="4"/>
  <c r="AB2363" i="4"/>
  <c r="AB2393" i="4"/>
  <c r="AB2439" i="4"/>
  <c r="AB2466" i="4"/>
  <c r="AC2469" i="4"/>
  <c r="AB2486" i="4"/>
  <c r="AC2505" i="4"/>
  <c r="AB2519" i="4"/>
  <c r="AB2541" i="4"/>
  <c r="AC2543" i="4"/>
  <c r="AB2549" i="4"/>
  <c r="AC2551" i="4"/>
  <c r="AB2557" i="4"/>
  <c r="AC2559" i="4"/>
  <c r="AB2565" i="4"/>
  <c r="AC2567" i="4"/>
  <c r="AB2573" i="4"/>
  <c r="AC2575" i="4"/>
  <c r="AB2581" i="4"/>
  <c r="AC2583" i="4"/>
  <c r="AB2589" i="4"/>
  <c r="AC2591" i="4"/>
  <c r="AB2597" i="4"/>
  <c r="AC2599" i="4"/>
  <c r="AC2607" i="4"/>
  <c r="AB2661" i="4"/>
  <c r="AC2663" i="4"/>
  <c r="AB2674" i="4"/>
  <c r="AB2684" i="4"/>
  <c r="AB2694" i="4"/>
  <c r="AB2699" i="4"/>
  <c r="AB2724" i="4"/>
  <c r="AB2734" i="4"/>
  <c r="AB2739" i="4"/>
  <c r="AC2749" i="4"/>
  <c r="AB2183" i="4"/>
  <c r="AB2203" i="4"/>
  <c r="AB2205" i="4"/>
  <c r="AB2208" i="4"/>
  <c r="AB2219" i="4"/>
  <c r="AB2221" i="4"/>
  <c r="AB2224" i="4"/>
  <c r="AB2227" i="4"/>
  <c r="AB2229" i="4"/>
  <c r="AB2232" i="4"/>
  <c r="AB2235" i="4"/>
  <c r="AB2237" i="4"/>
  <c r="AB2245" i="4"/>
  <c r="AB2292" i="4"/>
  <c r="AC2295" i="4"/>
  <c r="AB2306" i="4"/>
  <c r="AB2314" i="4"/>
  <c r="AB2327" i="4"/>
  <c r="AB2335" i="4"/>
  <c r="AB2343" i="4"/>
  <c r="AB2351" i="4"/>
  <c r="AB2385" i="4"/>
  <c r="AB2399" i="4"/>
  <c r="AB2426" i="4"/>
  <c r="AC2429" i="4"/>
  <c r="AB2458" i="4"/>
  <c r="AB2478" i="4"/>
  <c r="AC2489" i="4"/>
  <c r="AC2497" i="4"/>
  <c r="AB2511" i="4"/>
  <c r="AB2522" i="4"/>
  <c r="AC2525" i="4"/>
  <c r="AB2533" i="4"/>
  <c r="AB2651" i="4"/>
  <c r="AB2669" i="4"/>
  <c r="AC2671" i="4"/>
  <c r="AB2682" i="4"/>
  <c r="AB2692" i="4"/>
  <c r="AB2128" i="4"/>
  <c r="AB2143" i="4"/>
  <c r="AB2148" i="4"/>
  <c r="AB2151" i="4"/>
  <c r="AB2154" i="4"/>
  <c r="AB2165" i="4"/>
  <c r="AB2173" i="4"/>
  <c r="AB2188" i="4"/>
  <c r="AB2216" i="4"/>
  <c r="AB2240" i="4"/>
  <c r="AB2257" i="4"/>
  <c r="AB2276" i="4"/>
  <c r="AC2279" i="4"/>
  <c r="AB2346" i="4"/>
  <c r="AB2369" i="4"/>
  <c r="AB2377" i="4"/>
  <c r="AB2410" i="4"/>
  <c r="AC2413" i="4"/>
  <c r="AB2416" i="4"/>
  <c r="AB2418" i="4"/>
  <c r="AC2421" i="4"/>
  <c r="AB2424" i="4"/>
  <c r="AB2432" i="4"/>
  <c r="AB2434" i="4"/>
  <c r="AC2437" i="4"/>
  <c r="AB2442" i="4"/>
  <c r="AC2445" i="4"/>
  <c r="AB2448" i="4"/>
  <c r="AB2456" i="4"/>
  <c r="AC2481" i="4"/>
  <c r="AB2495" i="4"/>
  <c r="AB2503" i="4"/>
  <c r="AB2539" i="4"/>
  <c r="AB2547" i="4"/>
  <c r="AB2555" i="4"/>
  <c r="AB2563" i="4"/>
  <c r="AB2571" i="4"/>
  <c r="AB2579" i="4"/>
  <c r="AB2587" i="4"/>
  <c r="AB2595" i="4"/>
  <c r="AB2603" i="4"/>
  <c r="AB2611" i="4"/>
  <c r="AB2629" i="4"/>
  <c r="AC2631" i="4"/>
  <c r="AB2634" i="4"/>
  <c r="AB2646" i="4"/>
  <c r="AB2659" i="4"/>
  <c r="AB2677" i="4"/>
  <c r="AC2679" i="4"/>
  <c r="AB2690" i="4"/>
  <c r="AB2702" i="4"/>
  <c r="AB2732" i="4"/>
  <c r="AC2742" i="4"/>
  <c r="AB2755" i="4"/>
  <c r="AB2104" i="4"/>
  <c r="AB2117" i="4"/>
  <c r="AB2120" i="4"/>
  <c r="AB2196" i="4"/>
  <c r="AB2354" i="4"/>
  <c r="AB2359" i="4"/>
  <c r="AB2367" i="4"/>
  <c r="AC2405" i="4"/>
  <c r="AB2487" i="4"/>
  <c r="AC2544" i="4"/>
  <c r="AC2552" i="4"/>
  <c r="AC2560" i="4"/>
  <c r="AC2576" i="4"/>
  <c r="AC2584" i="4"/>
  <c r="AC2600" i="4"/>
  <c r="AC2608" i="4"/>
  <c r="AB2619" i="4"/>
  <c r="AB2637" i="4"/>
  <c r="AB2639" i="4"/>
  <c r="AB2644" i="4"/>
  <c r="AB2654" i="4"/>
  <c r="AB2727" i="4"/>
  <c r="AB2730" i="4"/>
  <c r="AC2750" i="4"/>
  <c r="AB2109" i="4"/>
  <c r="AB2181" i="4"/>
  <c r="AB2201" i="4"/>
  <c r="AB2225" i="4"/>
  <c r="AB2249" i="4"/>
  <c r="AC2255" i="4"/>
  <c r="AC2263" i="4"/>
  <c r="AC2271" i="4"/>
  <c r="AC2325" i="4"/>
  <c r="AB2328" i="4"/>
  <c r="AC2333" i="4"/>
  <c r="AB2336" i="4"/>
  <c r="AC2341" i="4"/>
  <c r="AB2344" i="4"/>
  <c r="AC2349" i="4"/>
  <c r="AB2352" i="4"/>
  <c r="AB2375" i="4"/>
  <c r="AB2383" i="4"/>
  <c r="AC2397" i="4"/>
  <c r="AB2454" i="4"/>
  <c r="AB2479" i="4"/>
  <c r="AC2493" i="4"/>
  <c r="AB2512" i="4"/>
  <c r="AB2526" i="4"/>
  <c r="AC2616" i="4"/>
  <c r="AB2708" i="4"/>
  <c r="AB2740" i="4"/>
  <c r="AC283" i="4"/>
  <c r="AB283" i="4"/>
  <c r="K62" i="4"/>
  <c r="AB32" i="4"/>
  <c r="AB48" i="4"/>
  <c r="AC58" i="4"/>
  <c r="AC274" i="4"/>
  <c r="AB274" i="4"/>
  <c r="AC297" i="4"/>
  <c r="AC307" i="4"/>
  <c r="AB307" i="4"/>
  <c r="AC314" i="4"/>
  <c r="AB314" i="4"/>
  <c r="AC371" i="4"/>
  <c r="AB371" i="4"/>
  <c r="AC378" i="4"/>
  <c r="AB378" i="4"/>
  <c r="AC411" i="4"/>
  <c r="AB411" i="4"/>
  <c r="AC418" i="4"/>
  <c r="AB418" i="4"/>
  <c r="AC475" i="4"/>
  <c r="AB475" i="4"/>
  <c r="AC510" i="4"/>
  <c r="AB510" i="4"/>
  <c r="AC619" i="4"/>
  <c r="AB619" i="4"/>
  <c r="AC675" i="4"/>
  <c r="AB675" i="4"/>
  <c r="AC726" i="4"/>
  <c r="AB726" i="4"/>
  <c r="AC758" i="4"/>
  <c r="AB758" i="4"/>
  <c r="AC779" i="4"/>
  <c r="AB779" i="4"/>
  <c r="AB2" i="4"/>
  <c r="J63" i="4"/>
  <c r="AC5" i="4"/>
  <c r="AB13" i="4"/>
  <c r="AC16" i="4"/>
  <c r="AB21" i="4"/>
  <c r="AC24" i="4"/>
  <c r="AB29" i="4"/>
  <c r="AB37" i="4"/>
  <c r="AC40" i="4"/>
  <c r="AB45" i="4"/>
  <c r="AB53" i="4"/>
  <c r="AB91" i="4"/>
  <c r="AC104" i="4"/>
  <c r="AC113" i="4"/>
  <c r="AC122" i="4"/>
  <c r="AB122" i="4"/>
  <c r="AB131" i="4"/>
  <c r="AC144" i="4"/>
  <c r="AB155" i="4"/>
  <c r="AC168" i="4"/>
  <c r="AB179" i="4"/>
  <c r="AB219" i="4"/>
  <c r="AC232" i="4"/>
  <c r="AC241" i="4"/>
  <c r="AC250" i="4"/>
  <c r="AB250" i="4"/>
  <c r="AC321" i="4"/>
  <c r="AC331" i="4"/>
  <c r="AB331" i="4"/>
  <c r="AC338" i="4"/>
  <c r="AB338" i="4"/>
  <c r="AC385" i="4"/>
  <c r="AC395" i="4"/>
  <c r="AB395" i="4"/>
  <c r="AC402" i="4"/>
  <c r="AB402" i="4"/>
  <c r="AC425" i="4"/>
  <c r="AC435" i="4"/>
  <c r="AB435" i="4"/>
  <c r="AC442" i="4"/>
  <c r="AB442" i="4"/>
  <c r="AC456" i="4"/>
  <c r="AB456" i="4"/>
  <c r="AC550" i="4"/>
  <c r="AB550" i="4"/>
  <c r="AC579" i="4"/>
  <c r="AB579" i="4"/>
  <c r="AC587" i="4"/>
  <c r="AB587" i="4"/>
  <c r="AC718" i="4"/>
  <c r="AB718" i="4"/>
  <c r="AC798" i="4"/>
  <c r="AB798" i="4"/>
  <c r="AC1027" i="4"/>
  <c r="AB1027" i="4"/>
  <c r="AC1059" i="4"/>
  <c r="AB1059" i="4"/>
  <c r="AC1168" i="4"/>
  <c r="AB1168" i="4"/>
  <c r="K63" i="4"/>
  <c r="AC98" i="4"/>
  <c r="AB98" i="4"/>
  <c r="AC129" i="4"/>
  <c r="AC138" i="4"/>
  <c r="AB138" i="4"/>
  <c r="AC162" i="4"/>
  <c r="AB162" i="4"/>
  <c r="AC177" i="4"/>
  <c r="AC186" i="4"/>
  <c r="AB186" i="4"/>
  <c r="AB195" i="4"/>
  <c r="AC208" i="4"/>
  <c r="AC217" i="4"/>
  <c r="AC226" i="4"/>
  <c r="AB226" i="4"/>
  <c r="AB259" i="4"/>
  <c r="AC272" i="4"/>
  <c r="AC291" i="4"/>
  <c r="AB291" i="4"/>
  <c r="AC298" i="4"/>
  <c r="AB298" i="4"/>
  <c r="AC355" i="4"/>
  <c r="AB355" i="4"/>
  <c r="AC362" i="4"/>
  <c r="AB362" i="4"/>
  <c r="AC523" i="4"/>
  <c r="AB523" i="4"/>
  <c r="AC627" i="4"/>
  <c r="AB627" i="4"/>
  <c r="AC683" i="4"/>
  <c r="AB683" i="4"/>
  <c r="AC790" i="4"/>
  <c r="AB790" i="4"/>
  <c r="AC851" i="4"/>
  <c r="AB851" i="4"/>
  <c r="AC928" i="4"/>
  <c r="AB928" i="4"/>
  <c r="AC931" i="4"/>
  <c r="AB931" i="4"/>
  <c r="AC106" i="4"/>
  <c r="AB106" i="4"/>
  <c r="AC146" i="4"/>
  <c r="AB146" i="4"/>
  <c r="AC234" i="4"/>
  <c r="AB234" i="4"/>
  <c r="AC347" i="4"/>
  <c r="AB347" i="4"/>
  <c r="AC354" i="4"/>
  <c r="AB354" i="4"/>
  <c r="AC707" i="4"/>
  <c r="AB707" i="4"/>
  <c r="AC766" i="4"/>
  <c r="AB766" i="4"/>
  <c r="AC803" i="4"/>
  <c r="AB803" i="4"/>
  <c r="AC73" i="4"/>
  <c r="AC256" i="4"/>
  <c r="AC265" i="4"/>
  <c r="AC361" i="4"/>
  <c r="J64" i="4"/>
  <c r="AC379" i="4"/>
  <c r="AB379" i="4"/>
  <c r="AC419" i="4"/>
  <c r="AB419" i="4"/>
  <c r="AC426" i="4"/>
  <c r="AB426" i="4"/>
  <c r="AC1000" i="4"/>
  <c r="AB1000" i="4"/>
  <c r="AC82" i="4"/>
  <c r="AB82" i="4"/>
  <c r="AB115" i="4"/>
  <c r="AC192" i="4"/>
  <c r="AC315" i="4"/>
  <c r="AB315" i="4"/>
  <c r="AC322" i="4"/>
  <c r="AB322" i="4"/>
  <c r="AC491" i="4"/>
  <c r="AB491" i="4"/>
  <c r="AC563" i="4"/>
  <c r="AB563" i="4"/>
  <c r="AC574" i="4"/>
  <c r="AB574" i="4"/>
  <c r="AC582" i="4"/>
  <c r="AB582" i="4"/>
  <c r="K60" i="4"/>
  <c r="K64" i="4"/>
  <c r="AB12" i="4"/>
  <c r="AB20" i="4"/>
  <c r="AB28" i="4"/>
  <c r="AB36" i="4"/>
  <c r="AB44" i="4"/>
  <c r="AB52" i="4"/>
  <c r="AC57" i="4"/>
  <c r="AB59" i="4"/>
  <c r="AB83" i="4"/>
  <c r="AC96" i="4"/>
  <c r="AC105" i="4"/>
  <c r="AC114" i="4"/>
  <c r="AB114" i="4"/>
  <c r="AC136" i="4"/>
  <c r="AC145" i="4"/>
  <c r="AC160" i="4"/>
  <c r="AC169" i="4"/>
  <c r="AC184" i="4"/>
  <c r="AB211" i="4"/>
  <c r="AC224" i="4"/>
  <c r="AC233" i="4"/>
  <c r="AC242" i="4"/>
  <c r="AB242" i="4"/>
  <c r="AB275" i="4"/>
  <c r="AC282" i="4"/>
  <c r="AB282" i="4"/>
  <c r="AC329" i="4"/>
  <c r="AC339" i="4"/>
  <c r="AB339" i="4"/>
  <c r="AC346" i="4"/>
  <c r="AB346" i="4"/>
  <c r="AC393" i="4"/>
  <c r="AC403" i="4"/>
  <c r="AB403" i="4"/>
  <c r="AC433" i="4"/>
  <c r="AC443" i="4"/>
  <c r="AB443" i="4"/>
  <c r="AC450" i="4"/>
  <c r="AB450" i="4"/>
  <c r="AC526" i="4"/>
  <c r="AB526" i="4"/>
  <c r="AC534" i="4"/>
  <c r="AB534" i="4"/>
  <c r="AC630" i="4"/>
  <c r="AB630" i="4"/>
  <c r="AC691" i="4"/>
  <c r="AB691" i="4"/>
  <c r="AC827" i="4"/>
  <c r="AB827" i="4"/>
  <c r="AC846" i="4"/>
  <c r="AB846" i="4"/>
  <c r="J62" i="4"/>
  <c r="AC170" i="4"/>
  <c r="AB170" i="4"/>
  <c r="AC290" i="4"/>
  <c r="AB290" i="4"/>
  <c r="AC451" i="4"/>
  <c r="AB451" i="4"/>
  <c r="AB60" i="4"/>
  <c r="AC64" i="4"/>
  <c r="AC201" i="4"/>
  <c r="AC210" i="4"/>
  <c r="AB210" i="4"/>
  <c r="AB243" i="4"/>
  <c r="J60" i="4"/>
  <c r="J66" i="4" s="1"/>
  <c r="AC202" i="4"/>
  <c r="AB202" i="4"/>
  <c r="AC266" i="4"/>
  <c r="AB266" i="4"/>
  <c r="AC386" i="4"/>
  <c r="AB386" i="4"/>
  <c r="J61" i="4"/>
  <c r="AB6" i="4"/>
  <c r="AB9" i="4"/>
  <c r="AB17" i="4"/>
  <c r="AB25" i="4"/>
  <c r="AB33" i="4"/>
  <c r="AB41" i="4"/>
  <c r="AB49" i="4"/>
  <c r="AC72" i="4"/>
  <c r="AC81" i="4"/>
  <c r="AC90" i="4"/>
  <c r="AB90" i="4"/>
  <c r="AB123" i="4"/>
  <c r="AC130" i="4"/>
  <c r="AB130" i="4"/>
  <c r="AC154" i="4"/>
  <c r="AB154" i="4"/>
  <c r="AC178" i="4"/>
  <c r="AB178" i="4"/>
  <c r="AC200" i="4"/>
  <c r="AC209" i="4"/>
  <c r="AC218" i="4"/>
  <c r="AB218" i="4"/>
  <c r="AB251" i="4"/>
  <c r="AC264" i="4"/>
  <c r="AC273" i="4"/>
  <c r="AC289" i="4"/>
  <c r="AC299" i="4"/>
  <c r="AB299" i="4"/>
  <c r="AC306" i="4"/>
  <c r="AB306" i="4"/>
  <c r="AC353" i="4"/>
  <c r="AC363" i="4"/>
  <c r="AB363" i="4"/>
  <c r="AC370" i="4"/>
  <c r="AB370" i="4"/>
  <c r="AC410" i="4"/>
  <c r="AB410" i="4"/>
  <c r="AC638" i="4"/>
  <c r="AB638" i="4"/>
  <c r="AC646" i="4"/>
  <c r="AB646" i="4"/>
  <c r="AC74" i="4"/>
  <c r="AB74" i="4"/>
  <c r="AC66" i="4"/>
  <c r="AB66" i="4"/>
  <c r="AB99" i="4"/>
  <c r="AC112" i="4"/>
  <c r="AC121" i="4"/>
  <c r="AB139" i="4"/>
  <c r="AB163" i="4"/>
  <c r="AC194" i="4"/>
  <c r="AB194" i="4"/>
  <c r="AB227" i="4"/>
  <c r="AC258" i="4"/>
  <c r="AB258" i="4"/>
  <c r="AC313" i="4"/>
  <c r="AC323" i="4"/>
  <c r="AB323" i="4"/>
  <c r="AC330" i="4"/>
  <c r="AB330" i="4"/>
  <c r="AC387" i="4"/>
  <c r="AB387" i="4"/>
  <c r="AC394" i="4"/>
  <c r="AB394" i="4"/>
  <c r="AC427" i="4"/>
  <c r="AB427" i="4"/>
  <c r="AC434" i="4"/>
  <c r="AB434" i="4"/>
  <c r="AC494" i="4"/>
  <c r="AB494" i="4"/>
  <c r="AC547" i="4"/>
  <c r="AB547" i="4"/>
  <c r="AC611" i="4"/>
  <c r="AB611" i="4"/>
  <c r="AC694" i="4"/>
  <c r="AB694" i="4"/>
  <c r="AC747" i="4"/>
  <c r="AB747" i="4"/>
  <c r="AC822" i="4"/>
  <c r="AB822" i="4"/>
  <c r="AC499" i="4"/>
  <c r="AB499" i="4"/>
  <c r="AC539" i="4"/>
  <c r="AB539" i="4"/>
  <c r="AC555" i="4"/>
  <c r="AB555" i="4"/>
  <c r="AC651" i="4"/>
  <c r="AB651" i="4"/>
  <c r="AC723" i="4"/>
  <c r="AB723" i="4"/>
  <c r="AC763" i="4"/>
  <c r="AB763" i="4"/>
  <c r="AC795" i="4"/>
  <c r="AB795" i="4"/>
  <c r="AC880" i="4"/>
  <c r="AB880" i="4"/>
  <c r="AC883" i="4"/>
  <c r="AB883" i="4"/>
  <c r="AC1064" i="4"/>
  <c r="AB1064" i="4"/>
  <c r="AC1104" i="4"/>
  <c r="AB1104" i="4"/>
  <c r="AB1791" i="4"/>
  <c r="AC1791" i="4"/>
  <c r="AC1826" i="4"/>
  <c r="AB1826" i="4"/>
  <c r="AC1943" i="4"/>
  <c r="AB1943" i="4"/>
  <c r="AC1971" i="4"/>
  <c r="AB1971" i="4"/>
  <c r="AC1632" i="4"/>
  <c r="AB1632" i="4"/>
  <c r="AC483" i="4"/>
  <c r="AB483" i="4"/>
  <c r="AC635" i="4"/>
  <c r="AB635" i="4"/>
  <c r="AC699" i="4"/>
  <c r="AB699" i="4"/>
  <c r="AC731" i="4"/>
  <c r="AB731" i="4"/>
  <c r="AC771" i="4"/>
  <c r="AB771" i="4"/>
  <c r="AC811" i="4"/>
  <c r="AB811" i="4"/>
  <c r="AC968" i="4"/>
  <c r="AB968" i="4"/>
  <c r="AC1096" i="4"/>
  <c r="AB1096" i="4"/>
  <c r="AC1099" i="4"/>
  <c r="AB1099" i="4"/>
  <c r="AC1232" i="4"/>
  <c r="AB1232" i="4"/>
  <c r="AB462" i="4"/>
  <c r="AC467" i="4"/>
  <c r="AB467" i="4"/>
  <c r="AB478" i="4"/>
  <c r="AC507" i="4"/>
  <c r="AB507" i="4"/>
  <c r="AC595" i="4"/>
  <c r="AB595" i="4"/>
  <c r="AB654" i="4"/>
  <c r="AC659" i="4"/>
  <c r="AB659" i="4"/>
  <c r="AB734" i="4"/>
  <c r="AC739" i="4"/>
  <c r="AB739" i="4"/>
  <c r="AB806" i="4"/>
  <c r="AC819" i="4"/>
  <c r="AB819" i="4"/>
  <c r="AC1160" i="4"/>
  <c r="AB1160" i="4"/>
  <c r="AC1163" i="4"/>
  <c r="AB1163" i="4"/>
  <c r="AC1224" i="4"/>
  <c r="AB1224" i="4"/>
  <c r="AC1227" i="4"/>
  <c r="AB1227" i="4"/>
  <c r="AC515" i="4"/>
  <c r="AB515" i="4"/>
  <c r="AC531" i="4"/>
  <c r="AB531" i="4"/>
  <c r="AC643" i="4"/>
  <c r="AB643" i="4"/>
  <c r="AC835" i="4"/>
  <c r="AB835" i="4"/>
  <c r="AB1155" i="4"/>
  <c r="AC459" i="4"/>
  <c r="AB459" i="4"/>
  <c r="AC571" i="4"/>
  <c r="AB571" i="4"/>
  <c r="AC603" i="4"/>
  <c r="AB603" i="4"/>
  <c r="AC667" i="4"/>
  <c r="AB667" i="4"/>
  <c r="AC715" i="4"/>
  <c r="AB715" i="4"/>
  <c r="AC755" i="4"/>
  <c r="AB755" i="4"/>
  <c r="AC787" i="4"/>
  <c r="AB787" i="4"/>
  <c r="AC843" i="4"/>
  <c r="AB843" i="4"/>
  <c r="AC1032" i="4"/>
  <c r="AB1032" i="4"/>
  <c r="AC856" i="4"/>
  <c r="AB856" i="4"/>
  <c r="AC888" i="4"/>
  <c r="AB888" i="4"/>
  <c r="AC936" i="4"/>
  <c r="AB936" i="4"/>
  <c r="AC976" i="4"/>
  <c r="AB976" i="4"/>
  <c r="AC1008" i="4"/>
  <c r="AB1008" i="4"/>
  <c r="AC1040" i="4"/>
  <c r="AB1040" i="4"/>
  <c r="AC1072" i="4"/>
  <c r="AB1072" i="4"/>
  <c r="AC1112" i="4"/>
  <c r="AB1112" i="4"/>
  <c r="AC1176" i="4"/>
  <c r="AB1176" i="4"/>
  <c r="AC1240" i="4"/>
  <c r="AB1240" i="4"/>
  <c r="AC1401" i="4"/>
  <c r="AB1401" i="4"/>
  <c r="AB488" i="4"/>
  <c r="AC944" i="4"/>
  <c r="AB944" i="4"/>
  <c r="AC1120" i="4"/>
  <c r="AB1120" i="4"/>
  <c r="AC1184" i="4"/>
  <c r="AB1184" i="4"/>
  <c r="AB1470" i="4"/>
  <c r="AC1470" i="4"/>
  <c r="AB1598" i="4"/>
  <c r="AC1598" i="4"/>
  <c r="AB701" i="4"/>
  <c r="AB709" i="4"/>
  <c r="AB717" i="4"/>
  <c r="AB725" i="4"/>
  <c r="AB733" i="4"/>
  <c r="AB741" i="4"/>
  <c r="AB749" i="4"/>
  <c r="AB757" i="4"/>
  <c r="AB765" i="4"/>
  <c r="AB773" i="4"/>
  <c r="AB781" i="4"/>
  <c r="AB789" i="4"/>
  <c r="AB797" i="4"/>
  <c r="AB805" i="4"/>
  <c r="AB813" i="4"/>
  <c r="AB821" i="4"/>
  <c r="AB829" i="4"/>
  <c r="AB837" i="4"/>
  <c r="AB845" i="4"/>
  <c r="AC852" i="4"/>
  <c r="AB852" i="4"/>
  <c r="AB891" i="4"/>
  <c r="AC896" i="4"/>
  <c r="AB896" i="4"/>
  <c r="AB939" i="4"/>
  <c r="AC952" i="4"/>
  <c r="AB952" i="4"/>
  <c r="AC984" i="4"/>
  <c r="AB984" i="4"/>
  <c r="AC1016" i="4"/>
  <c r="AB1016" i="4"/>
  <c r="AC1048" i="4"/>
  <c r="AB1048" i="4"/>
  <c r="AC1080" i="4"/>
  <c r="AB1080" i="4"/>
  <c r="AB1115" i="4"/>
  <c r="AC1128" i="4"/>
  <c r="AB1128" i="4"/>
  <c r="AB1179" i="4"/>
  <c r="AC1192" i="4"/>
  <c r="AB1192" i="4"/>
  <c r="AB1243" i="4"/>
  <c r="AC864" i="4"/>
  <c r="AB864" i="4"/>
  <c r="AC904" i="4"/>
  <c r="AB904" i="4"/>
  <c r="AC1136" i="4"/>
  <c r="AB1136" i="4"/>
  <c r="AC1200" i="4"/>
  <c r="AB1200" i="4"/>
  <c r="AC1248" i="4"/>
  <c r="AB1248" i="4"/>
  <c r="AB463" i="4"/>
  <c r="AB471" i="4"/>
  <c r="AB479" i="4"/>
  <c r="AB487" i="4"/>
  <c r="AB495" i="4"/>
  <c r="AB503" i="4"/>
  <c r="AB511" i="4"/>
  <c r="AB519" i="4"/>
  <c r="AB527" i="4"/>
  <c r="AB535" i="4"/>
  <c r="AB543" i="4"/>
  <c r="AB551" i="4"/>
  <c r="AB559" i="4"/>
  <c r="AB567" i="4"/>
  <c r="AB575" i="4"/>
  <c r="AB583" i="4"/>
  <c r="AB591" i="4"/>
  <c r="AB599" i="4"/>
  <c r="AB607" i="4"/>
  <c r="AB615" i="4"/>
  <c r="AB623" i="4"/>
  <c r="AB631" i="4"/>
  <c r="AB639" i="4"/>
  <c r="AB647" i="4"/>
  <c r="AB655" i="4"/>
  <c r="AB663" i="4"/>
  <c r="AB671" i="4"/>
  <c r="AB679" i="4"/>
  <c r="AB687" i="4"/>
  <c r="AB695" i="4"/>
  <c r="AB703" i="4"/>
  <c r="AB711" i="4"/>
  <c r="AB719" i="4"/>
  <c r="AB727" i="4"/>
  <c r="AB735" i="4"/>
  <c r="AB743" i="4"/>
  <c r="AB751" i="4"/>
  <c r="AB759" i="4"/>
  <c r="AB767" i="4"/>
  <c r="AB775" i="4"/>
  <c r="AB783" i="4"/>
  <c r="AB791" i="4"/>
  <c r="AB799" i="4"/>
  <c r="AB807" i="4"/>
  <c r="AB815" i="4"/>
  <c r="AB823" i="4"/>
  <c r="AB831" i="4"/>
  <c r="AB839" i="4"/>
  <c r="AB847" i="4"/>
  <c r="AC872" i="4"/>
  <c r="AB872" i="4"/>
  <c r="AB899" i="4"/>
  <c r="AC912" i="4"/>
  <c r="AB912" i="4"/>
  <c r="AC960" i="4"/>
  <c r="AB960" i="4"/>
  <c r="AC992" i="4"/>
  <c r="AB992" i="4"/>
  <c r="AC1024" i="4"/>
  <c r="AB1024" i="4"/>
  <c r="AC1056" i="4"/>
  <c r="AB1056" i="4"/>
  <c r="AC1088" i="4"/>
  <c r="AB1088" i="4"/>
  <c r="AB1131" i="4"/>
  <c r="AC1144" i="4"/>
  <c r="AB1144" i="4"/>
  <c r="AB1195" i="4"/>
  <c r="AC1208" i="4"/>
  <c r="AB1208" i="4"/>
  <c r="AC860" i="4"/>
  <c r="AB860" i="4"/>
  <c r="AC920" i="4"/>
  <c r="AB920" i="4"/>
  <c r="AC1152" i="4"/>
  <c r="AB1152" i="4"/>
  <c r="AC1216" i="4"/>
  <c r="AB1216" i="4"/>
  <c r="AC1416" i="4"/>
  <c r="AB1416" i="4"/>
  <c r="AB1534" i="4"/>
  <c r="AC1534" i="4"/>
  <c r="AC1664" i="4"/>
  <c r="AB1664" i="4"/>
  <c r="AC1267" i="4"/>
  <c r="AB1267" i="4"/>
  <c r="AB1823" i="4"/>
  <c r="AC1823" i="4"/>
  <c r="AC1858" i="4"/>
  <c r="AB1858" i="4"/>
  <c r="AB1098" i="4"/>
  <c r="AB1106" i="4"/>
  <c r="AB1114" i="4"/>
  <c r="AB1122" i="4"/>
  <c r="AB1130" i="4"/>
  <c r="AB1138" i="4"/>
  <c r="AB1146" i="4"/>
  <c r="AB1154" i="4"/>
  <c r="AB1162" i="4"/>
  <c r="AB1170" i="4"/>
  <c r="AB1178" i="4"/>
  <c r="AB1186" i="4"/>
  <c r="AB1194" i="4"/>
  <c r="AB1202" i="4"/>
  <c r="AB1210" i="4"/>
  <c r="AB1218" i="4"/>
  <c r="AB1226" i="4"/>
  <c r="AB1234" i="4"/>
  <c r="AB1242" i="4"/>
  <c r="AB1251" i="4"/>
  <c r="AB1270" i="4"/>
  <c r="AC1278" i="4"/>
  <c r="AB1278" i="4"/>
  <c r="AC1286" i="4"/>
  <c r="AB1286" i="4"/>
  <c r="AC1294" i="4"/>
  <c r="AB1294" i="4"/>
  <c r="AC1302" i="4"/>
  <c r="AB1302" i="4"/>
  <c r="AC1310" i="4"/>
  <c r="AB1310" i="4"/>
  <c r="AC1318" i="4"/>
  <c r="AB1318" i="4"/>
  <c r="AB1399" i="4"/>
  <c r="AC1414" i="4"/>
  <c r="AC1433" i="4"/>
  <c r="AB1433" i="4"/>
  <c r="AC1448" i="4"/>
  <c r="AB1448" i="4"/>
  <c r="AC1520" i="4"/>
  <c r="AB1520" i="4"/>
  <c r="AC1584" i="4"/>
  <c r="AB1584" i="4"/>
  <c r="AB1855" i="4"/>
  <c r="AC1855" i="4"/>
  <c r="AC1326" i="4"/>
  <c r="AB1326" i="4"/>
  <c r="AB1494" i="4"/>
  <c r="AC1494" i="4"/>
  <c r="AB1558" i="4"/>
  <c r="AC1558" i="4"/>
  <c r="AB1622" i="4"/>
  <c r="AC1622" i="4"/>
  <c r="AB1654" i="4"/>
  <c r="AC1654" i="4"/>
  <c r="AC1714" i="4"/>
  <c r="AB1714" i="4"/>
  <c r="AB868" i="4"/>
  <c r="AB876" i="4"/>
  <c r="AB884" i="4"/>
  <c r="AB892" i="4"/>
  <c r="AB900" i="4"/>
  <c r="AB908" i="4"/>
  <c r="AB916" i="4"/>
  <c r="AB924" i="4"/>
  <c r="AB932" i="4"/>
  <c r="AB940" i="4"/>
  <c r="AB948" i="4"/>
  <c r="AB956" i="4"/>
  <c r="AB964" i="4"/>
  <c r="AB972" i="4"/>
  <c r="AB980" i="4"/>
  <c r="AB988" i="4"/>
  <c r="AB996" i="4"/>
  <c r="AB1004" i="4"/>
  <c r="AB1012" i="4"/>
  <c r="AB1020" i="4"/>
  <c r="AB1028" i="4"/>
  <c r="AB1036" i="4"/>
  <c r="AB1044" i="4"/>
  <c r="AB1052" i="4"/>
  <c r="AB1060" i="4"/>
  <c r="AB1068" i="4"/>
  <c r="AB1076" i="4"/>
  <c r="AB1084" i="4"/>
  <c r="AB1092" i="4"/>
  <c r="AB1100" i="4"/>
  <c r="AB1108" i="4"/>
  <c r="AB1116" i="4"/>
  <c r="AB1124" i="4"/>
  <c r="AB1132" i="4"/>
  <c r="AB1140" i="4"/>
  <c r="AB1148" i="4"/>
  <c r="AB1156" i="4"/>
  <c r="AB1164" i="4"/>
  <c r="AB1172" i="4"/>
  <c r="AB1180" i="4"/>
  <c r="AB1188" i="4"/>
  <c r="AB1196" i="4"/>
  <c r="AB1204" i="4"/>
  <c r="AB1212" i="4"/>
  <c r="AB1220" i="4"/>
  <c r="AB1228" i="4"/>
  <c r="AB1236" i="4"/>
  <c r="AB1244" i="4"/>
  <c r="AB1254" i="4"/>
  <c r="AB1273" i="4"/>
  <c r="AB1281" i="4"/>
  <c r="AB1289" i="4"/>
  <c r="AB1297" i="4"/>
  <c r="AB1305" i="4"/>
  <c r="AB1313" i="4"/>
  <c r="AC1334" i="4"/>
  <c r="AB1334" i="4"/>
  <c r="AC1342" i="4"/>
  <c r="AB1342" i="4"/>
  <c r="AC1350" i="4"/>
  <c r="AB1350" i="4"/>
  <c r="AC1358" i="4"/>
  <c r="AB1358" i="4"/>
  <c r="AC1366" i="4"/>
  <c r="AB1366" i="4"/>
  <c r="AC1374" i="4"/>
  <c r="AB1374" i="4"/>
  <c r="AC1382" i="4"/>
  <c r="AB1382" i="4"/>
  <c r="AC1390" i="4"/>
  <c r="AB1390" i="4"/>
  <c r="AC1794" i="4"/>
  <c r="AB1794" i="4"/>
  <c r="AC1259" i="4"/>
  <c r="AB1259" i="4"/>
  <c r="AC1480" i="4"/>
  <c r="AB1480" i="4"/>
  <c r="AC1544" i="4"/>
  <c r="AB1544" i="4"/>
  <c r="AC1608" i="4"/>
  <c r="AB1608" i="4"/>
  <c r="AC1681" i="4"/>
  <c r="AB1681" i="4"/>
  <c r="AC1464" i="4"/>
  <c r="AB1464" i="4"/>
  <c r="AC1504" i="4"/>
  <c r="AB1504" i="4"/>
  <c r="AC1568" i="4"/>
  <c r="AB1568" i="4"/>
  <c r="AC1729" i="4"/>
  <c r="AB1729" i="4"/>
  <c r="AB1751" i="4"/>
  <c r="AC1751" i="4"/>
  <c r="AC1802" i="4"/>
  <c r="AB1802" i="4"/>
  <c r="AC1834" i="4"/>
  <c r="AB1834" i="4"/>
  <c r="AC1866" i="4"/>
  <c r="AB1866" i="4"/>
  <c r="AB1275" i="4"/>
  <c r="AB1283" i="4"/>
  <c r="AB1291" i="4"/>
  <c r="AB1299" i="4"/>
  <c r="AB1307" i="4"/>
  <c r="AB1315" i="4"/>
  <c r="AB1323" i="4"/>
  <c r="AB1331" i="4"/>
  <c r="AB1339" i="4"/>
  <c r="AB1347" i="4"/>
  <c r="AB1355" i="4"/>
  <c r="AB1363" i="4"/>
  <c r="AB1371" i="4"/>
  <c r="AB1379" i="4"/>
  <c r="AB1387" i="4"/>
  <c r="AC1405" i="4"/>
  <c r="AB1407" i="4"/>
  <c r="AB1420" i="4"/>
  <c r="AC1422" i="4"/>
  <c r="AC1437" i="4"/>
  <c r="AB1439" i="4"/>
  <c r="AC1455" i="4"/>
  <c r="AB1455" i="4"/>
  <c r="AC1518" i="4"/>
  <c r="AC1528" i="4"/>
  <c r="AB1528" i="4"/>
  <c r="AC1582" i="4"/>
  <c r="AC1592" i="4"/>
  <c r="AB1592" i="4"/>
  <c r="AC1640" i="4"/>
  <c r="AB1640" i="4"/>
  <c r="AC1777" i="4"/>
  <c r="AB1777" i="4"/>
  <c r="AC1959" i="4"/>
  <c r="AB1959" i="4"/>
  <c r="AB1256" i="4"/>
  <c r="AB1264" i="4"/>
  <c r="AB1272" i="4"/>
  <c r="AB1280" i="4"/>
  <c r="AB1288" i="4"/>
  <c r="AB1296" i="4"/>
  <c r="AB1304" i="4"/>
  <c r="AB1312" i="4"/>
  <c r="AB1336" i="4"/>
  <c r="AB1344" i="4"/>
  <c r="AB1352" i="4"/>
  <c r="AB1360" i="4"/>
  <c r="AB1368" i="4"/>
  <c r="AB1376" i="4"/>
  <c r="AB1384" i="4"/>
  <c r="AC1488" i="4"/>
  <c r="AB1488" i="4"/>
  <c r="AC1552" i="4"/>
  <c r="AB1552" i="4"/>
  <c r="AC1616" i="4"/>
  <c r="AB1616" i="4"/>
  <c r="AC1690" i="4"/>
  <c r="AB1690" i="4"/>
  <c r="AC1785" i="4"/>
  <c r="AB1785" i="4"/>
  <c r="AC1881" i="4"/>
  <c r="AB1881" i="4"/>
  <c r="AB1920" i="4"/>
  <c r="AC1920" i="4"/>
  <c r="AB1253" i="4"/>
  <c r="AB1261" i="4"/>
  <c r="AB1269" i="4"/>
  <c r="AB1277" i="4"/>
  <c r="AB1285" i="4"/>
  <c r="AB1293" i="4"/>
  <c r="AB1301" i="4"/>
  <c r="AB1309" i="4"/>
  <c r="AB1317" i="4"/>
  <c r="AB1325" i="4"/>
  <c r="AB1333" i="4"/>
  <c r="AB1341" i="4"/>
  <c r="AB1349" i="4"/>
  <c r="AB1357" i="4"/>
  <c r="AB1365" i="4"/>
  <c r="AB1373" i="4"/>
  <c r="AB1381" i="4"/>
  <c r="AB1389" i="4"/>
  <c r="AB1396" i="4"/>
  <c r="AC1398" i="4"/>
  <c r="AC1413" i="4"/>
  <c r="AB1415" i="4"/>
  <c r="AB1428" i="4"/>
  <c r="AC1430" i="4"/>
  <c r="AC1445" i="4"/>
  <c r="AB1447" i="4"/>
  <c r="AC1462" i="4"/>
  <c r="AC1502" i="4"/>
  <c r="AC1512" i="4"/>
  <c r="AB1512" i="4"/>
  <c r="AC1566" i="4"/>
  <c r="AC1576" i="4"/>
  <c r="AB1576" i="4"/>
  <c r="AC1648" i="4"/>
  <c r="AB1648" i="4"/>
  <c r="AC1738" i="4"/>
  <c r="AB1738" i="4"/>
  <c r="AB1760" i="4"/>
  <c r="AC1760" i="4"/>
  <c r="AC1897" i="4"/>
  <c r="AB1897" i="4"/>
  <c r="AC1910" i="4"/>
  <c r="AB1910" i="4"/>
  <c r="AB1400" i="4"/>
  <c r="AB1417" i="4"/>
  <c r="AB1432" i="4"/>
  <c r="AC1453" i="4"/>
  <c r="AC1456" i="4"/>
  <c r="AB1456" i="4"/>
  <c r="AC1472" i="4"/>
  <c r="AB1472" i="4"/>
  <c r="AC1526" i="4"/>
  <c r="AC1536" i="4"/>
  <c r="AB1536" i="4"/>
  <c r="AC1590" i="4"/>
  <c r="AC1600" i="4"/>
  <c r="AB1600" i="4"/>
  <c r="AC1638" i="4"/>
  <c r="AC1705" i="4"/>
  <c r="AB1705" i="4"/>
  <c r="AB1768" i="4"/>
  <c r="AC1768" i="4"/>
  <c r="AC1890" i="4"/>
  <c r="AB1890" i="4"/>
  <c r="AC1970" i="4"/>
  <c r="AB1970" i="4"/>
  <c r="AC1463" i="4"/>
  <c r="AB1463" i="4"/>
  <c r="AC1496" i="4"/>
  <c r="AB1496" i="4"/>
  <c r="AC1560" i="4"/>
  <c r="AB1560" i="4"/>
  <c r="AC1624" i="4"/>
  <c r="AB1624" i="4"/>
  <c r="AC1656" i="4"/>
  <c r="AB1656" i="4"/>
  <c r="AB1815" i="4"/>
  <c r="AC1815" i="4"/>
  <c r="AB1847" i="4"/>
  <c r="AC1847" i="4"/>
  <c r="AC1931" i="4"/>
  <c r="AB1931" i="4"/>
  <c r="AB1936" i="4"/>
  <c r="AC1936" i="4"/>
  <c r="AC1753" i="4"/>
  <c r="AB1753" i="4"/>
  <c r="AC1817" i="4"/>
  <c r="AB1817" i="4"/>
  <c r="AC1849" i="4"/>
  <c r="AB1849" i="4"/>
  <c r="AC2011" i="4"/>
  <c r="AB2011" i="4"/>
  <c r="AC2075" i="4"/>
  <c r="AB2075" i="4"/>
  <c r="AC2150" i="4"/>
  <c r="AB2150" i="4"/>
  <c r="AC2153" i="4"/>
  <c r="AB2153" i="4"/>
  <c r="AC1673" i="4"/>
  <c r="AB1673" i="4"/>
  <c r="AC1697" i="4"/>
  <c r="AB1697" i="4"/>
  <c r="AC1721" i="4"/>
  <c r="AB1721" i="4"/>
  <c r="AC1745" i="4"/>
  <c r="AB1745" i="4"/>
  <c r="AC1809" i="4"/>
  <c r="AB1809" i="4"/>
  <c r="AC1841" i="4"/>
  <c r="AB1841" i="4"/>
  <c r="AC1873" i="4"/>
  <c r="AB1873" i="4"/>
  <c r="AB1904" i="4"/>
  <c r="AC1904" i="4"/>
  <c r="AC1946" i="4"/>
  <c r="AB1946" i="4"/>
  <c r="AB1976" i="4"/>
  <c r="AC1976" i="4"/>
  <c r="AC2035" i="4"/>
  <c r="AB2035" i="4"/>
  <c r="AC2087" i="4"/>
  <c r="AB2087" i="4"/>
  <c r="AC2145" i="4"/>
  <c r="AB2145" i="4"/>
  <c r="AB1629" i="4"/>
  <c r="AB1637" i="4"/>
  <c r="AB1645" i="4"/>
  <c r="AB1653" i="4"/>
  <c r="AB1661" i="4"/>
  <c r="AB1671" i="4"/>
  <c r="AB1682" i="4"/>
  <c r="AB1706" i="4"/>
  <c r="AB1730" i="4"/>
  <c r="AC1769" i="4"/>
  <c r="AB1769" i="4"/>
  <c r="AC1775" i="4"/>
  <c r="AB1786" i="4"/>
  <c r="AC1792" i="4"/>
  <c r="AC1824" i="4"/>
  <c r="AC1856" i="4"/>
  <c r="AB1882" i="4"/>
  <c r="AC1895" i="4"/>
  <c r="AB1912" i="4"/>
  <c r="AC1912" i="4"/>
  <c r="AB1955" i="4"/>
  <c r="AB1960" i="4"/>
  <c r="AC1960" i="4"/>
  <c r="AC1983" i="4"/>
  <c r="AB1983" i="4"/>
  <c r="AB2000" i="4"/>
  <c r="AC2000" i="4"/>
  <c r="AC2023" i="4"/>
  <c r="AB2023" i="4"/>
  <c r="AB2040" i="4"/>
  <c r="AC2040" i="4"/>
  <c r="AC2047" i="4"/>
  <c r="AB2047" i="4"/>
  <c r="AB2064" i="4"/>
  <c r="AC2064" i="4"/>
  <c r="AC2126" i="4"/>
  <c r="AB2126" i="4"/>
  <c r="AC2198" i="4"/>
  <c r="AB2198" i="4"/>
  <c r="AC1689" i="4"/>
  <c r="AB1689" i="4"/>
  <c r="AC1713" i="4"/>
  <c r="AB1713" i="4"/>
  <c r="AC1737" i="4"/>
  <c r="AB1737" i="4"/>
  <c r="AC1801" i="4"/>
  <c r="AB1801" i="4"/>
  <c r="AC1833" i="4"/>
  <c r="AB1833" i="4"/>
  <c r="AC1865" i="4"/>
  <c r="AB1865" i="4"/>
  <c r="AC1889" i="4"/>
  <c r="AB1889" i="4"/>
  <c r="AC1907" i="4"/>
  <c r="AB1907" i="4"/>
  <c r="AC1947" i="4"/>
  <c r="AB1947" i="4"/>
  <c r="AC1986" i="4"/>
  <c r="AB1986" i="4"/>
  <c r="AC2050" i="4"/>
  <c r="AB2050" i="4"/>
  <c r="AC2193" i="4"/>
  <c r="AB2193" i="4"/>
  <c r="AB1471" i="4"/>
  <c r="AB1479" i="4"/>
  <c r="AB1487" i="4"/>
  <c r="AB1495" i="4"/>
  <c r="AB1503" i="4"/>
  <c r="AB1511" i="4"/>
  <c r="AB1519" i="4"/>
  <c r="AB1527" i="4"/>
  <c r="AB1535" i="4"/>
  <c r="AB1543" i="4"/>
  <c r="AB1551" i="4"/>
  <c r="AB1559" i="4"/>
  <c r="AB1567" i="4"/>
  <c r="AB1575" i="4"/>
  <c r="AB1583" i="4"/>
  <c r="AB1591" i="4"/>
  <c r="AB1599" i="4"/>
  <c r="AB1607" i="4"/>
  <c r="AB1615" i="4"/>
  <c r="AB1623" i="4"/>
  <c r="AB1631" i="4"/>
  <c r="AB1639" i="4"/>
  <c r="AB1647" i="4"/>
  <c r="AB1655" i="4"/>
  <c r="AB1663" i="4"/>
  <c r="AC1752" i="4"/>
  <c r="AC1761" i="4"/>
  <c r="AB1761" i="4"/>
  <c r="AC1767" i="4"/>
  <c r="AB1778" i="4"/>
  <c r="AC1816" i="4"/>
  <c r="AC1848" i="4"/>
  <c r="AB1898" i="4"/>
  <c r="AC1902" i="4"/>
  <c r="AC1919" i="4"/>
  <c r="AB1919" i="4"/>
  <c r="AB1930" i="4"/>
  <c r="AC1967" i="4"/>
  <c r="AB1967" i="4"/>
  <c r="AC2174" i="4"/>
  <c r="AB2174" i="4"/>
  <c r="AC1793" i="4"/>
  <c r="AB1793" i="4"/>
  <c r="AC1825" i="4"/>
  <c r="AB1825" i="4"/>
  <c r="AC1857" i="4"/>
  <c r="AB1857" i="4"/>
  <c r="AC1922" i="4"/>
  <c r="AB1922" i="4"/>
  <c r="AC2010" i="4"/>
  <c r="AB2010" i="4"/>
  <c r="AC2031" i="4"/>
  <c r="AB2031" i="4"/>
  <c r="AC2074" i="4"/>
  <c r="AB2074" i="4"/>
  <c r="AC2105" i="4"/>
  <c r="AB2105" i="4"/>
  <c r="AC1911" i="4"/>
  <c r="AB1911" i="4"/>
  <c r="AC1975" i="4"/>
  <c r="AB1975" i="4"/>
  <c r="AC2039" i="4"/>
  <c r="AB2039" i="4"/>
  <c r="AC2142" i="4"/>
  <c r="AB2142" i="4"/>
  <c r="AC2190" i="4"/>
  <c r="AB2190" i="4"/>
  <c r="AC2217" i="4"/>
  <c r="AB2217" i="4"/>
  <c r="AC2348" i="4"/>
  <c r="AB2348" i="4"/>
  <c r="AC1951" i="4"/>
  <c r="AB1951" i="4"/>
  <c r="AC2015" i="4"/>
  <c r="AB2015" i="4"/>
  <c r="AC2079" i="4"/>
  <c r="AB2079" i="4"/>
  <c r="AC2233" i="4"/>
  <c r="AB2233" i="4"/>
  <c r="AC2246" i="4"/>
  <c r="AB2246" i="4"/>
  <c r="AC2254" i="4"/>
  <c r="AB2254" i="4"/>
  <c r="AC2007" i="4"/>
  <c r="AB2007" i="4"/>
  <c r="AB2042" i="4"/>
  <c r="AC2071" i="4"/>
  <c r="AB2071" i="4"/>
  <c r="AC2121" i="4"/>
  <c r="AB2121" i="4"/>
  <c r="AC2182" i="4"/>
  <c r="AB2182" i="4"/>
  <c r="AC2278" i="4"/>
  <c r="AB2278" i="4"/>
  <c r="AC1935" i="4"/>
  <c r="AB1935" i="4"/>
  <c r="AB1995" i="4"/>
  <c r="AC1999" i="4"/>
  <c r="AB1999" i="4"/>
  <c r="AC2024" i="4"/>
  <c r="AB2034" i="4"/>
  <c r="AB2059" i="4"/>
  <c r="AC2063" i="4"/>
  <c r="AB2063" i="4"/>
  <c r="AC2169" i="4"/>
  <c r="AB2169" i="4"/>
  <c r="AC2270" i="4"/>
  <c r="AB2270" i="4"/>
  <c r="AC2286" i="4"/>
  <c r="AB2286" i="4"/>
  <c r="AC2289" i="4"/>
  <c r="AB2289" i="4"/>
  <c r="AC1927" i="4"/>
  <c r="AB1927" i="4"/>
  <c r="AB1987" i="4"/>
  <c r="AC1991" i="4"/>
  <c r="AB1991" i="4"/>
  <c r="AB2026" i="4"/>
  <c r="AB2051" i="4"/>
  <c r="AC2055" i="4"/>
  <c r="AB2055" i="4"/>
  <c r="AC2080" i="4"/>
  <c r="AB2090" i="4"/>
  <c r="AC2206" i="4"/>
  <c r="AB2206" i="4"/>
  <c r="AC2273" i="4"/>
  <c r="AB2273" i="4"/>
  <c r="AC2102" i="4"/>
  <c r="AB2102" i="4"/>
  <c r="AC2214" i="4"/>
  <c r="AB2214" i="4"/>
  <c r="AC2238" i="4"/>
  <c r="AB2238" i="4"/>
  <c r="AC2134" i="4"/>
  <c r="AB2134" i="4"/>
  <c r="AC2158" i="4"/>
  <c r="AB2158" i="4"/>
  <c r="AC2222" i="4"/>
  <c r="AB2222" i="4"/>
  <c r="AC2294" i="4"/>
  <c r="AB2294" i="4"/>
  <c r="AC2094" i="4"/>
  <c r="AB2094" i="4"/>
  <c r="AC2110" i="4"/>
  <c r="AB2110" i="4"/>
  <c r="AC2166" i="4"/>
  <c r="AB2166" i="4"/>
  <c r="AC2262" i="4"/>
  <c r="AB2262" i="4"/>
  <c r="AC2118" i="4"/>
  <c r="AB2118" i="4"/>
  <c r="AC2230" i="4"/>
  <c r="AB2230" i="4"/>
  <c r="AC2436" i="4"/>
  <c r="AB2436" i="4"/>
  <c r="AC2300" i="4"/>
  <c r="AB2300" i="4"/>
  <c r="AC2308" i="4"/>
  <c r="AB2308" i="4"/>
  <c r="AC2356" i="4"/>
  <c r="AB2356" i="4"/>
  <c r="AC2444" i="4"/>
  <c r="AB2444" i="4"/>
  <c r="AC2452" i="4"/>
  <c r="AB2452" i="4"/>
  <c r="AC2476" i="4"/>
  <c r="AB2476" i="4"/>
  <c r="AC2484" i="4"/>
  <c r="AB2484" i="4"/>
  <c r="AC2492" i="4"/>
  <c r="AB2492" i="4"/>
  <c r="AC2745" i="4"/>
  <c r="AB2745" i="4"/>
  <c r="AB2115" i="4"/>
  <c r="AB2123" i="4"/>
  <c r="AB2171" i="4"/>
  <c r="AB2243" i="4"/>
  <c r="AB2251" i="4"/>
  <c r="AC2316" i="4"/>
  <c r="AB2316" i="4"/>
  <c r="AC2364" i="4"/>
  <c r="AB2364" i="4"/>
  <c r="AC2460" i="4"/>
  <c r="AB2460" i="4"/>
  <c r="AC2468" i="4"/>
  <c r="AB2468" i="4"/>
  <c r="AC2500" i="4"/>
  <c r="AB2500" i="4"/>
  <c r="AC2508" i="4"/>
  <c r="AB2508" i="4"/>
  <c r="AC2516" i="4"/>
  <c r="AB2516" i="4"/>
  <c r="AC2524" i="4"/>
  <c r="AB2524" i="4"/>
  <c r="AC2665" i="4"/>
  <c r="AB2665" i="4"/>
  <c r="AB2152" i="4"/>
  <c r="AB2160" i="4"/>
  <c r="AB2248" i="4"/>
  <c r="AC2532" i="4"/>
  <c r="AB2532" i="4"/>
  <c r="AC2593" i="4"/>
  <c r="AB2593" i="4"/>
  <c r="AB2125" i="4"/>
  <c r="AB2149" i="4"/>
  <c r="AB2157" i="4"/>
  <c r="AB2213" i="4"/>
  <c r="AB2261" i="4"/>
  <c r="AB2269" i="4"/>
  <c r="AB2277" i="4"/>
  <c r="AB2285" i="4"/>
  <c r="AB2293" i="4"/>
  <c r="AC2324" i="4"/>
  <c r="AB2324" i="4"/>
  <c r="AC2372" i="4"/>
  <c r="AB2372" i="4"/>
  <c r="AB2098" i="4"/>
  <c r="AB2114" i="4"/>
  <c r="AB2138" i="4"/>
  <c r="AB2146" i="4"/>
  <c r="AB2162" i="4"/>
  <c r="AB2170" i="4"/>
  <c r="AB2178" i="4"/>
  <c r="AB2186" i="4"/>
  <c r="AB2194" i="4"/>
  <c r="AB2202" i="4"/>
  <c r="AB2210" i="4"/>
  <c r="AB2218" i="4"/>
  <c r="AB2226" i="4"/>
  <c r="AB2234" i="4"/>
  <c r="AB2242" i="4"/>
  <c r="AB2250" i="4"/>
  <c r="AC2332" i="4"/>
  <c r="AB2332" i="4"/>
  <c r="AC2380" i="4"/>
  <c r="AB2380" i="4"/>
  <c r="AC2388" i="4"/>
  <c r="AB2388" i="4"/>
  <c r="AC2396" i="4"/>
  <c r="AB2396" i="4"/>
  <c r="AC2404" i="4"/>
  <c r="AB2404" i="4"/>
  <c r="AC2412" i="4"/>
  <c r="AB2412" i="4"/>
  <c r="AC2340" i="4"/>
  <c r="AB2340" i="4"/>
  <c r="AC2420" i="4"/>
  <c r="AB2420" i="4"/>
  <c r="AC2428" i="4"/>
  <c r="AB2428" i="4"/>
  <c r="AC2601" i="4"/>
  <c r="AB2601" i="4"/>
  <c r="AC2697" i="4"/>
  <c r="AB2697" i="4"/>
  <c r="AC2721" i="4"/>
  <c r="AB2721" i="4"/>
  <c r="AB2473" i="4"/>
  <c r="AC2536" i="4"/>
  <c r="AB2538" i="4"/>
  <c r="AC2545" i="4"/>
  <c r="AB2545" i="4"/>
  <c r="AC2609" i="4"/>
  <c r="AB2609" i="4"/>
  <c r="AC2641" i="4"/>
  <c r="AB2641" i="4"/>
  <c r="AC2673" i="4"/>
  <c r="AB2673" i="4"/>
  <c r="AC2753" i="4"/>
  <c r="AB2753" i="4"/>
  <c r="AB2302" i="4"/>
  <c r="AB2310" i="4"/>
  <c r="AB2318" i="4"/>
  <c r="AB2326" i="4"/>
  <c r="AB2334" i="4"/>
  <c r="AB2342" i="4"/>
  <c r="AB2350" i="4"/>
  <c r="AB2358" i="4"/>
  <c r="AB2366" i="4"/>
  <c r="AB2374" i="4"/>
  <c r="AB2382" i="4"/>
  <c r="AB2390" i="4"/>
  <c r="AB2398" i="4"/>
  <c r="AB2406" i="4"/>
  <c r="AB2414" i="4"/>
  <c r="AB2422" i="4"/>
  <c r="AB2446" i="4"/>
  <c r="AC2553" i="4"/>
  <c r="AB2553" i="4"/>
  <c r="AC2705" i="4"/>
  <c r="AB2705" i="4"/>
  <c r="AB2371" i="4"/>
  <c r="AB2379" i="4"/>
  <c r="AB2387" i="4"/>
  <c r="AB2395" i="4"/>
  <c r="AB2403" i="4"/>
  <c r="AB2411" i="4"/>
  <c r="AB2419" i="4"/>
  <c r="AB2427" i="4"/>
  <c r="AB2435" i="4"/>
  <c r="AB2443" i="4"/>
  <c r="AB2451" i="4"/>
  <c r="AB2459" i="4"/>
  <c r="AB2467" i="4"/>
  <c r="AB2475" i="4"/>
  <c r="AB2483" i="4"/>
  <c r="AB2491" i="4"/>
  <c r="AB2499" i="4"/>
  <c r="AB2507" i="4"/>
  <c r="AB2515" i="4"/>
  <c r="AB2523" i="4"/>
  <c r="AB2531" i="4"/>
  <c r="AC2561" i="4"/>
  <c r="AB2561" i="4"/>
  <c r="AC2617" i="4"/>
  <c r="AB2617" i="4"/>
  <c r="AC2681" i="4"/>
  <c r="AB2681" i="4"/>
  <c r="AC2729" i="4"/>
  <c r="AB2729" i="4"/>
  <c r="AB2384" i="4"/>
  <c r="AB2464" i="4"/>
  <c r="AC2569" i="4"/>
  <c r="AB2569" i="4"/>
  <c r="AC2649" i="4"/>
  <c r="AB2649" i="4"/>
  <c r="AB2301" i="4"/>
  <c r="AB2309" i="4"/>
  <c r="AC2537" i="4"/>
  <c r="AC2577" i="4"/>
  <c r="AB2577" i="4"/>
  <c r="AC2625" i="4"/>
  <c r="AB2625" i="4"/>
  <c r="AC2657" i="4"/>
  <c r="AB2657" i="4"/>
  <c r="AC2689" i="4"/>
  <c r="AB2689" i="4"/>
  <c r="AC2713" i="4"/>
  <c r="AB2713" i="4"/>
  <c r="AC2737" i="4"/>
  <c r="AB2737" i="4"/>
  <c r="AC2585" i="4"/>
  <c r="AB2585" i="4"/>
  <c r="AC2633" i="4"/>
  <c r="AB2633" i="4"/>
  <c r="AB2648" i="4"/>
  <c r="AB2656" i="4"/>
  <c r="AB2664" i="4"/>
  <c r="AB2672" i="4"/>
  <c r="AB2680" i="4"/>
  <c r="AB2688" i="4"/>
  <c r="AB2696" i="4"/>
  <c r="AB2704" i="4"/>
  <c r="AB2712" i="4"/>
  <c r="AB2720" i="4"/>
  <c r="AB2728" i="4"/>
  <c r="AB2736" i="4"/>
  <c r="AB2744" i="4"/>
  <c r="AB2752" i="4"/>
  <c r="AB2757" i="4"/>
  <c r="AB2546" i="4"/>
  <c r="AB2554" i="4"/>
  <c r="AB2562" i="4"/>
  <c r="AB2570" i="4"/>
  <c r="AB2578" i="4"/>
  <c r="AB2586" i="4"/>
  <c r="AB2594" i="4"/>
  <c r="AB2602" i="4"/>
  <c r="AB2610" i="4"/>
  <c r="AB2618" i="4"/>
  <c r="AB2626" i="4"/>
  <c r="AE2" i="4" l="1" a="1"/>
  <c r="AG6" i="4" l="1"/>
  <c r="AG4" i="4"/>
  <c r="AG2" i="4"/>
  <c r="AF6" i="4"/>
  <c r="AF4" i="4"/>
  <c r="AF2" i="4"/>
  <c r="AH3" i="4"/>
  <c r="AH6" i="4"/>
  <c r="AH4" i="4"/>
  <c r="AE6" i="4"/>
  <c r="AE4" i="4"/>
  <c r="AE2" i="4"/>
  <c r="AH5" i="4"/>
  <c r="AG3" i="4"/>
  <c r="AE3" i="4"/>
  <c r="AG5" i="4"/>
  <c r="AE5" i="4"/>
  <c r="AH2" i="4"/>
  <c r="AF5" i="4"/>
  <c r="AF3" i="4"/>
  <c r="AJ2757" i="4" l="1"/>
  <c r="AJ2749" i="4"/>
  <c r="AJ2741" i="4"/>
  <c r="AJ2733" i="4"/>
  <c r="AJ2725" i="4"/>
  <c r="AJ2717" i="4"/>
  <c r="AJ2709" i="4"/>
  <c r="AJ2701" i="4"/>
  <c r="AJ2693" i="4"/>
  <c r="AJ2685" i="4"/>
  <c r="AJ2677" i="4"/>
  <c r="AJ2669" i="4"/>
  <c r="AJ2661" i="4"/>
  <c r="AJ2653" i="4"/>
  <c r="AJ2645" i="4"/>
  <c r="AJ2637" i="4"/>
  <c r="AJ2629" i="4"/>
  <c r="AJ2621" i="4"/>
  <c r="AJ2613" i="4"/>
  <c r="AJ2605" i="4"/>
  <c r="AJ2597" i="4"/>
  <c r="AJ2589" i="4"/>
  <c r="AJ2581" i="4"/>
  <c r="AJ2573" i="4"/>
  <c r="AJ2565" i="4"/>
  <c r="AJ2557" i="4"/>
  <c r="AJ2549" i="4"/>
  <c r="AJ2541" i="4"/>
  <c r="AJ2752" i="4"/>
  <c r="AJ2744" i="4"/>
  <c r="AJ2736" i="4"/>
  <c r="AJ2728" i="4"/>
  <c r="AJ2720" i="4"/>
  <c r="AJ2712" i="4"/>
  <c r="AJ2704" i="4"/>
  <c r="AJ2696" i="4"/>
  <c r="AJ2688" i="4"/>
  <c r="AJ2680" i="4"/>
  <c r="AJ2672" i="4"/>
  <c r="AJ2664" i="4"/>
  <c r="AJ2656" i="4"/>
  <c r="AJ2648" i="4"/>
  <c r="AJ2640" i="4"/>
  <c r="AJ2632" i="4"/>
  <c r="AJ2624" i="4"/>
  <c r="AJ2616" i="4"/>
  <c r="AJ2608" i="4"/>
  <c r="AJ2600" i="4"/>
  <c r="AJ2592" i="4"/>
  <c r="AJ2584" i="4"/>
  <c r="AJ2576" i="4"/>
  <c r="AJ2568" i="4"/>
  <c r="AJ2560" i="4"/>
  <c r="AJ2552" i="4"/>
  <c r="AJ2544" i="4"/>
  <c r="AJ2755" i="4"/>
  <c r="AJ2747" i="4"/>
  <c r="AJ2739" i="4"/>
  <c r="AJ2731" i="4"/>
  <c r="AJ2723" i="4"/>
  <c r="AJ2715" i="4"/>
  <c r="AJ2707" i="4"/>
  <c r="AJ2699" i="4"/>
  <c r="AJ2691" i="4"/>
  <c r="AJ2683" i="4"/>
  <c r="AJ2675" i="4"/>
  <c r="AJ2667" i="4"/>
  <c r="AJ2659" i="4"/>
  <c r="AJ2651" i="4"/>
  <c r="AJ2643" i="4"/>
  <c r="AJ2635" i="4"/>
  <c r="AJ2627" i="4"/>
  <c r="AJ2619" i="4"/>
  <c r="AJ2611" i="4"/>
  <c r="AJ2603" i="4"/>
  <c r="AJ2595" i="4"/>
  <c r="AJ2587" i="4"/>
  <c r="AJ2579" i="4"/>
  <c r="AJ2571" i="4"/>
  <c r="AJ2563" i="4"/>
  <c r="AJ2555" i="4"/>
  <c r="AJ2547" i="4"/>
  <c r="AJ2750" i="4"/>
  <c r="AJ2742" i="4"/>
  <c r="AJ2734" i="4"/>
  <c r="AJ2726" i="4"/>
  <c r="AJ2718" i="4"/>
  <c r="AJ2710" i="4"/>
  <c r="AJ2702" i="4"/>
  <c r="AJ2694" i="4"/>
  <c r="AJ2686" i="4"/>
  <c r="AJ2678" i="4"/>
  <c r="AJ2670" i="4"/>
  <c r="AJ2662" i="4"/>
  <c r="AJ2654" i="4"/>
  <c r="AJ2646" i="4"/>
  <c r="AJ2638" i="4"/>
  <c r="AJ2630" i="4"/>
  <c r="AJ2622" i="4"/>
  <c r="AJ2614" i="4"/>
  <c r="AJ2606" i="4"/>
  <c r="AJ2598" i="4"/>
  <c r="AJ2590" i="4"/>
  <c r="AJ2582" i="4"/>
  <c r="AJ2574" i="4"/>
  <c r="AJ2566" i="4"/>
  <c r="AJ2558" i="4"/>
  <c r="AJ2550" i="4"/>
  <c r="AJ2542" i="4"/>
  <c r="AJ2534" i="4"/>
  <c r="AJ2753" i="4"/>
  <c r="AJ2745" i="4"/>
  <c r="AJ2737" i="4"/>
  <c r="AJ2729" i="4"/>
  <c r="AJ2721" i="4"/>
  <c r="AJ2713" i="4"/>
  <c r="AJ2705" i="4"/>
  <c r="AJ2697" i="4"/>
  <c r="AJ2689" i="4"/>
  <c r="AJ2681" i="4"/>
  <c r="AJ2673" i="4"/>
  <c r="AJ2665" i="4"/>
  <c r="AJ2657" i="4"/>
  <c r="AJ2649" i="4"/>
  <c r="AJ2641" i="4"/>
  <c r="AJ2633" i="4"/>
  <c r="AJ2625" i="4"/>
  <c r="AJ2617" i="4"/>
  <c r="AJ2609" i="4"/>
  <c r="AJ2601" i="4"/>
  <c r="AJ2593" i="4"/>
  <c r="AJ2585" i="4"/>
  <c r="AJ2577" i="4"/>
  <c r="AJ2569" i="4"/>
  <c r="AJ2561" i="4"/>
  <c r="AJ2553" i="4"/>
  <c r="AJ2545" i="4"/>
  <c r="AJ2756" i="4"/>
  <c r="AJ2748" i="4"/>
  <c r="AJ2740" i="4"/>
  <c r="AJ2732" i="4"/>
  <c r="AJ2724" i="4"/>
  <c r="AJ2716" i="4"/>
  <c r="AJ2708" i="4"/>
  <c r="AJ2700" i="4"/>
  <c r="AJ2692" i="4"/>
  <c r="AJ2684" i="4"/>
  <c r="AJ2676" i="4"/>
  <c r="AJ2668" i="4"/>
  <c r="AJ2660" i="4"/>
  <c r="AJ2652" i="4"/>
  <c r="AJ2644" i="4"/>
  <c r="AJ2636" i="4"/>
  <c r="AJ2628" i="4"/>
  <c r="AJ2620" i="4"/>
  <c r="AJ2612" i="4"/>
  <c r="AJ2604" i="4"/>
  <c r="AJ2596" i="4"/>
  <c r="AJ2588" i="4"/>
  <c r="AJ2580" i="4"/>
  <c r="AJ2572" i="4"/>
  <c r="AJ2564" i="4"/>
  <c r="AJ2556" i="4"/>
  <c r="AJ2548" i="4"/>
  <c r="AJ2540" i="4"/>
  <c r="AJ2751" i="4"/>
  <c r="AJ2743" i="4"/>
  <c r="AJ2735" i="4"/>
  <c r="AJ2727" i="4"/>
  <c r="AJ2719" i="4"/>
  <c r="AJ2711" i="4"/>
  <c r="AJ2703" i="4"/>
  <c r="AJ2695" i="4"/>
  <c r="AJ2687" i="4"/>
  <c r="AJ2679" i="4"/>
  <c r="AJ2671" i="4"/>
  <c r="AJ2663" i="4"/>
  <c r="AJ2655" i="4"/>
  <c r="AJ2647" i="4"/>
  <c r="AJ2639" i="4"/>
  <c r="AJ2631" i="4"/>
  <c r="AJ2623" i="4"/>
  <c r="AJ2615" i="4"/>
  <c r="AJ2607" i="4"/>
  <c r="AJ2599" i="4"/>
  <c r="AJ2591" i="4"/>
  <c r="AJ2583" i="4"/>
  <c r="AJ2575" i="4"/>
  <c r="AJ2567" i="4"/>
  <c r="AJ2559" i="4"/>
  <c r="AJ2551" i="4"/>
  <c r="AJ2543" i="4"/>
  <c r="AJ2535" i="4"/>
  <c r="AJ2754" i="4"/>
  <c r="AJ2674" i="4"/>
  <c r="AJ2642" i="4"/>
  <c r="AJ2618" i="4"/>
  <c r="AJ2562" i="4"/>
  <c r="AJ2539" i="4"/>
  <c r="AJ2537" i="4"/>
  <c r="AJ2533" i="4"/>
  <c r="AJ2528" i="4"/>
  <c r="AJ2520" i="4"/>
  <c r="AJ2512" i="4"/>
  <c r="AJ2504" i="4"/>
  <c r="AJ2496" i="4"/>
  <c r="AJ2488" i="4"/>
  <c r="AJ2480" i="4"/>
  <c r="AJ2472" i="4"/>
  <c r="AJ2464" i="4"/>
  <c r="AJ2456" i="4"/>
  <c r="AJ2448" i="4"/>
  <c r="AJ2440" i="4"/>
  <c r="AJ2432" i="4"/>
  <c r="AJ2424" i="4"/>
  <c r="AJ2416" i="4"/>
  <c r="AJ2408" i="4"/>
  <c r="AJ2400" i="4"/>
  <c r="AJ2392" i="4"/>
  <c r="AJ2384" i="4"/>
  <c r="AJ2376" i="4"/>
  <c r="AJ2368" i="4"/>
  <c r="AJ2360" i="4"/>
  <c r="AJ2352" i="4"/>
  <c r="AJ2344" i="4"/>
  <c r="AJ2336" i="4"/>
  <c r="AJ2328" i="4"/>
  <c r="AJ2320" i="4"/>
  <c r="AJ2312" i="4"/>
  <c r="AJ2304" i="4"/>
  <c r="AJ2722" i="4"/>
  <c r="AJ2698" i="4"/>
  <c r="AJ2554" i="4"/>
  <c r="AJ2531" i="4"/>
  <c r="AJ2523" i="4"/>
  <c r="AJ2515" i="4"/>
  <c r="AJ2507" i="4"/>
  <c r="AJ2499" i="4"/>
  <c r="AJ2491" i="4"/>
  <c r="AJ2483" i="4"/>
  <c r="AJ2475" i="4"/>
  <c r="AJ2467" i="4"/>
  <c r="AJ2459" i="4"/>
  <c r="AJ2451" i="4"/>
  <c r="AJ2443" i="4"/>
  <c r="AJ2435" i="4"/>
  <c r="AJ2427" i="4"/>
  <c r="AJ2419" i="4"/>
  <c r="AJ2411" i="4"/>
  <c r="AJ2403" i="4"/>
  <c r="AJ2395" i="4"/>
  <c r="AJ2387" i="4"/>
  <c r="AJ2379" i="4"/>
  <c r="AJ2371" i="4"/>
  <c r="AJ2363" i="4"/>
  <c r="AJ2355" i="4"/>
  <c r="AJ2347" i="4"/>
  <c r="AJ2339" i="4"/>
  <c r="AJ2331" i="4"/>
  <c r="AJ2323" i="4"/>
  <c r="AJ2315" i="4"/>
  <c r="AJ2307" i="4"/>
  <c r="AJ2299" i="4"/>
  <c r="AJ2746" i="4"/>
  <c r="AJ2666" i="4"/>
  <c r="AJ2610" i="4"/>
  <c r="AJ2546" i="4"/>
  <c r="AJ2526" i="4"/>
  <c r="AJ2518" i="4"/>
  <c r="AJ2510" i="4"/>
  <c r="AJ2502" i="4"/>
  <c r="AJ2494" i="4"/>
  <c r="AJ2486" i="4"/>
  <c r="AJ2478" i="4"/>
  <c r="AJ2470" i="4"/>
  <c r="AJ2462" i="4"/>
  <c r="AJ2454" i="4"/>
  <c r="AJ2446" i="4"/>
  <c r="AJ2438" i="4"/>
  <c r="AJ2430" i="4"/>
  <c r="AJ2422" i="4"/>
  <c r="AJ2414" i="4"/>
  <c r="AJ2406" i="4"/>
  <c r="AJ2398" i="4"/>
  <c r="AJ2390" i="4"/>
  <c r="AJ2382" i="4"/>
  <c r="AJ2374" i="4"/>
  <c r="AJ2366" i="4"/>
  <c r="AJ2358" i="4"/>
  <c r="AJ2350" i="4"/>
  <c r="AJ2342" i="4"/>
  <c r="AJ2334" i="4"/>
  <c r="AJ2326" i="4"/>
  <c r="AJ2318" i="4"/>
  <c r="AJ2310" i="4"/>
  <c r="AJ2302" i="4"/>
  <c r="AJ2602" i="4"/>
  <c r="AJ2529" i="4"/>
  <c r="AJ2521" i="4"/>
  <c r="AJ2513" i="4"/>
  <c r="AJ2505" i="4"/>
  <c r="AJ2497" i="4"/>
  <c r="AJ2489" i="4"/>
  <c r="AJ2481" i="4"/>
  <c r="AJ2473" i="4"/>
  <c r="AJ2465" i="4"/>
  <c r="AJ2457" i="4"/>
  <c r="AJ2449" i="4"/>
  <c r="AJ2441" i="4"/>
  <c r="AJ2433" i="4"/>
  <c r="AJ2425" i="4"/>
  <c r="AJ2417" i="4"/>
  <c r="AJ2409" i="4"/>
  <c r="AJ2401" i="4"/>
  <c r="AJ2393" i="4"/>
  <c r="AJ2385" i="4"/>
  <c r="AJ2377" i="4"/>
  <c r="AJ2369" i="4"/>
  <c r="AJ2361" i="4"/>
  <c r="AJ2353" i="4"/>
  <c r="AJ2345" i="4"/>
  <c r="AJ2337" i="4"/>
  <c r="AJ2329" i="4"/>
  <c r="AJ2321" i="4"/>
  <c r="AJ2313" i="4"/>
  <c r="AJ2305" i="4"/>
  <c r="AJ2297" i="4"/>
  <c r="AJ2738" i="4"/>
  <c r="AJ2714" i="4"/>
  <c r="AJ2690" i="4"/>
  <c r="AJ2658" i="4"/>
  <c r="AJ2634" i="4"/>
  <c r="AJ2594" i="4"/>
  <c r="AJ2538" i="4"/>
  <c r="AJ2536" i="4"/>
  <c r="AJ2524" i="4"/>
  <c r="AJ2516" i="4"/>
  <c r="AJ2508" i="4"/>
  <c r="AJ2500" i="4"/>
  <c r="AJ2492" i="4"/>
  <c r="AJ2484" i="4"/>
  <c r="AJ2476" i="4"/>
  <c r="AJ2468" i="4"/>
  <c r="AJ2460" i="4"/>
  <c r="AJ2452" i="4"/>
  <c r="AJ2444" i="4"/>
  <c r="AJ2436" i="4"/>
  <c r="AJ2428" i="4"/>
  <c r="AJ2420" i="4"/>
  <c r="AJ2412" i="4"/>
  <c r="AJ2404" i="4"/>
  <c r="AJ2396" i="4"/>
  <c r="AJ2388" i="4"/>
  <c r="AJ2380" i="4"/>
  <c r="AJ2372" i="4"/>
  <c r="AJ2364" i="4"/>
  <c r="AJ2356" i="4"/>
  <c r="AJ2348" i="4"/>
  <c r="AJ2340" i="4"/>
  <c r="AJ2332" i="4"/>
  <c r="AJ2324" i="4"/>
  <c r="AJ2316" i="4"/>
  <c r="AJ2308" i="4"/>
  <c r="AJ2300" i="4"/>
  <c r="AJ2586" i="4"/>
  <c r="AJ2532" i="4"/>
  <c r="AJ2527" i="4"/>
  <c r="AJ2519" i="4"/>
  <c r="AJ2511" i="4"/>
  <c r="AJ2503" i="4"/>
  <c r="AJ2495" i="4"/>
  <c r="AJ2487" i="4"/>
  <c r="AJ2479" i="4"/>
  <c r="AJ2471" i="4"/>
  <c r="AJ2463" i="4"/>
  <c r="AJ2455" i="4"/>
  <c r="AJ2447" i="4"/>
  <c r="AJ2439" i="4"/>
  <c r="AJ2431" i="4"/>
  <c r="AJ2423" i="4"/>
  <c r="AJ2415" i="4"/>
  <c r="AJ2407" i="4"/>
  <c r="AJ2399" i="4"/>
  <c r="AJ2391" i="4"/>
  <c r="AJ2383" i="4"/>
  <c r="AJ2375" i="4"/>
  <c r="AJ2367" i="4"/>
  <c r="AJ2359" i="4"/>
  <c r="AJ2351" i="4"/>
  <c r="AJ2343" i="4"/>
  <c r="AJ2335" i="4"/>
  <c r="AJ2327" i="4"/>
  <c r="AJ2319" i="4"/>
  <c r="AJ2311" i="4"/>
  <c r="AJ2303" i="4"/>
  <c r="AJ2730" i="4"/>
  <c r="AJ2682" i="4"/>
  <c r="AJ2650" i="4"/>
  <c r="AJ2626" i="4"/>
  <c r="AJ2578" i="4"/>
  <c r="AJ2530" i="4"/>
  <c r="AJ2522" i="4"/>
  <c r="AJ2514" i="4"/>
  <c r="AJ2506" i="4"/>
  <c r="AJ2498" i="4"/>
  <c r="AJ2490" i="4"/>
  <c r="AJ2482" i="4"/>
  <c r="AJ2474" i="4"/>
  <c r="AJ2466" i="4"/>
  <c r="AJ2458" i="4"/>
  <c r="AJ2450" i="4"/>
  <c r="AJ2442" i="4"/>
  <c r="AJ2434" i="4"/>
  <c r="AJ2426" i="4"/>
  <c r="AJ2418" i="4"/>
  <c r="AJ2410" i="4"/>
  <c r="AJ2402" i="4"/>
  <c r="AJ2394" i="4"/>
  <c r="AJ2386" i="4"/>
  <c r="AJ2378" i="4"/>
  <c r="AJ2370" i="4"/>
  <c r="AJ2362" i="4"/>
  <c r="AJ2354" i="4"/>
  <c r="AJ2346" i="4"/>
  <c r="AJ2338" i="4"/>
  <c r="AJ2330" i="4"/>
  <c r="AJ2322" i="4"/>
  <c r="AJ2314" i="4"/>
  <c r="AJ2306" i="4"/>
  <c r="AJ2298" i="4"/>
  <c r="AJ2525" i="4"/>
  <c r="AJ2517" i="4"/>
  <c r="AJ2509" i="4"/>
  <c r="AJ2501" i="4"/>
  <c r="AJ2469" i="4"/>
  <c r="AJ2461" i="4"/>
  <c r="AJ2357" i="4"/>
  <c r="AJ2317" i="4"/>
  <c r="AJ2293" i="4"/>
  <c r="AJ2285" i="4"/>
  <c r="AJ2277" i="4"/>
  <c r="AJ2269" i="4"/>
  <c r="AJ2261" i="4"/>
  <c r="AJ2253" i="4"/>
  <c r="AJ2245" i="4"/>
  <c r="AJ2237" i="4"/>
  <c r="AJ2229" i="4"/>
  <c r="AJ2221" i="4"/>
  <c r="AJ2213" i="4"/>
  <c r="AJ2205" i="4"/>
  <c r="AJ2197" i="4"/>
  <c r="AJ2189" i="4"/>
  <c r="AJ2181" i="4"/>
  <c r="AJ2173" i="4"/>
  <c r="AJ2165" i="4"/>
  <c r="AJ2157" i="4"/>
  <c r="AJ2149" i="4"/>
  <c r="AJ2141" i="4"/>
  <c r="AJ2133" i="4"/>
  <c r="AJ2125" i="4"/>
  <c r="AJ2117" i="4"/>
  <c r="AJ2109" i="4"/>
  <c r="AJ2101" i="4"/>
  <c r="AJ2093" i="4"/>
  <c r="AJ2706" i="4"/>
  <c r="AJ2570" i="4"/>
  <c r="AJ2493" i="4"/>
  <c r="AJ2485" i="4"/>
  <c r="AJ2477" i="4"/>
  <c r="AJ2453" i="4"/>
  <c r="AJ2445" i="4"/>
  <c r="AJ2288" i="4"/>
  <c r="AJ2280" i="4"/>
  <c r="AJ2272" i="4"/>
  <c r="AJ2264" i="4"/>
  <c r="AJ2256" i="4"/>
  <c r="AJ2248" i="4"/>
  <c r="AJ2240" i="4"/>
  <c r="AJ2232" i="4"/>
  <c r="AJ2224" i="4"/>
  <c r="AJ2216" i="4"/>
  <c r="AJ2208" i="4"/>
  <c r="AJ2200" i="4"/>
  <c r="AJ2192" i="4"/>
  <c r="AJ2184" i="4"/>
  <c r="AJ2176" i="4"/>
  <c r="AJ2168" i="4"/>
  <c r="AJ2160" i="4"/>
  <c r="AJ2152" i="4"/>
  <c r="AJ2144" i="4"/>
  <c r="AJ2136" i="4"/>
  <c r="AJ2128" i="4"/>
  <c r="AJ2120" i="4"/>
  <c r="AJ2112" i="4"/>
  <c r="AJ2104" i="4"/>
  <c r="AJ2096" i="4"/>
  <c r="AJ2437" i="4"/>
  <c r="AJ2309" i="4"/>
  <c r="AJ2301" i="4"/>
  <c r="AJ2296" i="4"/>
  <c r="AJ2291" i="4"/>
  <c r="AJ2283" i="4"/>
  <c r="AJ2275" i="4"/>
  <c r="AJ2267" i="4"/>
  <c r="AJ2259" i="4"/>
  <c r="AJ2251" i="4"/>
  <c r="AJ2243" i="4"/>
  <c r="AJ2235" i="4"/>
  <c r="AJ2227" i="4"/>
  <c r="AJ2219" i="4"/>
  <c r="AJ2211" i="4"/>
  <c r="AJ2203" i="4"/>
  <c r="AJ2195" i="4"/>
  <c r="AJ2187" i="4"/>
  <c r="AJ2179" i="4"/>
  <c r="AJ2171" i="4"/>
  <c r="AJ2163" i="4"/>
  <c r="AJ2155" i="4"/>
  <c r="AJ2147" i="4"/>
  <c r="AJ2139" i="4"/>
  <c r="AJ2131" i="4"/>
  <c r="AJ2123" i="4"/>
  <c r="AJ2115" i="4"/>
  <c r="AJ2107" i="4"/>
  <c r="AJ2099" i="4"/>
  <c r="AJ2349" i="4"/>
  <c r="AJ2294" i="4"/>
  <c r="AJ2286" i="4"/>
  <c r="AJ2278" i="4"/>
  <c r="AJ2270" i="4"/>
  <c r="AJ2262" i="4"/>
  <c r="AJ2254" i="4"/>
  <c r="AJ2246" i="4"/>
  <c r="AJ2238" i="4"/>
  <c r="AJ2230" i="4"/>
  <c r="AJ2222" i="4"/>
  <c r="AJ2214" i="4"/>
  <c r="AJ2206" i="4"/>
  <c r="AJ2198" i="4"/>
  <c r="AJ2190" i="4"/>
  <c r="AJ2182" i="4"/>
  <c r="AJ2174" i="4"/>
  <c r="AJ2166" i="4"/>
  <c r="AJ2158" i="4"/>
  <c r="AJ2150" i="4"/>
  <c r="AJ2142" i="4"/>
  <c r="AJ2134" i="4"/>
  <c r="AJ2126" i="4"/>
  <c r="AJ2118" i="4"/>
  <c r="AJ2110" i="4"/>
  <c r="AJ2102" i="4"/>
  <c r="AJ2094" i="4"/>
  <c r="AJ2429" i="4"/>
  <c r="AJ2421" i="4"/>
  <c r="AJ2381" i="4"/>
  <c r="AJ2341" i="4"/>
  <c r="AJ2289" i="4"/>
  <c r="AJ2281" i="4"/>
  <c r="AJ2273" i="4"/>
  <c r="AJ2265" i="4"/>
  <c r="AJ2257" i="4"/>
  <c r="AJ2249" i="4"/>
  <c r="AJ2241" i="4"/>
  <c r="AJ2233" i="4"/>
  <c r="AJ2225" i="4"/>
  <c r="AJ2217" i="4"/>
  <c r="AJ2209" i="4"/>
  <c r="AJ2201" i="4"/>
  <c r="AJ2193" i="4"/>
  <c r="AJ2185" i="4"/>
  <c r="AJ2177" i="4"/>
  <c r="AJ2169" i="4"/>
  <c r="AJ2161" i="4"/>
  <c r="AJ2153" i="4"/>
  <c r="AJ2145" i="4"/>
  <c r="AJ2137" i="4"/>
  <c r="AJ2129" i="4"/>
  <c r="AJ2121" i="4"/>
  <c r="AJ2113" i="4"/>
  <c r="AJ2105" i="4"/>
  <c r="AJ2097" i="4"/>
  <c r="AJ2413" i="4"/>
  <c r="AJ2405" i="4"/>
  <c r="AJ2397" i="4"/>
  <c r="AJ2389" i="4"/>
  <c r="AJ2373" i="4"/>
  <c r="AJ2333" i="4"/>
  <c r="AJ2292" i="4"/>
  <c r="AJ2284" i="4"/>
  <c r="AJ2276" i="4"/>
  <c r="AJ2268" i="4"/>
  <c r="AJ2260" i="4"/>
  <c r="AJ2252" i="4"/>
  <c r="AJ2244" i="4"/>
  <c r="AJ2236" i="4"/>
  <c r="AJ2228" i="4"/>
  <c r="AJ2220" i="4"/>
  <c r="AJ2212" i="4"/>
  <c r="AJ2204" i="4"/>
  <c r="AJ2196" i="4"/>
  <c r="AJ2188" i="4"/>
  <c r="AJ2180" i="4"/>
  <c r="AJ2172" i="4"/>
  <c r="AJ2164" i="4"/>
  <c r="AJ2156" i="4"/>
  <c r="AJ2148" i="4"/>
  <c r="AJ2140" i="4"/>
  <c r="AJ2132" i="4"/>
  <c r="AJ2124" i="4"/>
  <c r="AJ2116" i="4"/>
  <c r="AJ2108" i="4"/>
  <c r="AJ2100" i="4"/>
  <c r="AJ2325" i="4"/>
  <c r="AJ2365" i="4"/>
  <c r="AJ2287" i="4"/>
  <c r="AJ2239" i="4"/>
  <c r="AJ2215" i="4"/>
  <c r="AJ2194" i="4"/>
  <c r="AJ2178" i="4"/>
  <c r="AJ2146" i="4"/>
  <c r="AJ2087" i="4"/>
  <c r="AJ2079" i="4"/>
  <c r="AJ2071" i="4"/>
  <c r="AJ2063" i="4"/>
  <c r="AJ2055" i="4"/>
  <c r="AJ2047" i="4"/>
  <c r="AJ2039" i="4"/>
  <c r="AJ2031" i="4"/>
  <c r="AJ2023" i="4"/>
  <c r="AJ2015" i="4"/>
  <c r="AJ2007" i="4"/>
  <c r="AJ1999" i="4"/>
  <c r="AJ1991" i="4"/>
  <c r="AJ1983" i="4"/>
  <c r="AJ1975" i="4"/>
  <c r="AJ1967" i="4"/>
  <c r="AJ1959" i="4"/>
  <c r="AJ1951" i="4"/>
  <c r="AJ1943" i="4"/>
  <c r="AJ1935" i="4"/>
  <c r="AJ1927" i="4"/>
  <c r="AJ1919" i="4"/>
  <c r="AJ1911" i="4"/>
  <c r="AJ2274" i="4"/>
  <c r="AJ2210" i="4"/>
  <c r="AJ2122" i="4"/>
  <c r="AJ2103" i="4"/>
  <c r="AJ2090" i="4"/>
  <c r="AJ2082" i="4"/>
  <c r="AJ2074" i="4"/>
  <c r="AJ2066" i="4"/>
  <c r="AJ2058" i="4"/>
  <c r="AJ2050" i="4"/>
  <c r="AJ2042" i="4"/>
  <c r="AJ2034" i="4"/>
  <c r="AJ2026" i="4"/>
  <c r="AJ2018" i="4"/>
  <c r="AJ2010" i="4"/>
  <c r="AJ2002" i="4"/>
  <c r="AJ1994" i="4"/>
  <c r="AJ1986" i="4"/>
  <c r="AJ1978" i="4"/>
  <c r="AJ1970" i="4"/>
  <c r="AJ1962" i="4"/>
  <c r="AJ1954" i="4"/>
  <c r="AJ1946" i="4"/>
  <c r="AJ1938" i="4"/>
  <c r="AJ1930" i="4"/>
  <c r="AJ1922" i="4"/>
  <c r="AJ1914" i="4"/>
  <c r="AJ2279" i="4"/>
  <c r="AJ2234" i="4"/>
  <c r="AJ2191" i="4"/>
  <c r="AJ2175" i="4"/>
  <c r="AJ2170" i="4"/>
  <c r="AJ2143" i="4"/>
  <c r="AJ2127" i="4"/>
  <c r="AJ2085" i="4"/>
  <c r="AJ2077" i="4"/>
  <c r="AJ2069" i="4"/>
  <c r="AJ2061" i="4"/>
  <c r="AJ2053" i="4"/>
  <c r="AJ2045" i="4"/>
  <c r="AJ2037" i="4"/>
  <c r="AJ2029" i="4"/>
  <c r="AJ2021" i="4"/>
  <c r="AJ2013" i="4"/>
  <c r="AJ2005" i="4"/>
  <c r="AJ1997" i="4"/>
  <c r="AJ1989" i="4"/>
  <c r="AJ1981" i="4"/>
  <c r="AJ1973" i="4"/>
  <c r="AJ1965" i="4"/>
  <c r="AJ1957" i="4"/>
  <c r="AJ1949" i="4"/>
  <c r="AJ1941" i="4"/>
  <c r="AJ1933" i="4"/>
  <c r="AJ1925" i="4"/>
  <c r="AJ1917" i="4"/>
  <c r="AJ1909" i="4"/>
  <c r="AJ1901" i="4"/>
  <c r="AJ2290" i="4"/>
  <c r="AJ2263" i="4"/>
  <c r="AJ2258" i="4"/>
  <c r="AJ2226" i="4"/>
  <c r="AJ2154" i="4"/>
  <c r="AJ2111" i="4"/>
  <c r="AJ2095" i="4"/>
  <c r="AJ2086" i="4"/>
  <c r="AJ2078" i="4"/>
  <c r="AJ2070" i="4"/>
  <c r="AJ2062" i="4"/>
  <c r="AJ2054" i="4"/>
  <c r="AJ2046" i="4"/>
  <c r="AJ2038" i="4"/>
  <c r="AJ2030" i="4"/>
  <c r="AJ2022" i="4"/>
  <c r="AJ2014" i="4"/>
  <c r="AJ2006" i="4"/>
  <c r="AJ1998" i="4"/>
  <c r="AJ1990" i="4"/>
  <c r="AJ1982" i="4"/>
  <c r="AJ1974" i="4"/>
  <c r="AJ1966" i="4"/>
  <c r="AJ1958" i="4"/>
  <c r="AJ1950" i="4"/>
  <c r="AJ1942" i="4"/>
  <c r="AJ1934" i="4"/>
  <c r="AJ1926" i="4"/>
  <c r="AJ1918" i="4"/>
  <c r="AJ1910" i="4"/>
  <c r="AJ1902" i="4"/>
  <c r="AJ2151" i="4"/>
  <c r="AJ2119" i="4"/>
  <c r="AJ2088" i="4"/>
  <c r="AJ2065" i="4"/>
  <c r="AJ2059" i="4"/>
  <c r="AJ2036" i="4"/>
  <c r="AJ2024" i="4"/>
  <c r="AJ2001" i="4"/>
  <c r="AJ1995" i="4"/>
  <c r="AJ1972" i="4"/>
  <c r="AJ1960" i="4"/>
  <c r="AJ1937" i="4"/>
  <c r="AJ1931" i="4"/>
  <c r="AJ1908" i="4"/>
  <c r="AJ1892" i="4"/>
  <c r="AJ1884" i="4"/>
  <c r="AJ1876" i="4"/>
  <c r="AJ1868" i="4"/>
  <c r="AJ1860" i="4"/>
  <c r="AJ1852" i="4"/>
  <c r="AJ1844" i="4"/>
  <c r="AJ1836" i="4"/>
  <c r="AJ1828" i="4"/>
  <c r="AJ1820" i="4"/>
  <c r="AJ1812" i="4"/>
  <c r="AJ1804" i="4"/>
  <c r="AJ1796" i="4"/>
  <c r="AJ1788" i="4"/>
  <c r="AJ1780" i="4"/>
  <c r="AJ1772" i="4"/>
  <c r="AJ1764" i="4"/>
  <c r="AJ1756" i="4"/>
  <c r="AJ1748" i="4"/>
  <c r="AJ1740" i="4"/>
  <c r="AJ1732" i="4"/>
  <c r="AJ1724" i="4"/>
  <c r="AJ1716" i="4"/>
  <c r="AJ1708" i="4"/>
  <c r="AJ1700" i="4"/>
  <c r="AJ1692" i="4"/>
  <c r="AJ1684" i="4"/>
  <c r="AJ1676" i="4"/>
  <c r="AJ1668" i="4"/>
  <c r="AJ2231" i="4"/>
  <c r="AJ2162" i="4"/>
  <c r="AJ2159" i="4"/>
  <c r="AJ2106" i="4"/>
  <c r="AJ2073" i="4"/>
  <c r="AJ2067" i="4"/>
  <c r="AJ2044" i="4"/>
  <c r="AJ2032" i="4"/>
  <c r="AJ2009" i="4"/>
  <c r="AJ2003" i="4"/>
  <c r="AJ1980" i="4"/>
  <c r="AJ1968" i="4"/>
  <c r="AJ1945" i="4"/>
  <c r="AJ1939" i="4"/>
  <c r="AJ1916" i="4"/>
  <c r="AJ1906" i="4"/>
  <c r="AJ1895" i="4"/>
  <c r="AJ1887" i="4"/>
  <c r="AJ1879" i="4"/>
  <c r="AJ1871" i="4"/>
  <c r="AJ1863" i="4"/>
  <c r="AJ1855" i="4"/>
  <c r="AJ1847" i="4"/>
  <c r="AJ1839" i="4"/>
  <c r="AJ1831" i="4"/>
  <c r="AJ1823" i="4"/>
  <c r="AJ1815" i="4"/>
  <c r="AJ1807" i="4"/>
  <c r="AJ1799" i="4"/>
  <c r="AJ1791" i="4"/>
  <c r="AJ1783" i="4"/>
  <c r="AJ1775" i="4"/>
  <c r="AJ1767" i="4"/>
  <c r="AJ1759" i="4"/>
  <c r="AJ1751" i="4"/>
  <c r="AJ1743" i="4"/>
  <c r="AJ1735" i="4"/>
  <c r="AJ1727" i="4"/>
  <c r="AJ1719" i="4"/>
  <c r="AJ1711" i="4"/>
  <c r="AJ1703" i="4"/>
  <c r="AJ1695" i="4"/>
  <c r="AJ1687" i="4"/>
  <c r="AJ1679" i="4"/>
  <c r="AJ1671" i="4"/>
  <c r="AJ2223" i="4"/>
  <c r="AJ2081" i="4"/>
  <c r="AJ2075" i="4"/>
  <c r="AJ2052" i="4"/>
  <c r="AJ2040" i="4"/>
  <c r="AJ2017" i="4"/>
  <c r="AJ2011" i="4"/>
  <c r="AJ1988" i="4"/>
  <c r="AJ1976" i="4"/>
  <c r="AJ2218" i="4"/>
  <c r="AJ2186" i="4"/>
  <c r="AJ2138" i="4"/>
  <c r="AJ2089" i="4"/>
  <c r="AJ2083" i="4"/>
  <c r="AJ2060" i="4"/>
  <c r="AJ2048" i="4"/>
  <c r="AJ2025" i="4"/>
  <c r="AJ2019" i="4"/>
  <c r="AJ1996" i="4"/>
  <c r="AJ1984" i="4"/>
  <c r="AJ1961" i="4"/>
  <c r="AJ1955" i="4"/>
  <c r="AJ1932" i="4"/>
  <c r="AJ1920" i="4"/>
  <c r="AJ1898" i="4"/>
  <c r="AJ1893" i="4"/>
  <c r="AJ1885" i="4"/>
  <c r="AJ1877" i="4"/>
  <c r="AJ1869" i="4"/>
  <c r="AJ1861" i="4"/>
  <c r="AJ1853" i="4"/>
  <c r="AJ1845" i="4"/>
  <c r="AJ1837" i="4"/>
  <c r="AJ1829" i="4"/>
  <c r="AJ1821" i="4"/>
  <c r="AJ1813" i="4"/>
  <c r="AJ1805" i="4"/>
  <c r="AJ1797" i="4"/>
  <c r="AJ1789" i="4"/>
  <c r="AJ1781" i="4"/>
  <c r="AJ1773" i="4"/>
  <c r="AJ1765" i="4"/>
  <c r="AJ1757" i="4"/>
  <c r="AJ1749" i="4"/>
  <c r="AJ1741" i="4"/>
  <c r="AJ1733" i="4"/>
  <c r="AJ1725" i="4"/>
  <c r="AJ1717" i="4"/>
  <c r="AJ1709" i="4"/>
  <c r="AJ1701" i="4"/>
  <c r="AJ1693" i="4"/>
  <c r="AJ1685" i="4"/>
  <c r="AJ1677" i="4"/>
  <c r="AJ2295" i="4"/>
  <c r="AJ2250" i="4"/>
  <c r="AJ2247" i="4"/>
  <c r="AJ2242" i="4"/>
  <c r="AJ2130" i="4"/>
  <c r="AJ2084" i="4"/>
  <c r="AJ2072" i="4"/>
  <c r="AJ2049" i="4"/>
  <c r="AJ2043" i="4"/>
  <c r="AJ2020" i="4"/>
  <c r="AJ2008" i="4"/>
  <c r="AJ1985" i="4"/>
  <c r="AJ1979" i="4"/>
  <c r="AJ1956" i="4"/>
  <c r="AJ1944" i="4"/>
  <c r="AJ1921" i="4"/>
  <c r="AJ1915" i="4"/>
  <c r="AJ1903" i="4"/>
  <c r="AJ1894" i="4"/>
  <c r="AJ1886" i="4"/>
  <c r="AJ1878" i="4"/>
  <c r="AJ1870" i="4"/>
  <c r="AJ1862" i="4"/>
  <c r="AJ1854" i="4"/>
  <c r="AJ1846" i="4"/>
  <c r="AJ1838" i="4"/>
  <c r="AJ1830" i="4"/>
  <c r="AJ1822" i="4"/>
  <c r="AJ1814" i="4"/>
  <c r="AJ1806" i="4"/>
  <c r="AJ1798" i="4"/>
  <c r="AJ1790" i="4"/>
  <c r="AJ1782" i="4"/>
  <c r="AJ1774" i="4"/>
  <c r="AJ1766" i="4"/>
  <c r="AJ1758" i="4"/>
  <c r="AJ1750" i="4"/>
  <c r="AJ1742" i="4"/>
  <c r="AJ1734" i="4"/>
  <c r="AJ1726" i="4"/>
  <c r="AJ1718" i="4"/>
  <c r="AJ1710" i="4"/>
  <c r="AJ1702" i="4"/>
  <c r="AJ1694" i="4"/>
  <c r="AJ1686" i="4"/>
  <c r="AJ1678" i="4"/>
  <c r="AJ2255" i="4"/>
  <c r="AJ2199" i="4"/>
  <c r="AJ2167" i="4"/>
  <c r="AJ2114" i="4"/>
  <c r="AJ2057" i="4"/>
  <c r="AJ2033" i="4"/>
  <c r="AJ1993" i="4"/>
  <c r="AJ1963" i="4"/>
  <c r="AJ1900" i="4"/>
  <c r="AJ1848" i="4"/>
  <c r="AJ1816" i="4"/>
  <c r="AJ1778" i="4"/>
  <c r="AJ1761" i="4"/>
  <c r="AJ1752" i="4"/>
  <c r="AJ1739" i="4"/>
  <c r="AJ1715" i="4"/>
  <c r="AJ1691" i="4"/>
  <c r="AJ1666" i="4"/>
  <c r="AJ1658" i="4"/>
  <c r="AJ1650" i="4"/>
  <c r="AJ1642" i="4"/>
  <c r="AJ1634" i="4"/>
  <c r="AJ1626" i="4"/>
  <c r="AJ1618" i="4"/>
  <c r="AJ1610" i="4"/>
  <c r="AJ1602" i="4"/>
  <c r="AJ1594" i="4"/>
  <c r="AJ1586" i="4"/>
  <c r="AJ1578" i="4"/>
  <c r="AJ1570" i="4"/>
  <c r="AJ1562" i="4"/>
  <c r="AJ1554" i="4"/>
  <c r="AJ1546" i="4"/>
  <c r="AJ1538" i="4"/>
  <c r="AJ1530" i="4"/>
  <c r="AJ1522" i="4"/>
  <c r="AJ1514" i="4"/>
  <c r="AJ1506" i="4"/>
  <c r="AJ1498" i="4"/>
  <c r="AJ1490" i="4"/>
  <c r="AJ1482" i="4"/>
  <c r="AJ1474" i="4"/>
  <c r="AJ1466" i="4"/>
  <c r="AJ1458" i="4"/>
  <c r="AJ1450" i="4"/>
  <c r="AJ2076" i="4"/>
  <c r="AJ2012" i="4"/>
  <c r="AJ1969" i="4"/>
  <c r="AJ1953" i="4"/>
  <c r="AJ1947" i="4"/>
  <c r="AJ1928" i="4"/>
  <c r="AJ1907" i="4"/>
  <c r="AJ1891" i="4"/>
  <c r="AJ1889" i="4"/>
  <c r="AJ1880" i="4"/>
  <c r="AJ1867" i="4"/>
  <c r="AJ1865" i="4"/>
  <c r="AJ1850" i="4"/>
  <c r="AJ1835" i="4"/>
  <c r="AJ1833" i="4"/>
  <c r="AJ1818" i="4"/>
  <c r="AJ1803" i="4"/>
  <c r="AJ1801" i="4"/>
  <c r="AJ1784" i="4"/>
  <c r="AJ1771" i="4"/>
  <c r="AJ1754" i="4"/>
  <c r="AJ1737" i="4"/>
  <c r="AJ1728" i="4"/>
  <c r="AJ1713" i="4"/>
  <c r="AJ1704" i="4"/>
  <c r="AJ1689" i="4"/>
  <c r="AJ1680" i="4"/>
  <c r="AJ1661" i="4"/>
  <c r="AJ1653" i="4"/>
  <c r="AJ1645" i="4"/>
  <c r="AJ1637" i="4"/>
  <c r="AJ1629" i="4"/>
  <c r="AJ1621" i="4"/>
  <c r="AJ1613" i="4"/>
  <c r="AJ1605" i="4"/>
  <c r="AJ1597" i="4"/>
  <c r="AJ1589" i="4"/>
  <c r="AJ1581" i="4"/>
  <c r="AJ1573" i="4"/>
  <c r="AJ1565" i="4"/>
  <c r="AJ1557" i="4"/>
  <c r="AJ1549" i="4"/>
  <c r="AJ1541" i="4"/>
  <c r="AJ1533" i="4"/>
  <c r="AJ1525" i="4"/>
  <c r="AJ1517" i="4"/>
  <c r="AJ1509" i="4"/>
  <c r="AJ1501" i="4"/>
  <c r="AJ1493" i="4"/>
  <c r="AJ1485" i="4"/>
  <c r="AJ1477" i="4"/>
  <c r="AJ1469" i="4"/>
  <c r="AJ1461" i="4"/>
  <c r="AJ1453" i="4"/>
  <c r="AJ2183" i="4"/>
  <c r="AJ2092" i="4"/>
  <c r="AJ2064" i="4"/>
  <c r="AJ2028" i="4"/>
  <c r="AJ2000" i="4"/>
  <c r="AJ1912" i="4"/>
  <c r="AJ1882" i="4"/>
  <c r="AJ1856" i="4"/>
  <c r="AJ1824" i="4"/>
  <c r="AJ1792" i="4"/>
  <c r="AJ1786" i="4"/>
  <c r="AJ1769" i="4"/>
  <c r="AJ1747" i="4"/>
  <c r="AJ1730" i="4"/>
  <c r="AJ1723" i="4"/>
  <c r="AJ1706" i="4"/>
  <c r="AJ1682" i="4"/>
  <c r="AJ1675" i="4"/>
  <c r="AJ1664" i="4"/>
  <c r="AJ1656" i="4"/>
  <c r="AJ1648" i="4"/>
  <c r="AJ1640" i="4"/>
  <c r="AJ1632" i="4"/>
  <c r="AJ1624" i="4"/>
  <c r="AJ1616" i="4"/>
  <c r="AJ1608" i="4"/>
  <c r="AJ1600" i="4"/>
  <c r="AJ1592" i="4"/>
  <c r="AJ1584" i="4"/>
  <c r="AJ1576" i="4"/>
  <c r="AJ1568" i="4"/>
  <c r="AJ1560" i="4"/>
  <c r="AJ1552" i="4"/>
  <c r="AJ1544" i="4"/>
  <c r="AJ1536" i="4"/>
  <c r="AJ1528" i="4"/>
  <c r="AJ1520" i="4"/>
  <c r="AJ1512" i="4"/>
  <c r="AJ1504" i="4"/>
  <c r="AJ1496" i="4"/>
  <c r="AJ1488" i="4"/>
  <c r="AJ1480" i="4"/>
  <c r="AJ1472" i="4"/>
  <c r="AJ2282" i="4"/>
  <c r="AJ2068" i="4"/>
  <c r="AJ2035" i="4"/>
  <c r="AJ2016" i="4"/>
  <c r="AJ2004" i="4"/>
  <c r="AJ1964" i="4"/>
  <c r="AJ1904" i="4"/>
  <c r="AJ1875" i="4"/>
  <c r="AJ1873" i="4"/>
  <c r="AJ1858" i="4"/>
  <c r="AJ1843" i="4"/>
  <c r="AJ1841" i="4"/>
  <c r="AJ1826" i="4"/>
  <c r="AJ1811" i="4"/>
  <c r="AJ1809" i="4"/>
  <c r="AJ1794" i="4"/>
  <c r="AJ1779" i="4"/>
  <c r="AJ1760" i="4"/>
  <c r="AJ1745" i="4"/>
  <c r="AJ1721" i="4"/>
  <c r="AJ1699" i="4"/>
  <c r="AJ1697" i="4"/>
  <c r="AJ1673" i="4"/>
  <c r="AJ1669" i="4"/>
  <c r="AJ1667" i="4"/>
  <c r="AJ1659" i="4"/>
  <c r="AJ1651" i="4"/>
  <c r="AJ1643" i="4"/>
  <c r="AJ1635" i="4"/>
  <c r="AJ1627" i="4"/>
  <c r="AJ1619" i="4"/>
  <c r="AJ1611" i="4"/>
  <c r="AJ1603" i="4"/>
  <c r="AJ1595" i="4"/>
  <c r="AJ1587" i="4"/>
  <c r="AJ1579" i="4"/>
  <c r="AJ1571" i="4"/>
  <c r="AJ1563" i="4"/>
  <c r="AJ1555" i="4"/>
  <c r="AJ1547" i="4"/>
  <c r="AJ1539" i="4"/>
  <c r="AJ1531" i="4"/>
  <c r="AJ1523" i="4"/>
  <c r="AJ1515" i="4"/>
  <c r="AJ1507" i="4"/>
  <c r="AJ1499" i="4"/>
  <c r="AJ1491" i="4"/>
  <c r="AJ1483" i="4"/>
  <c r="AJ1475" i="4"/>
  <c r="AJ1467" i="4"/>
  <c r="AJ1459" i="4"/>
  <c r="AJ1451" i="4"/>
  <c r="AJ1443" i="4"/>
  <c r="AJ1435" i="4"/>
  <c r="AJ1427" i="4"/>
  <c r="AJ1419" i="4"/>
  <c r="AJ1411" i="4"/>
  <c r="AJ1403" i="4"/>
  <c r="AJ1395" i="4"/>
  <c r="AJ2271" i="4"/>
  <c r="AJ2266" i="4"/>
  <c r="AJ2207" i="4"/>
  <c r="AJ2135" i="4"/>
  <c r="AJ2080" i="4"/>
  <c r="AJ1971" i="4"/>
  <c r="AJ1948" i="4"/>
  <c r="AJ1929" i="4"/>
  <c r="AJ1923" i="4"/>
  <c r="AJ1897" i="4"/>
  <c r="AJ1888" i="4"/>
  <c r="AJ1864" i="4"/>
  <c r="AJ1832" i="4"/>
  <c r="AJ1800" i="4"/>
  <c r="AJ1777" i="4"/>
  <c r="AJ1762" i="4"/>
  <c r="AJ1755" i="4"/>
  <c r="AJ1736" i="4"/>
  <c r="AJ1712" i="4"/>
  <c r="AJ1688" i="4"/>
  <c r="AJ1662" i="4"/>
  <c r="AJ1654" i="4"/>
  <c r="AJ1646" i="4"/>
  <c r="AJ1638" i="4"/>
  <c r="AJ1630" i="4"/>
  <c r="AJ1622" i="4"/>
  <c r="AJ1614" i="4"/>
  <c r="AJ1606" i="4"/>
  <c r="AJ1598" i="4"/>
  <c r="AJ1590" i="4"/>
  <c r="AJ1582" i="4"/>
  <c r="AJ1574" i="4"/>
  <c r="AJ1566" i="4"/>
  <c r="AJ1558" i="4"/>
  <c r="AJ1550" i="4"/>
  <c r="AJ1542" i="4"/>
  <c r="AJ1534" i="4"/>
  <c r="AJ1526" i="4"/>
  <c r="AJ1518" i="4"/>
  <c r="AJ1510" i="4"/>
  <c r="AJ1502" i="4"/>
  <c r="AJ1494" i="4"/>
  <c r="AJ1486" i="4"/>
  <c r="AJ1478" i="4"/>
  <c r="AJ1470" i="4"/>
  <c r="AJ1462" i="4"/>
  <c r="AJ1454" i="4"/>
  <c r="AJ2041" i="4"/>
  <c r="AJ1952" i="4"/>
  <c r="AJ1936" i="4"/>
  <c r="AJ1883" i="4"/>
  <c r="AJ1881" i="4"/>
  <c r="AJ1872" i="4"/>
  <c r="AJ1840" i="4"/>
  <c r="AJ1808" i="4"/>
  <c r="AJ1785" i="4"/>
  <c r="AJ1770" i="4"/>
  <c r="AJ1744" i="4"/>
  <c r="AJ1729" i="4"/>
  <c r="AJ1720" i="4"/>
  <c r="AJ1707" i="4"/>
  <c r="AJ1705" i="4"/>
  <c r="AJ1696" i="4"/>
  <c r="AJ1681" i="4"/>
  <c r="AJ1672" i="4"/>
  <c r="AJ1670" i="4"/>
  <c r="AJ1660" i="4"/>
  <c r="AJ1652" i="4"/>
  <c r="AJ1644" i="4"/>
  <c r="AJ1636" i="4"/>
  <c r="AJ1628" i="4"/>
  <c r="AJ1620" i="4"/>
  <c r="AJ1612" i="4"/>
  <c r="AJ1604" i="4"/>
  <c r="AJ1596" i="4"/>
  <c r="AJ1588" i="4"/>
  <c r="AJ1580" i="4"/>
  <c r="AJ1572" i="4"/>
  <c r="AJ1564" i="4"/>
  <c r="AJ1556" i="4"/>
  <c r="AJ1548" i="4"/>
  <c r="AJ1540" i="4"/>
  <c r="AJ1532" i="4"/>
  <c r="AJ1524" i="4"/>
  <c r="AJ1516" i="4"/>
  <c r="AJ1508" i="4"/>
  <c r="AJ1500" i="4"/>
  <c r="AJ1492" i="4"/>
  <c r="AJ1484" i="4"/>
  <c r="AJ1476" i="4"/>
  <c r="AJ1468" i="4"/>
  <c r="AJ1460" i="4"/>
  <c r="AJ1452" i="4"/>
  <c r="AJ1444" i="4"/>
  <c r="AJ1436" i="4"/>
  <c r="AJ1428" i="4"/>
  <c r="AJ1420" i="4"/>
  <c r="AJ1412" i="4"/>
  <c r="AJ1404" i="4"/>
  <c r="AJ1396" i="4"/>
  <c r="AJ2091" i="4"/>
  <c r="AJ1992" i="4"/>
  <c r="AJ1890" i="4"/>
  <c r="AJ1768" i="4"/>
  <c r="AJ1763" i="4"/>
  <c r="AJ1753" i="4"/>
  <c r="AJ1663" i="4"/>
  <c r="AJ1641" i="4"/>
  <c r="AJ1631" i="4"/>
  <c r="AJ1607" i="4"/>
  <c r="AJ1593" i="4"/>
  <c r="AJ1543" i="4"/>
  <c r="AJ1529" i="4"/>
  <c r="AJ1479" i="4"/>
  <c r="AJ1465" i="4"/>
  <c r="AJ1456" i="4"/>
  <c r="AJ1449" i="4"/>
  <c r="AJ1447" i="4"/>
  <c r="AJ1432" i="4"/>
  <c r="AJ1417" i="4"/>
  <c r="AJ1415" i="4"/>
  <c r="AJ1400" i="4"/>
  <c r="AJ1389" i="4"/>
  <c r="AJ1381" i="4"/>
  <c r="AJ1373" i="4"/>
  <c r="AJ1365" i="4"/>
  <c r="AJ1357" i="4"/>
  <c r="AJ1349" i="4"/>
  <c r="AJ1341" i="4"/>
  <c r="AJ1333" i="4"/>
  <c r="AJ1325" i="4"/>
  <c r="AJ1317" i="4"/>
  <c r="AJ1309" i="4"/>
  <c r="AJ1301" i="4"/>
  <c r="AJ1293" i="4"/>
  <c r="AJ1285" i="4"/>
  <c r="AJ1277" i="4"/>
  <c r="AJ1269" i="4"/>
  <c r="AJ1261" i="4"/>
  <c r="AJ1253" i="4"/>
  <c r="AJ2202" i="4"/>
  <c r="AJ2098" i="4"/>
  <c r="AJ2056" i="4"/>
  <c r="AJ1940" i="4"/>
  <c r="AJ1913" i="4"/>
  <c r="AJ1905" i="4"/>
  <c r="AJ1874" i="4"/>
  <c r="AJ1857" i="4"/>
  <c r="AJ1842" i="4"/>
  <c r="AJ1825" i="4"/>
  <c r="AJ1810" i="4"/>
  <c r="AJ1793" i="4"/>
  <c r="AJ1738" i="4"/>
  <c r="AJ1583" i="4"/>
  <c r="AJ1569" i="4"/>
  <c r="AJ1519" i="4"/>
  <c r="AJ1505" i="4"/>
  <c r="AJ1445" i="4"/>
  <c r="AJ1430" i="4"/>
  <c r="AJ1426" i="4"/>
  <c r="AJ1413" i="4"/>
  <c r="AJ1398" i="4"/>
  <c r="AJ1394" i="4"/>
  <c r="AJ1384" i="4"/>
  <c r="AJ1376" i="4"/>
  <c r="AJ1368" i="4"/>
  <c r="AJ1360" i="4"/>
  <c r="AJ1352" i="4"/>
  <c r="AJ1344" i="4"/>
  <c r="AJ1336" i="4"/>
  <c r="AJ1328" i="4"/>
  <c r="AJ1320" i="4"/>
  <c r="AJ1312" i="4"/>
  <c r="AJ1304" i="4"/>
  <c r="AJ1296" i="4"/>
  <c r="AJ1288" i="4"/>
  <c r="AJ1280" i="4"/>
  <c r="AJ1272" i="4"/>
  <c r="AJ1264" i="4"/>
  <c r="AJ1256" i="4"/>
  <c r="AJ1248" i="4"/>
  <c r="AJ1987" i="4"/>
  <c r="AJ1977" i="4"/>
  <c r="AJ1690" i="4"/>
  <c r="AJ1665" i="4"/>
  <c r="AJ1655" i="4"/>
  <c r="AJ1633" i="4"/>
  <c r="AJ1623" i="4"/>
  <c r="AJ1609" i="4"/>
  <c r="AJ1559" i="4"/>
  <c r="AJ1545" i="4"/>
  <c r="AJ1495" i="4"/>
  <c r="AJ1481" i="4"/>
  <c r="AJ1441" i="4"/>
  <c r="AJ1439" i="4"/>
  <c r="AJ1424" i="4"/>
  <c r="AJ1409" i="4"/>
  <c r="AJ1407" i="4"/>
  <c r="AJ1392" i="4"/>
  <c r="AJ1387" i="4"/>
  <c r="AJ1379" i="4"/>
  <c r="AJ1371" i="4"/>
  <c r="AJ1363" i="4"/>
  <c r="AJ1355" i="4"/>
  <c r="AJ1347" i="4"/>
  <c r="AJ1339" i="4"/>
  <c r="AJ1331" i="4"/>
  <c r="AJ1323" i="4"/>
  <c r="AJ1315" i="4"/>
  <c r="AJ1307" i="4"/>
  <c r="AJ1299" i="4"/>
  <c r="AJ1291" i="4"/>
  <c r="AJ1283" i="4"/>
  <c r="AJ1275" i="4"/>
  <c r="AJ1267" i="4"/>
  <c r="AJ1259" i="4"/>
  <c r="AJ1251" i="4"/>
  <c r="AJ2051" i="4"/>
  <c r="AJ1859" i="4"/>
  <c r="AJ1849" i="4"/>
  <c r="AJ1827" i="4"/>
  <c r="AJ1817" i="4"/>
  <c r="AJ1795" i="4"/>
  <c r="AJ1722" i="4"/>
  <c r="AJ1599" i="4"/>
  <c r="AJ1585" i="4"/>
  <c r="AJ1535" i="4"/>
  <c r="AJ1521" i="4"/>
  <c r="AJ1471" i="4"/>
  <c r="AJ1455" i="4"/>
  <c r="AJ1437" i="4"/>
  <c r="AJ1422" i="4"/>
  <c r="AJ1418" i="4"/>
  <c r="AJ1405" i="4"/>
  <c r="AJ1390" i="4"/>
  <c r="AJ1382" i="4"/>
  <c r="AJ1374" i="4"/>
  <c r="AJ1366" i="4"/>
  <c r="AJ1358" i="4"/>
  <c r="AJ1350" i="4"/>
  <c r="AJ1342" i="4"/>
  <c r="AJ1334" i="4"/>
  <c r="AJ1326" i="4"/>
  <c r="AJ1318" i="4"/>
  <c r="AJ1310" i="4"/>
  <c r="AJ1302" i="4"/>
  <c r="AJ1294" i="4"/>
  <c r="AJ1286" i="4"/>
  <c r="AJ1278" i="4"/>
  <c r="AJ1270" i="4"/>
  <c r="AJ1262" i="4"/>
  <c r="AJ1254" i="4"/>
  <c r="AJ1899" i="4"/>
  <c r="AJ1896" i="4"/>
  <c r="AJ1866" i="4"/>
  <c r="AJ1851" i="4"/>
  <c r="AJ1834" i="4"/>
  <c r="AJ1819" i="4"/>
  <c r="AJ1802" i="4"/>
  <c r="AJ1787" i="4"/>
  <c r="AJ1674" i="4"/>
  <c r="AJ1657" i="4"/>
  <c r="AJ1647" i="4"/>
  <c r="AJ1625" i="4"/>
  <c r="AJ1575" i="4"/>
  <c r="AJ1561" i="4"/>
  <c r="AJ1511" i="4"/>
  <c r="AJ1497" i="4"/>
  <c r="AJ1464" i="4"/>
  <c r="AJ1457" i="4"/>
  <c r="AJ1448" i="4"/>
  <c r="AJ1433" i="4"/>
  <c r="AJ1431" i="4"/>
  <c r="AJ1416" i="4"/>
  <c r="AJ1401" i="4"/>
  <c r="AJ1399" i="4"/>
  <c r="AJ1385" i="4"/>
  <c r="AJ1377" i="4"/>
  <c r="AJ1369" i="4"/>
  <c r="AJ1361" i="4"/>
  <c r="AJ1353" i="4"/>
  <c r="AJ1345" i="4"/>
  <c r="AJ1337" i="4"/>
  <c r="AJ1329" i="4"/>
  <c r="AJ1321" i="4"/>
  <c r="AJ1313" i="4"/>
  <c r="AJ1305" i="4"/>
  <c r="AJ1297" i="4"/>
  <c r="AJ1289" i="4"/>
  <c r="AJ1281" i="4"/>
  <c r="AJ1273" i="4"/>
  <c r="AJ1265" i="4"/>
  <c r="AJ1257" i="4"/>
  <c r="AJ1924" i="4"/>
  <c r="AJ1615" i="4"/>
  <c r="AJ1601" i="4"/>
  <c r="AJ1551" i="4"/>
  <c r="AJ1537" i="4"/>
  <c r="AJ1487" i="4"/>
  <c r="AJ1473" i="4"/>
  <c r="AJ1446" i="4"/>
  <c r="AJ1442" i="4"/>
  <c r="AJ1429" i="4"/>
  <c r="AJ1414" i="4"/>
  <c r="AJ1410" i="4"/>
  <c r="AJ1397" i="4"/>
  <c r="AJ1388" i="4"/>
  <c r="AJ1380" i="4"/>
  <c r="AJ1372" i="4"/>
  <c r="AJ1364" i="4"/>
  <c r="AJ1356" i="4"/>
  <c r="AJ1348" i="4"/>
  <c r="AJ1340" i="4"/>
  <c r="AJ1332" i="4"/>
  <c r="AJ1324" i="4"/>
  <c r="AJ1316" i="4"/>
  <c r="AJ1308" i="4"/>
  <c r="AJ1300" i="4"/>
  <c r="AJ1292" i="4"/>
  <c r="AJ1284" i="4"/>
  <c r="AJ1276" i="4"/>
  <c r="AJ1639" i="4"/>
  <c r="AJ1577" i="4"/>
  <c r="AJ1513" i="4"/>
  <c r="AJ1438" i="4"/>
  <c r="AJ1423" i="4"/>
  <c r="AJ1268" i="4"/>
  <c r="AJ1239" i="4"/>
  <c r="AJ1231" i="4"/>
  <c r="AJ1223" i="4"/>
  <c r="AJ1215" i="4"/>
  <c r="AJ1207" i="4"/>
  <c r="AJ1199" i="4"/>
  <c r="AJ1191" i="4"/>
  <c r="AJ1183" i="4"/>
  <c r="AJ1175" i="4"/>
  <c r="AJ1167" i="4"/>
  <c r="AJ1159" i="4"/>
  <c r="AJ1151" i="4"/>
  <c r="AJ1143" i="4"/>
  <c r="AJ1135" i="4"/>
  <c r="AJ1127" i="4"/>
  <c r="AJ1119" i="4"/>
  <c r="AJ1111" i="4"/>
  <c r="AJ1103" i="4"/>
  <c r="AJ1095" i="4"/>
  <c r="AJ1087" i="4"/>
  <c r="AJ1079" i="4"/>
  <c r="AJ1071" i="4"/>
  <c r="AJ1063" i="4"/>
  <c r="AJ1055" i="4"/>
  <c r="AJ1047" i="4"/>
  <c r="AJ1039" i="4"/>
  <c r="AJ1031" i="4"/>
  <c r="AJ1023" i="4"/>
  <c r="AJ1015" i="4"/>
  <c r="AJ1007" i="4"/>
  <c r="AJ999" i="4"/>
  <c r="AJ991" i="4"/>
  <c r="AJ983" i="4"/>
  <c r="AJ975" i="4"/>
  <c r="AJ967" i="4"/>
  <c r="AJ959" i="4"/>
  <c r="AJ951" i="4"/>
  <c r="AJ943" i="4"/>
  <c r="AJ935" i="4"/>
  <c r="AJ927" i="4"/>
  <c r="AJ919" i="4"/>
  <c r="AJ911" i="4"/>
  <c r="AJ903" i="4"/>
  <c r="AJ895" i="4"/>
  <c r="AJ887" i="4"/>
  <c r="AJ879" i="4"/>
  <c r="AJ871" i="4"/>
  <c r="AJ863" i="4"/>
  <c r="AJ855" i="4"/>
  <c r="AJ1714" i="4"/>
  <c r="AJ1683" i="4"/>
  <c r="AJ1425" i="4"/>
  <c r="AJ1263" i="4"/>
  <c r="AJ1247" i="4"/>
  <c r="AJ1242" i="4"/>
  <c r="AJ1234" i="4"/>
  <c r="AJ1226" i="4"/>
  <c r="AJ1218" i="4"/>
  <c r="AJ1210" i="4"/>
  <c r="AJ1202" i="4"/>
  <c r="AJ1194" i="4"/>
  <c r="AJ1186" i="4"/>
  <c r="AJ1178" i="4"/>
  <c r="AJ1170" i="4"/>
  <c r="AJ1162" i="4"/>
  <c r="AJ1154" i="4"/>
  <c r="AJ1146" i="4"/>
  <c r="AJ1138" i="4"/>
  <c r="AJ1130" i="4"/>
  <c r="AJ1122" i="4"/>
  <c r="AJ1114" i="4"/>
  <c r="AJ1106" i="4"/>
  <c r="AJ1098" i="4"/>
  <c r="AJ1090" i="4"/>
  <c r="AJ1082" i="4"/>
  <c r="AJ1074" i="4"/>
  <c r="AJ1066" i="4"/>
  <c r="AJ1058" i="4"/>
  <c r="AJ1050" i="4"/>
  <c r="AJ1042" i="4"/>
  <c r="AJ1034" i="4"/>
  <c r="AJ1026" i="4"/>
  <c r="AJ1018" i="4"/>
  <c r="AJ1010" i="4"/>
  <c r="AJ1002" i="4"/>
  <c r="AJ994" i="4"/>
  <c r="AJ986" i="4"/>
  <c r="AJ978" i="4"/>
  <c r="AJ970" i="4"/>
  <c r="AJ962" i="4"/>
  <c r="AJ954" i="4"/>
  <c r="AJ946" i="4"/>
  <c r="AJ938" i="4"/>
  <c r="AJ930" i="4"/>
  <c r="AJ922" i="4"/>
  <c r="AJ914" i="4"/>
  <c r="AJ906" i="4"/>
  <c r="AJ898" i="4"/>
  <c r="AJ890" i="4"/>
  <c r="AJ882" i="4"/>
  <c r="AJ874" i="4"/>
  <c r="AJ866" i="4"/>
  <c r="AJ858" i="4"/>
  <c r="AJ850" i="4"/>
  <c r="AJ2027" i="4"/>
  <c r="AJ1731" i="4"/>
  <c r="AJ1698" i="4"/>
  <c r="AJ1649" i="4"/>
  <c r="AJ1440" i="4"/>
  <c r="AJ1402" i="4"/>
  <c r="AJ1258" i="4"/>
  <c r="AJ1249" i="4"/>
  <c r="AJ1237" i="4"/>
  <c r="AJ1229" i="4"/>
  <c r="AJ1221" i="4"/>
  <c r="AJ1213" i="4"/>
  <c r="AJ1205" i="4"/>
  <c r="AJ1197" i="4"/>
  <c r="AJ1189" i="4"/>
  <c r="AJ1181" i="4"/>
  <c r="AJ1173" i="4"/>
  <c r="AJ1165" i="4"/>
  <c r="AJ1157" i="4"/>
  <c r="AJ1149" i="4"/>
  <c r="AJ1141" i="4"/>
  <c r="AJ1133" i="4"/>
  <c r="AJ1125" i="4"/>
  <c r="AJ1117" i="4"/>
  <c r="AJ1109" i="4"/>
  <c r="AJ1101" i="4"/>
  <c r="AJ1093" i="4"/>
  <c r="AJ1085" i="4"/>
  <c r="AJ1077" i="4"/>
  <c r="AJ1069" i="4"/>
  <c r="AJ1061" i="4"/>
  <c r="AJ1053" i="4"/>
  <c r="AJ1045" i="4"/>
  <c r="AJ1037" i="4"/>
  <c r="AJ1029" i="4"/>
  <c r="AJ1021" i="4"/>
  <c r="AJ1013" i="4"/>
  <c r="AJ1005" i="4"/>
  <c r="AJ997" i="4"/>
  <c r="AJ989" i="4"/>
  <c r="AJ981" i="4"/>
  <c r="AJ973" i="4"/>
  <c r="AJ965" i="4"/>
  <c r="AJ957" i="4"/>
  <c r="AJ949" i="4"/>
  <c r="AJ941" i="4"/>
  <c r="AJ933" i="4"/>
  <c r="AJ925" i="4"/>
  <c r="AJ917" i="4"/>
  <c r="AJ909" i="4"/>
  <c r="AJ901" i="4"/>
  <c r="AJ893" i="4"/>
  <c r="AJ885" i="4"/>
  <c r="AJ877" i="4"/>
  <c r="AJ869" i="4"/>
  <c r="AJ1746" i="4"/>
  <c r="AJ1617" i="4"/>
  <c r="AJ1553" i="4"/>
  <c r="AJ1489" i="4"/>
  <c r="AJ1386" i="4"/>
  <c r="AJ1378" i="4"/>
  <c r="AJ1370" i="4"/>
  <c r="AJ1362" i="4"/>
  <c r="AJ1354" i="4"/>
  <c r="AJ1346" i="4"/>
  <c r="AJ1338" i="4"/>
  <c r="AJ1330" i="4"/>
  <c r="AJ1260" i="4"/>
  <c r="AJ1245" i="4"/>
  <c r="AJ1240" i="4"/>
  <c r="AJ1232" i="4"/>
  <c r="AJ1224" i="4"/>
  <c r="AJ1216" i="4"/>
  <c r="AJ1208" i="4"/>
  <c r="AJ1200" i="4"/>
  <c r="AJ1192" i="4"/>
  <c r="AJ1184" i="4"/>
  <c r="AJ1176" i="4"/>
  <c r="AJ1168" i="4"/>
  <c r="AJ1160" i="4"/>
  <c r="AJ1152" i="4"/>
  <c r="AJ1144" i="4"/>
  <c r="AJ1136" i="4"/>
  <c r="AJ1128" i="4"/>
  <c r="AJ1120" i="4"/>
  <c r="AJ1112" i="4"/>
  <c r="AJ1104" i="4"/>
  <c r="AJ1096" i="4"/>
  <c r="AJ1088" i="4"/>
  <c r="AJ1080" i="4"/>
  <c r="AJ1072" i="4"/>
  <c r="AJ1064" i="4"/>
  <c r="AJ1056" i="4"/>
  <c r="AJ1048" i="4"/>
  <c r="AJ1040" i="4"/>
  <c r="AJ1032" i="4"/>
  <c r="AJ1024" i="4"/>
  <c r="AJ1016" i="4"/>
  <c r="AJ1008" i="4"/>
  <c r="AJ1000" i="4"/>
  <c r="AJ992" i="4"/>
  <c r="AJ984" i="4"/>
  <c r="AJ976" i="4"/>
  <c r="AJ968" i="4"/>
  <c r="AJ960" i="4"/>
  <c r="AJ952" i="4"/>
  <c r="AJ944" i="4"/>
  <c r="AJ936" i="4"/>
  <c r="AJ928" i="4"/>
  <c r="AJ920" i="4"/>
  <c r="AJ912" i="4"/>
  <c r="AJ904" i="4"/>
  <c r="AJ896" i="4"/>
  <c r="AJ888" i="4"/>
  <c r="AJ880" i="4"/>
  <c r="AJ872" i="4"/>
  <c r="AJ864" i="4"/>
  <c r="AJ856" i="4"/>
  <c r="AJ1591" i="4"/>
  <c r="AJ1527" i="4"/>
  <c r="AJ1463" i="4"/>
  <c r="AJ1406" i="4"/>
  <c r="AJ1391" i="4"/>
  <c r="AJ1383" i="4"/>
  <c r="AJ1375" i="4"/>
  <c r="AJ1367" i="4"/>
  <c r="AJ1359" i="4"/>
  <c r="AJ1351" i="4"/>
  <c r="AJ1343" i="4"/>
  <c r="AJ1335" i="4"/>
  <c r="AJ1322" i="4"/>
  <c r="AJ1255" i="4"/>
  <c r="AJ1243" i="4"/>
  <c r="AJ1235" i="4"/>
  <c r="AJ1227" i="4"/>
  <c r="AJ1219" i="4"/>
  <c r="AJ1211" i="4"/>
  <c r="AJ1203" i="4"/>
  <c r="AJ1195" i="4"/>
  <c r="AJ1187" i="4"/>
  <c r="AJ1179" i="4"/>
  <c r="AJ1171" i="4"/>
  <c r="AJ1163" i="4"/>
  <c r="AJ1155" i="4"/>
  <c r="AJ1147" i="4"/>
  <c r="AJ1139" i="4"/>
  <c r="AJ1131" i="4"/>
  <c r="AJ1123" i="4"/>
  <c r="AJ1115" i="4"/>
  <c r="AJ1107" i="4"/>
  <c r="AJ1099" i="4"/>
  <c r="AJ1091" i="4"/>
  <c r="AJ1083" i="4"/>
  <c r="AJ1075" i="4"/>
  <c r="AJ1067" i="4"/>
  <c r="AJ1059" i="4"/>
  <c r="AJ1051" i="4"/>
  <c r="AJ1043" i="4"/>
  <c r="AJ1035" i="4"/>
  <c r="AJ1027" i="4"/>
  <c r="AJ1019" i="4"/>
  <c r="AJ1011" i="4"/>
  <c r="AJ1003" i="4"/>
  <c r="AJ995" i="4"/>
  <c r="AJ987" i="4"/>
  <c r="AJ979" i="4"/>
  <c r="AJ971" i="4"/>
  <c r="AJ963" i="4"/>
  <c r="AJ955" i="4"/>
  <c r="AJ947" i="4"/>
  <c r="AJ939" i="4"/>
  <c r="AJ931" i="4"/>
  <c r="AJ923" i="4"/>
  <c r="AJ915" i="4"/>
  <c r="AJ907" i="4"/>
  <c r="AJ899" i="4"/>
  <c r="AJ891" i="4"/>
  <c r="AJ883" i="4"/>
  <c r="AJ875" i="4"/>
  <c r="AJ867" i="4"/>
  <c r="AJ859" i="4"/>
  <c r="AJ1393" i="4"/>
  <c r="AJ1327" i="4"/>
  <c r="AJ1314" i="4"/>
  <c r="AJ1306" i="4"/>
  <c r="AJ1298" i="4"/>
  <c r="AJ1290" i="4"/>
  <c r="AJ1282" i="4"/>
  <c r="AJ1274" i="4"/>
  <c r="AJ1238" i="4"/>
  <c r="AJ1230" i="4"/>
  <c r="AJ1222" i="4"/>
  <c r="AJ1214" i="4"/>
  <c r="AJ1206" i="4"/>
  <c r="AJ1198" i="4"/>
  <c r="AJ1190" i="4"/>
  <c r="AJ1182" i="4"/>
  <c r="AJ1174" i="4"/>
  <c r="AJ1166" i="4"/>
  <c r="AJ1158" i="4"/>
  <c r="AJ1150" i="4"/>
  <c r="AJ1142" i="4"/>
  <c r="AJ1134" i="4"/>
  <c r="AJ1126" i="4"/>
  <c r="AJ1118" i="4"/>
  <c r="AJ1110" i="4"/>
  <c r="AJ1102" i="4"/>
  <c r="AJ1094" i="4"/>
  <c r="AJ1086" i="4"/>
  <c r="AJ1078" i="4"/>
  <c r="AJ1070" i="4"/>
  <c r="AJ1062" i="4"/>
  <c r="AJ1054" i="4"/>
  <c r="AJ1046" i="4"/>
  <c r="AJ1038" i="4"/>
  <c r="AJ1030" i="4"/>
  <c r="AJ1022" i="4"/>
  <c r="AJ1014" i="4"/>
  <c r="AJ1006" i="4"/>
  <c r="AJ998" i="4"/>
  <c r="AJ990" i="4"/>
  <c r="AJ982" i="4"/>
  <c r="AJ974" i="4"/>
  <c r="AJ966" i="4"/>
  <c r="AJ958" i="4"/>
  <c r="AJ950" i="4"/>
  <c r="AJ942" i="4"/>
  <c r="AJ934" i="4"/>
  <c r="AJ926" i="4"/>
  <c r="AJ918" i="4"/>
  <c r="AJ910" i="4"/>
  <c r="AJ902" i="4"/>
  <c r="AJ894" i="4"/>
  <c r="AJ886" i="4"/>
  <c r="AJ878" i="4"/>
  <c r="AJ870" i="4"/>
  <c r="AJ862" i="4"/>
  <c r="AJ854" i="4"/>
  <c r="AJ1421" i="4"/>
  <c r="AJ1319" i="4"/>
  <c r="AJ1287" i="4"/>
  <c r="AJ1246" i="4"/>
  <c r="AJ1244" i="4"/>
  <c r="AJ1241" i="4"/>
  <c r="AJ1180" i="4"/>
  <c r="AJ1177" i="4"/>
  <c r="AJ1116" i="4"/>
  <c r="AJ1113" i="4"/>
  <c r="AJ1073" i="4"/>
  <c r="AJ1041" i="4"/>
  <c r="AJ1009" i="4"/>
  <c r="AJ977" i="4"/>
  <c r="AJ945" i="4"/>
  <c r="AJ940" i="4"/>
  <c r="AJ892" i="4"/>
  <c r="AJ857" i="4"/>
  <c r="AJ842" i="4"/>
  <c r="AJ834" i="4"/>
  <c r="AJ826" i="4"/>
  <c r="AJ818" i="4"/>
  <c r="AJ810" i="4"/>
  <c r="AJ802" i="4"/>
  <c r="AJ794" i="4"/>
  <c r="AJ786" i="4"/>
  <c r="AJ778" i="4"/>
  <c r="AJ770" i="4"/>
  <c r="AJ762" i="4"/>
  <c r="AJ754" i="4"/>
  <c r="AJ746" i="4"/>
  <c r="AJ738" i="4"/>
  <c r="AJ730" i="4"/>
  <c r="AJ722" i="4"/>
  <c r="AJ714" i="4"/>
  <c r="AJ706" i="4"/>
  <c r="AJ698" i="4"/>
  <c r="AJ690" i="4"/>
  <c r="AJ682" i="4"/>
  <c r="AJ674" i="4"/>
  <c r="AJ666" i="4"/>
  <c r="AJ658" i="4"/>
  <c r="AJ650" i="4"/>
  <c r="AJ642" i="4"/>
  <c r="AJ634" i="4"/>
  <c r="AJ626" i="4"/>
  <c r="AJ618" i="4"/>
  <c r="AJ610" i="4"/>
  <c r="AJ602" i="4"/>
  <c r="AJ594" i="4"/>
  <c r="AJ586" i="4"/>
  <c r="AJ578" i="4"/>
  <c r="AJ570" i="4"/>
  <c r="AJ562" i="4"/>
  <c r="AJ554" i="4"/>
  <c r="AJ546" i="4"/>
  <c r="AJ538" i="4"/>
  <c r="AJ530" i="4"/>
  <c r="AJ522" i="4"/>
  <c r="AJ514" i="4"/>
  <c r="AJ506" i="4"/>
  <c r="AJ498" i="4"/>
  <c r="AJ490" i="4"/>
  <c r="AJ482" i="4"/>
  <c r="AJ474" i="4"/>
  <c r="AJ466" i="4"/>
  <c r="AJ458" i="4"/>
  <c r="AJ1434" i="4"/>
  <c r="AJ1236" i="4"/>
  <c r="AJ1233" i="4"/>
  <c r="AJ1172" i="4"/>
  <c r="AJ1169" i="4"/>
  <c r="AJ1108" i="4"/>
  <c r="AJ1105" i="4"/>
  <c r="AJ1068" i="4"/>
  <c r="AJ1036" i="4"/>
  <c r="AJ1004" i="4"/>
  <c r="AJ972" i="4"/>
  <c r="AJ937" i="4"/>
  <c r="AJ889" i="4"/>
  <c r="AJ845" i="4"/>
  <c r="AJ837" i="4"/>
  <c r="AJ829" i="4"/>
  <c r="AJ821" i="4"/>
  <c r="AJ813" i="4"/>
  <c r="AJ805" i="4"/>
  <c r="AJ797" i="4"/>
  <c r="AJ789" i="4"/>
  <c r="AJ781" i="4"/>
  <c r="AJ773" i="4"/>
  <c r="AJ765" i="4"/>
  <c r="AJ757" i="4"/>
  <c r="AJ749" i="4"/>
  <c r="AJ741" i="4"/>
  <c r="AJ733" i="4"/>
  <c r="AJ725" i="4"/>
  <c r="AJ717" i="4"/>
  <c r="AJ709" i="4"/>
  <c r="AJ701" i="4"/>
  <c r="AJ693" i="4"/>
  <c r="AJ685" i="4"/>
  <c r="AJ677" i="4"/>
  <c r="AJ669" i="4"/>
  <c r="AJ661" i="4"/>
  <c r="AJ653" i="4"/>
  <c r="AJ645" i="4"/>
  <c r="AJ637" i="4"/>
  <c r="AJ629" i="4"/>
  <c r="AJ621" i="4"/>
  <c r="AJ613" i="4"/>
  <c r="AJ605" i="4"/>
  <c r="AJ597" i="4"/>
  <c r="AJ589" i="4"/>
  <c r="AJ581" i="4"/>
  <c r="AJ573" i="4"/>
  <c r="AJ565" i="4"/>
  <c r="AJ557" i="4"/>
  <c r="AJ549" i="4"/>
  <c r="AJ541" i="4"/>
  <c r="AJ533" i="4"/>
  <c r="AJ525" i="4"/>
  <c r="AJ517" i="4"/>
  <c r="AJ509" i="4"/>
  <c r="AJ501" i="4"/>
  <c r="AJ493" i="4"/>
  <c r="AJ485" i="4"/>
  <c r="AJ477" i="4"/>
  <c r="AJ469" i="4"/>
  <c r="AJ461" i="4"/>
  <c r="AJ1295" i="4"/>
  <c r="AJ1228" i="4"/>
  <c r="AJ1225" i="4"/>
  <c r="AJ1164" i="4"/>
  <c r="AJ1161" i="4"/>
  <c r="AJ1100" i="4"/>
  <c r="AJ1097" i="4"/>
  <c r="AJ1065" i="4"/>
  <c r="AJ1033" i="4"/>
  <c r="AJ1001" i="4"/>
  <c r="AJ969" i="4"/>
  <c r="AJ932" i="4"/>
  <c r="AJ884" i="4"/>
  <c r="AJ852" i="4"/>
  <c r="AJ848" i="4"/>
  <c r="AJ840" i="4"/>
  <c r="AJ832" i="4"/>
  <c r="AJ824" i="4"/>
  <c r="AJ816" i="4"/>
  <c r="AJ808" i="4"/>
  <c r="AJ800" i="4"/>
  <c r="AJ792" i="4"/>
  <c r="AJ784" i="4"/>
  <c r="AJ776" i="4"/>
  <c r="AJ768" i="4"/>
  <c r="AJ760" i="4"/>
  <c r="AJ752" i="4"/>
  <c r="AJ744" i="4"/>
  <c r="AJ736" i="4"/>
  <c r="AJ728" i="4"/>
  <c r="AJ720" i="4"/>
  <c r="AJ712" i="4"/>
  <c r="AJ704" i="4"/>
  <c r="AJ696" i="4"/>
  <c r="AJ688" i="4"/>
  <c r="AJ680" i="4"/>
  <c r="AJ672" i="4"/>
  <c r="AJ664" i="4"/>
  <c r="AJ656" i="4"/>
  <c r="AJ648" i="4"/>
  <c r="AJ640" i="4"/>
  <c r="AJ632" i="4"/>
  <c r="AJ624" i="4"/>
  <c r="AJ616" i="4"/>
  <c r="AJ608" i="4"/>
  <c r="AJ600" i="4"/>
  <c r="AJ592" i="4"/>
  <c r="AJ584" i="4"/>
  <c r="AJ576" i="4"/>
  <c r="AJ568" i="4"/>
  <c r="AJ560" i="4"/>
  <c r="AJ552" i="4"/>
  <c r="AJ544" i="4"/>
  <c r="AJ536" i="4"/>
  <c r="AJ528" i="4"/>
  <c r="AJ520" i="4"/>
  <c r="AJ512" i="4"/>
  <c r="AJ504" i="4"/>
  <c r="AJ496" i="4"/>
  <c r="AJ488" i="4"/>
  <c r="AJ480" i="4"/>
  <c r="AJ472" i="4"/>
  <c r="AJ464" i="4"/>
  <c r="AJ1567" i="4"/>
  <c r="AJ1266" i="4"/>
  <c r="AJ1250" i="4"/>
  <c r="AJ1220" i="4"/>
  <c r="AJ1217" i="4"/>
  <c r="AJ1156" i="4"/>
  <c r="AJ1153" i="4"/>
  <c r="AJ1092" i="4"/>
  <c r="AJ1060" i="4"/>
  <c r="AJ1028" i="4"/>
  <c r="AJ996" i="4"/>
  <c r="AJ964" i="4"/>
  <c r="AJ929" i="4"/>
  <c r="AJ924" i="4"/>
  <c r="AJ881" i="4"/>
  <c r="AJ861" i="4"/>
  <c r="AJ843" i="4"/>
  <c r="AJ835" i="4"/>
  <c r="AJ827" i="4"/>
  <c r="AJ819" i="4"/>
  <c r="AJ811" i="4"/>
  <c r="AJ803" i="4"/>
  <c r="AJ795" i="4"/>
  <c r="AJ787" i="4"/>
  <c r="AJ779" i="4"/>
  <c r="AJ771" i="4"/>
  <c r="AJ763" i="4"/>
  <c r="AJ755" i="4"/>
  <c r="AJ747" i="4"/>
  <c r="AJ739" i="4"/>
  <c r="AJ731" i="4"/>
  <c r="AJ723" i="4"/>
  <c r="AJ715" i="4"/>
  <c r="AJ707" i="4"/>
  <c r="AJ699" i="4"/>
  <c r="AJ691" i="4"/>
  <c r="AJ683" i="4"/>
  <c r="AJ675" i="4"/>
  <c r="AJ667" i="4"/>
  <c r="AJ659" i="4"/>
  <c r="AJ651" i="4"/>
  <c r="AJ643" i="4"/>
  <c r="AJ635" i="4"/>
  <c r="AJ627" i="4"/>
  <c r="AJ619" i="4"/>
  <c r="AJ611" i="4"/>
  <c r="AJ603" i="4"/>
  <c r="AJ595" i="4"/>
  <c r="AJ587" i="4"/>
  <c r="AJ579" i="4"/>
  <c r="AJ571" i="4"/>
  <c r="AJ563" i="4"/>
  <c r="AJ555" i="4"/>
  <c r="AJ547" i="4"/>
  <c r="AJ539" i="4"/>
  <c r="AJ531" i="4"/>
  <c r="AJ523" i="4"/>
  <c r="AJ515" i="4"/>
  <c r="AJ507" i="4"/>
  <c r="AJ499" i="4"/>
  <c r="AJ491" i="4"/>
  <c r="AJ483" i="4"/>
  <c r="AJ475" i="4"/>
  <c r="AJ467" i="4"/>
  <c r="AJ1303" i="4"/>
  <c r="AJ1271" i="4"/>
  <c r="AJ1252" i="4"/>
  <c r="AJ1212" i="4"/>
  <c r="AJ1209" i="4"/>
  <c r="AJ1148" i="4"/>
  <c r="AJ1145" i="4"/>
  <c r="AJ1089" i="4"/>
  <c r="AJ1057" i="4"/>
  <c r="AJ1025" i="4"/>
  <c r="AJ993" i="4"/>
  <c r="AJ961" i="4"/>
  <c r="AJ921" i="4"/>
  <c r="AJ916" i="4"/>
  <c r="AJ876" i="4"/>
  <c r="AJ846" i="4"/>
  <c r="AJ838" i="4"/>
  <c r="AJ830" i="4"/>
  <c r="AJ822" i="4"/>
  <c r="AJ814" i="4"/>
  <c r="AJ806" i="4"/>
  <c r="AJ798" i="4"/>
  <c r="AJ790" i="4"/>
  <c r="AJ782" i="4"/>
  <c r="AJ774" i="4"/>
  <c r="AJ766" i="4"/>
  <c r="AJ758" i="4"/>
  <c r="AJ750" i="4"/>
  <c r="AJ742" i="4"/>
  <c r="AJ734" i="4"/>
  <c r="AJ726" i="4"/>
  <c r="AJ718" i="4"/>
  <c r="AJ710" i="4"/>
  <c r="AJ702" i="4"/>
  <c r="AJ694" i="4"/>
  <c r="AJ686" i="4"/>
  <c r="AJ678" i="4"/>
  <c r="AJ670" i="4"/>
  <c r="AJ662" i="4"/>
  <c r="AJ654" i="4"/>
  <c r="AJ646" i="4"/>
  <c r="AJ638" i="4"/>
  <c r="AJ630" i="4"/>
  <c r="AJ622" i="4"/>
  <c r="AJ614" i="4"/>
  <c r="AJ606" i="4"/>
  <c r="AJ598" i="4"/>
  <c r="AJ590" i="4"/>
  <c r="AJ582" i="4"/>
  <c r="AJ574" i="4"/>
  <c r="AJ566" i="4"/>
  <c r="AJ558" i="4"/>
  <c r="AJ550" i="4"/>
  <c r="AJ542" i="4"/>
  <c r="AJ534" i="4"/>
  <c r="AJ526" i="4"/>
  <c r="AJ518" i="4"/>
  <c r="AJ510" i="4"/>
  <c r="AJ502" i="4"/>
  <c r="AJ494" i="4"/>
  <c r="AJ486" i="4"/>
  <c r="AJ478" i="4"/>
  <c r="AJ470" i="4"/>
  <c r="AJ462" i="4"/>
  <c r="AJ1776" i="4"/>
  <c r="AJ1204" i="4"/>
  <c r="AJ1201" i="4"/>
  <c r="AJ1140" i="4"/>
  <c r="AJ1137" i="4"/>
  <c r="AJ1084" i="4"/>
  <c r="AJ1052" i="4"/>
  <c r="AJ1020" i="4"/>
  <c r="AJ988" i="4"/>
  <c r="AJ956" i="4"/>
  <c r="AJ913" i="4"/>
  <c r="AJ908" i="4"/>
  <c r="AJ873" i="4"/>
  <c r="AJ868" i="4"/>
  <c r="AJ851" i="4"/>
  <c r="AJ849" i="4"/>
  <c r="AJ841" i="4"/>
  <c r="AJ833" i="4"/>
  <c r="AJ825" i="4"/>
  <c r="AJ817" i="4"/>
  <c r="AJ809" i="4"/>
  <c r="AJ801" i="4"/>
  <c r="AJ793" i="4"/>
  <c r="AJ785" i="4"/>
  <c r="AJ777" i="4"/>
  <c r="AJ769" i="4"/>
  <c r="AJ761" i="4"/>
  <c r="AJ753" i="4"/>
  <c r="AJ745" i="4"/>
  <c r="AJ737" i="4"/>
  <c r="AJ729" i="4"/>
  <c r="AJ721" i="4"/>
  <c r="AJ713" i="4"/>
  <c r="AJ705" i="4"/>
  <c r="AJ697" i="4"/>
  <c r="AJ689" i="4"/>
  <c r="AJ681" i="4"/>
  <c r="AJ673" i="4"/>
  <c r="AJ665" i="4"/>
  <c r="AJ657" i="4"/>
  <c r="AJ649" i="4"/>
  <c r="AJ641" i="4"/>
  <c r="AJ633" i="4"/>
  <c r="AJ625" i="4"/>
  <c r="AJ617" i="4"/>
  <c r="AJ609" i="4"/>
  <c r="AJ601" i="4"/>
  <c r="AJ593" i="4"/>
  <c r="AJ585" i="4"/>
  <c r="AJ577" i="4"/>
  <c r="AJ569" i="4"/>
  <c r="AJ561" i="4"/>
  <c r="AJ553" i="4"/>
  <c r="AJ545" i="4"/>
  <c r="AJ537" i="4"/>
  <c r="AJ529" i="4"/>
  <c r="AJ521" i="4"/>
  <c r="AJ513" i="4"/>
  <c r="AJ505" i="4"/>
  <c r="AJ497" i="4"/>
  <c r="AJ489" i="4"/>
  <c r="AJ481" i="4"/>
  <c r="AJ473" i="4"/>
  <c r="AJ465" i="4"/>
  <c r="AJ1081" i="4"/>
  <c r="AJ953" i="4"/>
  <c r="AJ853" i="4"/>
  <c r="AJ807" i="4"/>
  <c r="AJ804" i="4"/>
  <c r="AJ735" i="4"/>
  <c r="AJ732" i="4"/>
  <c r="AJ676" i="4"/>
  <c r="AJ655" i="4"/>
  <c r="AJ612" i="4"/>
  <c r="AJ588" i="4"/>
  <c r="AJ524" i="4"/>
  <c r="AJ479" i="4"/>
  <c r="AJ463" i="4"/>
  <c r="AJ453" i="4"/>
  <c r="AJ445" i="4"/>
  <c r="AJ437" i="4"/>
  <c r="AJ429" i="4"/>
  <c r="AJ421" i="4"/>
  <c r="AJ413" i="4"/>
  <c r="AJ405" i="4"/>
  <c r="AJ397" i="4"/>
  <c r="AJ389" i="4"/>
  <c r="AJ381" i="4"/>
  <c r="AJ373" i="4"/>
  <c r="AJ365" i="4"/>
  <c r="AJ357" i="4"/>
  <c r="AJ349" i="4"/>
  <c r="AJ341" i="4"/>
  <c r="AJ333" i="4"/>
  <c r="AJ325" i="4"/>
  <c r="AJ317" i="4"/>
  <c r="AJ309" i="4"/>
  <c r="AJ301" i="4"/>
  <c r="AJ293" i="4"/>
  <c r="AJ285" i="4"/>
  <c r="AJ277" i="4"/>
  <c r="AJ269" i="4"/>
  <c r="AJ261" i="4"/>
  <c r="AJ253" i="4"/>
  <c r="AJ245" i="4"/>
  <c r="AJ237" i="4"/>
  <c r="AJ229" i="4"/>
  <c r="AJ221" i="4"/>
  <c r="AJ213" i="4"/>
  <c r="AJ205" i="4"/>
  <c r="AJ197" i="4"/>
  <c r="AJ189" i="4"/>
  <c r="AJ181" i="4"/>
  <c r="AJ173" i="4"/>
  <c r="AJ165" i="4"/>
  <c r="AJ157" i="4"/>
  <c r="AJ149" i="4"/>
  <c r="AJ141" i="4"/>
  <c r="AJ133" i="4"/>
  <c r="AJ125" i="4"/>
  <c r="AJ117" i="4"/>
  <c r="AJ109" i="4"/>
  <c r="AJ101" i="4"/>
  <c r="AJ93" i="4"/>
  <c r="AJ85" i="4"/>
  <c r="AJ77" i="4"/>
  <c r="AJ69" i="4"/>
  <c r="AJ1311" i="4"/>
  <c r="AJ1076" i="4"/>
  <c r="AJ948" i="4"/>
  <c r="AJ799" i="4"/>
  <c r="AJ796" i="4"/>
  <c r="AJ767" i="4"/>
  <c r="AJ764" i="4"/>
  <c r="AJ727" i="4"/>
  <c r="AJ724" i="4"/>
  <c r="AJ695" i="4"/>
  <c r="AJ652" i="4"/>
  <c r="AJ631" i="4"/>
  <c r="AJ583" i="4"/>
  <c r="AJ556" i="4"/>
  <c r="AJ540" i="4"/>
  <c r="AJ500" i="4"/>
  <c r="AJ448" i="4"/>
  <c r="AJ440" i="4"/>
  <c r="AJ432" i="4"/>
  <c r="AJ424" i="4"/>
  <c r="AJ416" i="4"/>
  <c r="AJ408" i="4"/>
  <c r="AJ400" i="4"/>
  <c r="AJ392" i="4"/>
  <c r="AJ384" i="4"/>
  <c r="AJ376" i="4"/>
  <c r="AJ368" i="4"/>
  <c r="AJ360" i="4"/>
  <c r="AJ352" i="4"/>
  <c r="AJ344" i="4"/>
  <c r="AJ336" i="4"/>
  <c r="AJ328" i="4"/>
  <c r="AJ320" i="4"/>
  <c r="AJ312" i="4"/>
  <c r="AJ304" i="4"/>
  <c r="AJ296" i="4"/>
  <c r="AJ288" i="4"/>
  <c r="AJ280" i="4"/>
  <c r="AJ272" i="4"/>
  <c r="AJ264" i="4"/>
  <c r="AJ256" i="4"/>
  <c r="AJ248" i="4"/>
  <c r="AJ240" i="4"/>
  <c r="AJ232" i="4"/>
  <c r="AJ224" i="4"/>
  <c r="AJ216" i="4"/>
  <c r="AJ208" i="4"/>
  <c r="AJ200" i="4"/>
  <c r="AJ192" i="4"/>
  <c r="AJ184" i="4"/>
  <c r="AJ176" i="4"/>
  <c r="AJ168" i="4"/>
  <c r="AJ160" i="4"/>
  <c r="AJ152" i="4"/>
  <c r="AJ144" i="4"/>
  <c r="AJ136" i="4"/>
  <c r="AJ128" i="4"/>
  <c r="AJ120" i="4"/>
  <c r="AJ112" i="4"/>
  <c r="AJ104" i="4"/>
  <c r="AJ96" i="4"/>
  <c r="AJ88" i="4"/>
  <c r="AJ80" i="4"/>
  <c r="AJ72" i="4"/>
  <c r="AJ64" i="4"/>
  <c r="AJ1408" i="4"/>
  <c r="AJ1193" i="4"/>
  <c r="AJ1196" i="4"/>
  <c r="AJ1188" i="4"/>
  <c r="AJ1185" i="4"/>
  <c r="AJ1129" i="4"/>
  <c r="AJ1044" i="4"/>
  <c r="AJ847" i="4"/>
  <c r="AJ844" i="4"/>
  <c r="AJ791" i="4"/>
  <c r="AJ788" i="4"/>
  <c r="AJ759" i="4"/>
  <c r="AJ756" i="4"/>
  <c r="AJ719" i="4"/>
  <c r="AJ716" i="4"/>
  <c r="AJ668" i="4"/>
  <c r="AJ647" i="4"/>
  <c r="AJ604" i="4"/>
  <c r="AJ575" i="4"/>
  <c r="AJ551" i="4"/>
  <c r="AJ535" i="4"/>
  <c r="AJ495" i="4"/>
  <c r="AJ454" i="4"/>
  <c r="AJ446" i="4"/>
  <c r="AJ438" i="4"/>
  <c r="AJ430" i="4"/>
  <c r="AJ422" i="4"/>
  <c r="AJ414" i="4"/>
  <c r="AJ406" i="4"/>
  <c r="AJ398" i="4"/>
  <c r="AJ390" i="4"/>
  <c r="AJ382" i="4"/>
  <c r="AJ374" i="4"/>
  <c r="AJ366" i="4"/>
  <c r="AJ358" i="4"/>
  <c r="AJ350" i="4"/>
  <c r="AJ342" i="4"/>
  <c r="AJ334" i="4"/>
  <c r="AJ326" i="4"/>
  <c r="AJ318" i="4"/>
  <c r="AJ310" i="4"/>
  <c r="AJ302" i="4"/>
  <c r="AJ294" i="4"/>
  <c r="AJ286" i="4"/>
  <c r="AJ278" i="4"/>
  <c r="AJ270" i="4"/>
  <c r="AJ262" i="4"/>
  <c r="AJ254" i="4"/>
  <c r="AJ246" i="4"/>
  <c r="AJ238" i="4"/>
  <c r="AJ230" i="4"/>
  <c r="AJ222" i="4"/>
  <c r="AJ214" i="4"/>
  <c r="AJ206" i="4"/>
  <c r="AJ198" i="4"/>
  <c r="AJ190" i="4"/>
  <c r="AJ182" i="4"/>
  <c r="AJ174" i="4"/>
  <c r="AJ166" i="4"/>
  <c r="AJ158" i="4"/>
  <c r="AJ150" i="4"/>
  <c r="AJ142" i="4"/>
  <c r="AJ134" i="4"/>
  <c r="AJ126" i="4"/>
  <c r="AJ118" i="4"/>
  <c r="AJ110" i="4"/>
  <c r="AJ102" i="4"/>
  <c r="AJ94" i="4"/>
  <c r="AJ86" i="4"/>
  <c r="AJ78" i="4"/>
  <c r="AJ70" i="4"/>
  <c r="AJ62" i="4"/>
  <c r="AJ1132" i="4"/>
  <c r="AJ1124" i="4"/>
  <c r="AJ1121" i="4"/>
  <c r="AJ1017" i="4"/>
  <c r="AJ905" i="4"/>
  <c r="AJ900" i="4"/>
  <c r="AJ897" i="4"/>
  <c r="AJ839" i="4"/>
  <c r="AJ836" i="4"/>
  <c r="AJ687" i="4"/>
  <c r="AJ644" i="4"/>
  <c r="AJ623" i="4"/>
  <c r="AJ572" i="4"/>
  <c r="AJ567" i="4"/>
  <c r="AJ532" i="4"/>
  <c r="AJ516" i="4"/>
  <c r="AJ471" i="4"/>
  <c r="AJ449" i="4"/>
  <c r="AJ441" i="4"/>
  <c r="AJ433" i="4"/>
  <c r="AJ425" i="4"/>
  <c r="AJ417" i="4"/>
  <c r="AJ409" i="4"/>
  <c r="AJ401" i="4"/>
  <c r="AJ393" i="4"/>
  <c r="AJ385" i="4"/>
  <c r="AJ377" i="4"/>
  <c r="AJ369" i="4"/>
  <c r="AJ361" i="4"/>
  <c r="AJ353" i="4"/>
  <c r="AJ345" i="4"/>
  <c r="AJ337" i="4"/>
  <c r="AJ329" i="4"/>
  <c r="AJ321" i="4"/>
  <c r="AJ313" i="4"/>
  <c r="AJ305" i="4"/>
  <c r="AJ297" i="4"/>
  <c r="AJ289" i="4"/>
  <c r="AJ281" i="4"/>
  <c r="AJ1503" i="4"/>
  <c r="AJ1279" i="4"/>
  <c r="AJ985" i="4"/>
  <c r="AJ823" i="4"/>
  <c r="AJ820" i="4"/>
  <c r="AJ660" i="4"/>
  <c r="AJ639" i="4"/>
  <c r="AJ596" i="4"/>
  <c r="AJ564" i="4"/>
  <c r="AJ527" i="4"/>
  <c r="AJ511" i="4"/>
  <c r="AJ468" i="4"/>
  <c r="AJ447" i="4"/>
  <c r="AJ439" i="4"/>
  <c r="AJ431" i="4"/>
  <c r="AJ423" i="4"/>
  <c r="AJ415" i="4"/>
  <c r="AJ407" i="4"/>
  <c r="AJ399" i="4"/>
  <c r="AJ391" i="4"/>
  <c r="AJ383" i="4"/>
  <c r="AJ375" i="4"/>
  <c r="AJ367" i="4"/>
  <c r="AJ359" i="4"/>
  <c r="AJ351" i="4"/>
  <c r="AJ343" i="4"/>
  <c r="AJ335" i="4"/>
  <c r="AJ327" i="4"/>
  <c r="AJ319" i="4"/>
  <c r="AJ311" i="4"/>
  <c r="AJ303" i="4"/>
  <c r="AJ295" i="4"/>
  <c r="AJ287" i="4"/>
  <c r="AJ279" i="4"/>
  <c r="AJ271" i="4"/>
  <c r="AJ263" i="4"/>
  <c r="AJ255" i="4"/>
  <c r="AJ247" i="4"/>
  <c r="AJ239" i="4"/>
  <c r="AJ231" i="4"/>
  <c r="AJ223" i="4"/>
  <c r="AJ215" i="4"/>
  <c r="AJ207" i="4"/>
  <c r="AJ199" i="4"/>
  <c r="AJ191" i="4"/>
  <c r="AJ183" i="4"/>
  <c r="AJ175" i="4"/>
  <c r="AJ167" i="4"/>
  <c r="AJ159" i="4"/>
  <c r="AJ151" i="4"/>
  <c r="AJ143" i="4"/>
  <c r="AJ135" i="4"/>
  <c r="AJ127" i="4"/>
  <c r="AJ119" i="4"/>
  <c r="AJ111" i="4"/>
  <c r="AJ103" i="4"/>
  <c r="AJ95" i="4"/>
  <c r="AJ87" i="4"/>
  <c r="AJ79" i="4"/>
  <c r="AJ71" i="4"/>
  <c r="AJ63" i="4"/>
  <c r="AJ55" i="4"/>
  <c r="AJ591" i="4"/>
  <c r="AJ580" i="4"/>
  <c r="AJ559" i="4"/>
  <c r="AJ484" i="4"/>
  <c r="AJ457" i="4"/>
  <c r="AJ436" i="4"/>
  <c r="AJ410" i="4"/>
  <c r="AJ396" i="4"/>
  <c r="AJ370" i="4"/>
  <c r="AJ363" i="4"/>
  <c r="AJ332" i="4"/>
  <c r="AJ306" i="4"/>
  <c r="AJ299" i="4"/>
  <c r="AJ273" i="4"/>
  <c r="AJ251" i="4"/>
  <c r="AJ220" i="4"/>
  <c r="AJ218" i="4"/>
  <c r="AJ209" i="4"/>
  <c r="AJ178" i="4"/>
  <c r="AJ154" i="4"/>
  <c r="AJ130" i="4"/>
  <c r="AJ123" i="4"/>
  <c r="AJ90" i="4"/>
  <c r="AJ81" i="4"/>
  <c r="AJ52" i="4"/>
  <c r="AJ44" i="4"/>
  <c r="AJ36" i="4"/>
  <c r="AJ28" i="4"/>
  <c r="AJ20" i="4"/>
  <c r="AJ12" i="4"/>
  <c r="AJ291" i="4"/>
  <c r="AJ226" i="4"/>
  <c r="AJ217" i="4"/>
  <c r="AJ29" i="4"/>
  <c r="AJ865" i="4"/>
  <c r="AJ860" i="4"/>
  <c r="AJ783" i="4"/>
  <c r="AJ780" i="4"/>
  <c r="AJ679" i="4"/>
  <c r="AJ620" i="4"/>
  <c r="AJ519" i="4"/>
  <c r="AJ476" i="4"/>
  <c r="AJ450" i="4"/>
  <c r="AJ443" i="4"/>
  <c r="AJ412" i="4"/>
  <c r="AJ403" i="4"/>
  <c r="AJ372" i="4"/>
  <c r="AJ346" i="4"/>
  <c r="AJ339" i="4"/>
  <c r="AJ308" i="4"/>
  <c r="AJ282" i="4"/>
  <c r="AJ275" i="4"/>
  <c r="AJ244" i="4"/>
  <c r="AJ242" i="4"/>
  <c r="AJ233" i="4"/>
  <c r="AJ211" i="4"/>
  <c r="AJ169" i="4"/>
  <c r="AJ145" i="4"/>
  <c r="AJ116" i="4"/>
  <c r="AJ114" i="4"/>
  <c r="AJ105" i="4"/>
  <c r="AJ83" i="4"/>
  <c r="AJ61" i="4"/>
  <c r="AJ59" i="4"/>
  <c r="AJ57" i="4"/>
  <c r="AJ47" i="4"/>
  <c r="AJ39" i="4"/>
  <c r="AJ31" i="4"/>
  <c r="AJ23" i="4"/>
  <c r="AJ15" i="4"/>
  <c r="AJ4" i="4"/>
  <c r="AJ324" i="4"/>
  <c r="AJ298" i="4"/>
  <c r="AJ259" i="4"/>
  <c r="AJ228" i="4"/>
  <c r="AJ186" i="4"/>
  <c r="AJ162" i="4"/>
  <c r="AJ138" i="4"/>
  <c r="AJ129" i="4"/>
  <c r="AJ98" i="4"/>
  <c r="AJ89" i="4"/>
  <c r="AJ37" i="4"/>
  <c r="AJ13" i="4"/>
  <c r="AJ97" i="4"/>
  <c r="AJ46" i="4"/>
  <c r="AJ22" i="4"/>
  <c r="AJ2" i="4"/>
  <c r="AJ356" i="4"/>
  <c r="AJ330" i="4"/>
  <c r="AJ323" i="4"/>
  <c r="AJ292" i="4"/>
  <c r="AJ196" i="4"/>
  <c r="AJ163" i="4"/>
  <c r="AJ66" i="4"/>
  <c r="AJ41" i="4"/>
  <c r="AJ9" i="4"/>
  <c r="AJ6" i="4"/>
  <c r="AJ1049" i="4"/>
  <c r="AJ1012" i="4"/>
  <c r="AJ711" i="4"/>
  <c r="AJ708" i="4"/>
  <c r="AJ459" i="4"/>
  <c r="AJ452" i="4"/>
  <c r="AJ426" i="4"/>
  <c r="AJ419" i="4"/>
  <c r="AJ386" i="4"/>
  <c r="AJ379" i="4"/>
  <c r="AJ348" i="4"/>
  <c r="AJ322" i="4"/>
  <c r="AJ315" i="4"/>
  <c r="AJ284" i="4"/>
  <c r="AJ268" i="4"/>
  <c r="AJ266" i="4"/>
  <c r="AJ257" i="4"/>
  <c r="AJ235" i="4"/>
  <c r="AJ204" i="4"/>
  <c r="AJ202" i="4"/>
  <c r="AJ193" i="4"/>
  <c r="AJ171" i="4"/>
  <c r="AJ164" i="4"/>
  <c r="AJ147" i="4"/>
  <c r="AJ140" i="4"/>
  <c r="AJ107" i="4"/>
  <c r="AJ100" i="4"/>
  <c r="AJ76" i="4"/>
  <c r="AJ74" i="4"/>
  <c r="AJ65" i="4"/>
  <c r="AJ50" i="4"/>
  <c r="AJ42" i="4"/>
  <c r="AJ34" i="4"/>
  <c r="AJ26" i="4"/>
  <c r="AJ18" i="4"/>
  <c r="AJ10" i="4"/>
  <c r="AJ7" i="4"/>
  <c r="AJ775" i="4"/>
  <c r="AJ772" i="4"/>
  <c r="AJ748" i="4"/>
  <c r="AJ671" i="4"/>
  <c r="AJ615" i="4"/>
  <c r="AJ548" i="4"/>
  <c r="AJ428" i="4"/>
  <c r="AJ362" i="4"/>
  <c r="AJ355" i="4"/>
  <c r="AJ153" i="4"/>
  <c r="AJ45" i="4"/>
  <c r="AJ21" i="4"/>
  <c r="AJ137" i="4"/>
  <c r="AJ75" i="4"/>
  <c r="AJ30" i="4"/>
  <c r="AJ3" i="4"/>
  <c r="AJ980" i="4"/>
  <c r="AJ751" i="4"/>
  <c r="AJ508" i="4"/>
  <c r="AJ503" i="4"/>
  <c r="AJ388" i="4"/>
  <c r="AJ195" i="4"/>
  <c r="AJ188" i="4"/>
  <c r="AJ177" i="4"/>
  <c r="AJ67" i="4"/>
  <c r="AJ53" i="4"/>
  <c r="AJ234" i="4"/>
  <c r="AJ225" i="4"/>
  <c r="AJ203" i="4"/>
  <c r="AJ185" i="4"/>
  <c r="AJ106" i="4"/>
  <c r="AJ54" i="4"/>
  <c r="AJ38" i="4"/>
  <c r="AJ14" i="4"/>
  <c r="AJ684" i="4"/>
  <c r="AJ455" i="4"/>
  <c r="AJ227" i="4"/>
  <c r="AJ194" i="4"/>
  <c r="AJ156" i="4"/>
  <c r="AJ139" i="4"/>
  <c r="AJ99" i="4"/>
  <c r="AJ92" i="4"/>
  <c r="AJ68" i="4"/>
  <c r="AJ25" i="4"/>
  <c r="AJ815" i="4"/>
  <c r="AJ812" i="4"/>
  <c r="AJ703" i="4"/>
  <c r="AJ700" i="4"/>
  <c r="AJ456" i="4"/>
  <c r="AJ442" i="4"/>
  <c r="AJ435" i="4"/>
  <c r="AJ402" i="4"/>
  <c r="AJ395" i="4"/>
  <c r="AJ364" i="4"/>
  <c r="AJ338" i="4"/>
  <c r="AJ331" i="4"/>
  <c r="AJ300" i="4"/>
  <c r="AJ252" i="4"/>
  <c r="AJ250" i="4"/>
  <c r="AJ241" i="4"/>
  <c r="AJ219" i="4"/>
  <c r="AJ179" i="4"/>
  <c r="AJ155" i="4"/>
  <c r="AJ131" i="4"/>
  <c r="AJ124" i="4"/>
  <c r="AJ122" i="4"/>
  <c r="AJ113" i="4"/>
  <c r="AJ91" i="4"/>
  <c r="AJ48" i="4"/>
  <c r="AJ40" i="4"/>
  <c r="AJ32" i="4"/>
  <c r="AJ24" i="4"/>
  <c r="AJ16" i="4"/>
  <c r="AJ5" i="4"/>
  <c r="AJ831" i="4"/>
  <c r="AJ828" i="4"/>
  <c r="AJ743" i="4"/>
  <c r="AJ740" i="4"/>
  <c r="AJ692" i="4"/>
  <c r="AJ663" i="4"/>
  <c r="AJ607" i="4"/>
  <c r="AJ543" i="4"/>
  <c r="AJ460" i="4"/>
  <c r="AJ444" i="4"/>
  <c r="AJ418" i="4"/>
  <c r="AJ411" i="4"/>
  <c r="AJ404" i="4"/>
  <c r="AJ378" i="4"/>
  <c r="AJ371" i="4"/>
  <c r="AJ340" i="4"/>
  <c r="AJ314" i="4"/>
  <c r="AJ307" i="4"/>
  <c r="AJ276" i="4"/>
  <c r="AJ274" i="4"/>
  <c r="AJ265" i="4"/>
  <c r="AJ243" i="4"/>
  <c r="AJ212" i="4"/>
  <c r="AJ210" i="4"/>
  <c r="AJ201" i="4"/>
  <c r="AJ172" i="4"/>
  <c r="AJ148" i="4"/>
  <c r="AJ115" i="4"/>
  <c r="AJ108" i="4"/>
  <c r="AJ84" i="4"/>
  <c r="AJ82" i="4"/>
  <c r="AJ73" i="4"/>
  <c r="AJ60" i="4"/>
  <c r="AJ58" i="4"/>
  <c r="AJ56" i="4"/>
  <c r="AJ51" i="4"/>
  <c r="AJ43" i="4"/>
  <c r="AJ35" i="4"/>
  <c r="AJ27" i="4"/>
  <c r="AJ19" i="4"/>
  <c r="AJ11" i="4"/>
  <c r="AJ8" i="4"/>
  <c r="AJ636" i="4"/>
  <c r="AJ492" i="4"/>
  <c r="AJ487" i="4"/>
  <c r="AJ451" i="4"/>
  <c r="AJ420" i="4"/>
  <c r="AJ380" i="4"/>
  <c r="AJ354" i="4"/>
  <c r="AJ347" i="4"/>
  <c r="AJ316" i="4"/>
  <c r="AJ290" i="4"/>
  <c r="AJ283" i="4"/>
  <c r="AJ267" i="4"/>
  <c r="AJ236" i="4"/>
  <c r="AJ170" i="4"/>
  <c r="AJ161" i="4"/>
  <c r="AJ146" i="4"/>
  <c r="AJ628" i="4"/>
  <c r="AJ599" i="4"/>
  <c r="AJ434" i="4"/>
  <c r="AJ427" i="4"/>
  <c r="AJ394" i="4"/>
  <c r="AJ387" i="4"/>
  <c r="AJ260" i="4"/>
  <c r="AJ258" i="4"/>
  <c r="AJ249" i="4"/>
  <c r="AJ187" i="4"/>
  <c r="AJ180" i="4"/>
  <c r="AJ132" i="4"/>
  <c r="AJ121" i="4"/>
  <c r="AJ49" i="4"/>
  <c r="AJ33" i="4"/>
  <c r="AJ17" i="4"/>
</calcChain>
</file>

<file path=xl/sharedStrings.xml><?xml version="1.0" encoding="utf-8"?>
<sst xmlns="http://schemas.openxmlformats.org/spreadsheetml/2006/main" count="184" uniqueCount="154">
  <si>
    <t>random draw</t>
  </si>
  <si>
    <t>beta0</t>
  </si>
  <si>
    <t>beta1</t>
  </si>
  <si>
    <t>Grant</t>
  </si>
  <si>
    <t>Visited Campus</t>
  </si>
  <si>
    <t>Legacy</t>
  </si>
  <si>
    <t>Academic Index</t>
  </si>
  <si>
    <t>Year</t>
  </si>
  <si>
    <t>Matriculated</t>
  </si>
  <si>
    <t>Linear Probability Model</t>
  </si>
  <si>
    <t>GA Sq</t>
  </si>
  <si>
    <t>GA Cubed</t>
  </si>
  <si>
    <t>Predicted Prob Mat</t>
  </si>
  <si>
    <t>Grand Total</t>
  </si>
  <si>
    <t>0-4999</t>
  </si>
  <si>
    <t>5000-9999</t>
  </si>
  <si>
    <t>10000-14999</t>
  </si>
  <si>
    <t>15000-19999</t>
  </si>
  <si>
    <t>20000-24999</t>
  </si>
  <si>
    <t>25000-29999</t>
  </si>
  <si>
    <t>30000-34999</t>
  </si>
  <si>
    <t>35000-39999</t>
  </si>
  <si>
    <t>40000-44999</t>
  </si>
  <si>
    <t>45000-49999</t>
  </si>
  <si>
    <t>50000-54999</t>
  </si>
  <si>
    <t>55000-59999</t>
  </si>
  <si>
    <t>Count of Matriculated</t>
  </si>
  <si>
    <t>Column Labels</t>
  </si>
  <si>
    <t>% point change versus % change</t>
  </si>
  <si>
    <t>change to see effect on prob matriculation</t>
  </si>
  <si>
    <t>use pp convention</t>
  </si>
  <si>
    <t>Binary Response DGP</t>
  </si>
  <si>
    <t>This is called a LINEAR PROBABILITY MODEL (LPM).</t>
  </si>
  <si>
    <t>This Excel workbook walks through an example of a BINARY RESPONSE DGP and estimates it with OLS regression.</t>
  </si>
  <si>
    <t>Research Question:</t>
  </si>
  <si>
    <t>By how much will the chances of matriculation increase as grant amount (scholarship award) rises?</t>
  </si>
  <si>
    <t>The motivating example is one that every college student is familiar with -- the decision of where to go to school.</t>
  </si>
  <si>
    <t>But we will look at it from the school's point of view.</t>
  </si>
  <si>
    <t>Here we go!</t>
  </si>
  <si>
    <t>https://www.youtube.com/watch?v=TKKVcFvKys4</t>
  </si>
  <si>
    <t>Hank Stram was a famous coach of the Kansas City Chiefs and he was the football version of Yogi Berra.</t>
  </si>
  <si>
    <t>Admissions wonders, "If we give a student $10,000 more, by how much does this increase the probability of matriculation?"</t>
  </si>
  <si>
    <t>The Process:</t>
  </si>
  <si>
    <t xml:space="preserve">Universities admit students then make financial aid offers, called grants. </t>
  </si>
  <si>
    <t>Each student decides to attend or not.</t>
  </si>
  <si>
    <r>
      <t xml:space="preserve">This is a </t>
    </r>
    <r>
      <rPr>
        <i/>
        <sz val="11"/>
        <color theme="1"/>
        <rFont val="Calibri"/>
        <family val="2"/>
        <scheme val="minor"/>
      </rPr>
      <t>Binary Response DGP</t>
    </r>
    <r>
      <rPr>
        <sz val="11"/>
        <color theme="1"/>
        <rFont val="Calibri"/>
        <family val="2"/>
        <scheme val="minor"/>
      </rPr>
      <t xml:space="preserve"> (attend or not) (also known as a dummy dependent variable or dichotomous choice DGP).</t>
    </r>
  </si>
  <si>
    <t>This equation says that Y can only be zero or one and the probability that Y is one, depends on X.</t>
  </si>
  <si>
    <t>Excel Implementation of the DGP:</t>
  </si>
  <si>
    <t>There is a probability of matriculation anywhere from 0% to 100%.</t>
  </si>
  <si>
    <t>If RAND &lt; prob matriculation, we see the student attend (1); otherwise the student does not (0)</t>
  </si>
  <si>
    <t>Matriculate means to be enrolled or attending at college or university.</t>
  </si>
  <si>
    <t>prob matriculate</t>
  </si>
  <si>
    <t>matriculated?</t>
  </si>
  <si>
    <t>Making prob matriculate a function of X (grant)</t>
  </si>
  <si>
    <t>the unemployment rate fell from 5% to 4%, that's a 20% decrease (4-5)/5 and a 1pp decrease.</t>
  </si>
  <si>
    <t>the inflation rate increased from 2% to 3%, that's a 50% increase (3-2)/2 and a 1pp increase</t>
  </si>
  <si>
    <t>In finance, 100 basis points (bp) is 1pp</t>
  </si>
  <si>
    <t>the yield to maturity on the bon rose from 3.5% to 3.75%, that's 25 bp increase</t>
  </si>
  <si>
    <t>Takeaway</t>
  </si>
  <si>
    <t>Changing grants (the X variable) changes the probability of matriculation, but we cannot directly observe this.</t>
  </si>
  <si>
    <t>All we see is grant amount and whether the student matriculated or not</t>
  </si>
  <si>
    <t>Sticker-price tuition &amp; fees plus room and board was $56,000 back then (it's $77,000 for 2025).</t>
  </si>
  <si>
    <t>This sheet has data from a university on students who applied in 2013.</t>
  </si>
  <si>
    <t>Visited Campus and Legacy are dummy variables.</t>
  </si>
  <si>
    <t>Scroll</t>
  </si>
  <si>
    <t>down</t>
  </si>
  <si>
    <t>to see</t>
  </si>
  <si>
    <t>more</t>
  </si>
  <si>
    <t>analysis</t>
  </si>
  <si>
    <t>Academic Index is a measure used by Admissions to rate the academic quality of the applicant, 1 is lowest, 7 is highest</t>
  </si>
  <si>
    <t>% Matriculated</t>
  </si>
  <si>
    <t>Here are some summary statistics to show what is going on here:</t>
  </si>
  <si>
    <t>pp increase</t>
  </si>
  <si>
    <t>What other variables do you think matter?</t>
  </si>
  <si>
    <t>wow</t>
  </si>
  <si>
    <t>that's still a lot</t>
  </si>
  <si>
    <t>high-academic achievers are less likely to matriculate, but why?</t>
  </si>
  <si>
    <t>Data Visualization</t>
  </si>
  <si>
    <t>Here is a scatter plot of Matriculated as a function of Grants (the X variable we are most interested in)</t>
  </si>
  <si>
    <t>Interpreting the slope coefficient</t>
  </si>
  <si>
    <t>OLS on a 0/1 Y variable is called the LINEAR PROBABILITY MODEL</t>
  </si>
  <si>
    <t>But it is hard to understand why that is the line of "best fit" (that minimizes SSR).</t>
  </si>
  <si>
    <t>Maybe the jittered data below will help.</t>
  </si>
  <si>
    <t>Our use of jitter is the second one.</t>
  </si>
  <si>
    <t>You can see how there are more 1s than 0s at high grant amounts (above 40K) and that pulls the line up.</t>
  </si>
  <si>
    <t xml:space="preserve">Same for the bottom, more 0s than 1s in the bottom left corner. </t>
  </si>
  <si>
    <t>There are many more 0s than 1s --</t>
  </si>
  <si>
    <t>% matriculated</t>
  </si>
  <si>
    <t>yield in Admissions lingo</t>
  </si>
  <si>
    <t>That fitted line is OLS (Excel's Trendline)</t>
  </si>
  <si>
    <t>Regression with a dummy var to replicate pp increase</t>
  </si>
  <si>
    <t>Click on the cell below to see its formula:</t>
  </si>
  <si>
    <t>cool, the slope coefficient in the reg</t>
  </si>
  <si>
    <t>is exactly the same as the pp increase</t>
  </si>
  <si>
    <t>Although the slope coefficient is small,</t>
  </si>
  <si>
    <t>that does not mean it is insignificant or meaningless.</t>
  </si>
  <si>
    <t>The units really matter here.</t>
  </si>
  <si>
    <t>$1 does almost nothing to prob matriculate. True.</t>
  </si>
  <si>
    <t>click to see formula</t>
  </si>
  <si>
    <t>But nobody cares about a $1 increase in grant.</t>
  </si>
  <si>
    <t>A $10K increase in grant increases predicted</t>
  </si>
  <si>
    <t>probability of matriculation by about 7pp.</t>
  </si>
  <si>
    <t>$20K would increase pred prob by 14pp.</t>
  </si>
  <si>
    <t>Multivariate LPM</t>
  </si>
  <si>
    <t>Holding constant visiting campus, being a legacy, and academic quality,</t>
  </si>
  <si>
    <t>by about 8 percentage points.</t>
  </si>
  <si>
    <t>This is the answer to the research question using the Linear Probability Model (OLS on a 0/1 Y variable).</t>
  </si>
  <si>
    <t>Weaknesses of the LPM</t>
  </si>
  <si>
    <t>from heteroskedasticity so one should always use robust SEs, but the biggest problem with the LPM is that it imposes a linear</t>
  </si>
  <si>
    <t>relationship. This means the effect of X on the predicted Y is the same no matter the value of X.</t>
  </si>
  <si>
    <t xml:space="preserve">So, in our research question, the LPM says an additional $10,000 increases predicted matriculation by 7pp regardless of where </t>
  </si>
  <si>
    <t>you start from. It predicts an extra 7pp chance in matriculation whether you give $10K to an applicant with a 10, 30K, or 50K grant.</t>
  </si>
  <si>
    <t>That does not make sense and that is NOT what the data show.</t>
  </si>
  <si>
    <t>This is a conditional mean function!</t>
  </si>
  <si>
    <t>It shows average matriculation given grant value.</t>
  </si>
  <si>
    <t>It is most certainly NOT LINEAR.</t>
  </si>
  <si>
    <t>It says giving $10K doesn't do much until you reach 40K and then it really starts to matter.</t>
  </si>
  <si>
    <t>Our LPM can't handle this.</t>
  </si>
  <si>
    <t>The weakness of the LPM is that many binary response models look like an S-shaped curve:</t>
  </si>
  <si>
    <t>The story is that at low levels of X, more X doesn't matter much,</t>
  </si>
  <si>
    <t>then X starts to have an effect in some middle range, and</t>
  </si>
  <si>
    <t>then at high levels of X, more X doesn't matter much again.</t>
  </si>
  <si>
    <t>The LPM imposes a straight line with a constant effect on this.</t>
  </si>
  <si>
    <t>But, if the S-shape isn't very curvy, then LPM is roughly OK.</t>
  </si>
  <si>
    <t>And, as we will see, getting that S-shape is pretty complicated.</t>
  </si>
  <si>
    <r>
      <t xml:space="preserve">Go to the </t>
    </r>
    <r>
      <rPr>
        <b/>
        <i/>
        <sz val="11"/>
        <color theme="1"/>
        <rFont val="Calibri"/>
        <family val="2"/>
        <scheme val="minor"/>
      </rPr>
      <t>DGP</t>
    </r>
    <r>
      <rPr>
        <sz val="11"/>
        <color theme="1"/>
        <rFont val="Calibri"/>
        <family val="2"/>
        <scheme val="minor"/>
      </rPr>
      <t xml:space="preserve"> sheet to see the DGP in action.</t>
    </r>
  </si>
  <si>
    <r>
      <t xml:space="preserve">Go to the </t>
    </r>
    <r>
      <rPr>
        <b/>
        <i/>
        <sz val="11"/>
        <color theme="1"/>
        <rFont val="Calibri"/>
        <family val="2"/>
        <scheme val="minor"/>
      </rPr>
      <t>LPM</t>
    </r>
    <r>
      <rPr>
        <sz val="11"/>
        <color theme="1"/>
        <rFont val="Calibri"/>
        <family val="2"/>
        <scheme val="minor"/>
      </rPr>
      <t xml:space="preserve"> sheet to see a real-world example of a binary response DGP and how LPM can be used to estimate the response to an increase in X.</t>
    </r>
  </si>
  <si>
    <t>Probit</t>
  </si>
  <si>
    <t>The LPM is often a quick regression that is run just to get a handle on relationships in the data.</t>
  </si>
  <si>
    <t>Probit (and its older relative Logit) are ways to estimate the S-shape.</t>
  </si>
  <si>
    <t>Excel cannot do it.</t>
  </si>
  <si>
    <t>Stata, Python, R, SAS, and many other software with advanced regression routines are needed.</t>
  </si>
  <si>
    <r>
      <t xml:space="preserve">If you are interested in seeing how this would work, you can import the </t>
    </r>
    <r>
      <rPr>
        <b/>
        <i/>
        <sz val="11"/>
        <rFont val="Calibri"/>
        <family val="2"/>
        <scheme val="minor"/>
      </rPr>
      <t>data</t>
    </r>
    <r>
      <rPr>
        <sz val="11"/>
        <color theme="1"/>
        <rFont val="Calibri"/>
        <family val="2"/>
        <scheme val="minor"/>
      </rPr>
      <t xml:space="preserve"> sheet into your favorite software and get probit estimates.</t>
    </r>
  </si>
  <si>
    <t>For example, below is a probit.do file for Stata</t>
  </si>
  <si>
    <t>Total Grants</t>
  </si>
  <si>
    <t>Total Grants is the total monetary award from all sources, not including loans or work-study; it's the sum of all cash awards.</t>
  </si>
  <si>
    <t>For example, if X increases</t>
  </si>
  <si>
    <t>predicted prob Y:</t>
  </si>
  <si>
    <t>AcademicIndex</t>
  </si>
  <si>
    <t>VisitedCampus</t>
  </si>
  <si>
    <t xml:space="preserve">Watch this short clip to hear him saying "just keep matriculating the ball down the field boys" at the 2:13 mark: </t>
  </si>
  <si>
    <t>the outcome that we observe is ZERO or ONE; we do not see the prob matriculate or the random draw</t>
  </si>
  <si>
    <t>Matriculated Jittered</t>
  </si>
  <si>
    <t>BTW, jitter means feelings of extreme nervousness, but it also means slight variations in a signal</t>
  </si>
  <si>
    <t>We add other Xs as statistical controls:</t>
  </si>
  <si>
    <t>a $10,000 increase in grant increases the predicted probability of matriculation</t>
  </si>
  <si>
    <t xml:space="preserve">The LPM can have predicted probabilities below 0% or above 100% which is, of course, nonsensical and it is guaranteed to suffer </t>
  </si>
  <si>
    <t>Acad Index</t>
  </si>
  <si>
    <t>TotalGrants</t>
  </si>
  <si>
    <t>we CAN get a curved fit, as shown below:</t>
  </si>
  <si>
    <t>If we use Total Grants Squared and Cubed in a reg (see above)</t>
  </si>
  <si>
    <t>But this is a real hack and no one actually does this.</t>
  </si>
  <si>
    <t>They do probit instead.</t>
  </si>
  <si>
    <t>Full disclosure (and you may have thought of this), we actually CAN get a curved fit with an LPM. Scroll back UP (to the top) and RIGHT to see how.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</si>
</sst>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0.00000%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164" fontId="0" fillId="0" borderId="0" xfId="1" applyNumberFormat="1" applyFont="1"/>
    <xf numFmtId="9" fontId="0" fillId="0" borderId="0" xfId="2" applyFont="1"/>
    <xf numFmtId="0" fontId="2" fillId="0" borderId="0" xfId="0" applyFont="1" applyFill="1" applyBorder="1"/>
    <xf numFmtId="0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Alignment="1">
      <alignment vertical="center"/>
    </xf>
    <xf numFmtId="0" fontId="5" fillId="0" borderId="0" xfId="3"/>
    <xf numFmtId="0" fontId="3" fillId="0" borderId="0" xfId="0" applyFont="1" applyAlignment="1">
      <alignment horizontal="center"/>
    </xf>
    <xf numFmtId="9" fontId="3" fillId="0" borderId="0" xfId="0" applyNumberFormat="1" applyFont="1" applyAlignment="1">
      <alignment horizontal="center"/>
    </xf>
    <xf numFmtId="0" fontId="7" fillId="0" borderId="0" xfId="0" applyFont="1"/>
    <xf numFmtId="0" fontId="8" fillId="0" borderId="0" xfId="0" applyFont="1"/>
    <xf numFmtId="0" fontId="4" fillId="0" borderId="0" xfId="0" applyFont="1"/>
    <xf numFmtId="9" fontId="3" fillId="0" borderId="0" xfId="2" applyFont="1"/>
    <xf numFmtId="0" fontId="2" fillId="0" borderId="1" xfId="0" applyFont="1" applyFill="1" applyBorder="1"/>
    <xf numFmtId="0" fontId="0" fillId="0" borderId="1" xfId="0" applyBorder="1"/>
    <xf numFmtId="9" fontId="0" fillId="0" borderId="0" xfId="0" applyNumberFormat="1"/>
    <xf numFmtId="165" fontId="0" fillId="0" borderId="0" xfId="0" applyNumberFormat="1"/>
    <xf numFmtId="0" fontId="0" fillId="2" borderId="0" xfId="0" applyFill="1"/>
  </cellXfs>
  <cellStyles count="4">
    <cellStyle name="Currency" xfId="1" builtinId="4"/>
    <cellStyle name="Hyperlink" xfId="3" builtinId="8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LPM!$F$1</c:f>
              <c:strCache>
                <c:ptCount val="1"/>
                <c:pt idx="0">
                  <c:v>Matriculated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4.9609142607174105E-2"/>
                  <c:y val="-7.0282152230971132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LPM!$D$2:$D$2757</c:f>
              <c:numCache>
                <c:formatCode>General</c:formatCode>
                <c:ptCount val="275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2000</c:v>
                </c:pt>
                <c:pt idx="4">
                  <c:v>5000</c:v>
                </c:pt>
                <c:pt idx="5">
                  <c:v>5000</c:v>
                </c:pt>
                <c:pt idx="6">
                  <c:v>5000</c:v>
                </c:pt>
                <c:pt idx="7">
                  <c:v>9000</c:v>
                </c:pt>
                <c:pt idx="8">
                  <c:v>9000</c:v>
                </c:pt>
                <c:pt idx="9">
                  <c:v>9000</c:v>
                </c:pt>
                <c:pt idx="10">
                  <c:v>9000</c:v>
                </c:pt>
                <c:pt idx="11">
                  <c:v>11000</c:v>
                </c:pt>
                <c:pt idx="12">
                  <c:v>11000</c:v>
                </c:pt>
                <c:pt idx="13">
                  <c:v>11000</c:v>
                </c:pt>
                <c:pt idx="14">
                  <c:v>11000</c:v>
                </c:pt>
                <c:pt idx="15">
                  <c:v>12000</c:v>
                </c:pt>
                <c:pt idx="16">
                  <c:v>13000</c:v>
                </c:pt>
                <c:pt idx="17">
                  <c:v>13000</c:v>
                </c:pt>
                <c:pt idx="18">
                  <c:v>13000</c:v>
                </c:pt>
                <c:pt idx="19">
                  <c:v>14420</c:v>
                </c:pt>
                <c:pt idx="20">
                  <c:v>15000</c:v>
                </c:pt>
                <c:pt idx="21">
                  <c:v>15000</c:v>
                </c:pt>
                <c:pt idx="22">
                  <c:v>15000</c:v>
                </c:pt>
                <c:pt idx="23">
                  <c:v>15000</c:v>
                </c:pt>
                <c:pt idx="24">
                  <c:v>15000</c:v>
                </c:pt>
                <c:pt idx="25">
                  <c:v>15000</c:v>
                </c:pt>
                <c:pt idx="26">
                  <c:v>15000</c:v>
                </c:pt>
                <c:pt idx="27">
                  <c:v>15500</c:v>
                </c:pt>
                <c:pt idx="28">
                  <c:v>17000</c:v>
                </c:pt>
                <c:pt idx="29">
                  <c:v>17000</c:v>
                </c:pt>
                <c:pt idx="30">
                  <c:v>17000</c:v>
                </c:pt>
                <c:pt idx="31">
                  <c:v>17000</c:v>
                </c:pt>
                <c:pt idx="32">
                  <c:v>17500</c:v>
                </c:pt>
                <c:pt idx="33">
                  <c:v>18390</c:v>
                </c:pt>
                <c:pt idx="34">
                  <c:v>18500</c:v>
                </c:pt>
                <c:pt idx="35">
                  <c:v>19000</c:v>
                </c:pt>
                <c:pt idx="36">
                  <c:v>19000</c:v>
                </c:pt>
                <c:pt idx="37">
                  <c:v>19000</c:v>
                </c:pt>
                <c:pt idx="38">
                  <c:v>19000</c:v>
                </c:pt>
                <c:pt idx="39">
                  <c:v>19000</c:v>
                </c:pt>
                <c:pt idx="40">
                  <c:v>19000</c:v>
                </c:pt>
                <c:pt idx="41">
                  <c:v>20000</c:v>
                </c:pt>
                <c:pt idx="42">
                  <c:v>20000</c:v>
                </c:pt>
                <c:pt idx="43">
                  <c:v>20000</c:v>
                </c:pt>
                <c:pt idx="44">
                  <c:v>20000</c:v>
                </c:pt>
                <c:pt idx="45">
                  <c:v>20645</c:v>
                </c:pt>
                <c:pt idx="46">
                  <c:v>21000</c:v>
                </c:pt>
                <c:pt idx="47">
                  <c:v>21000</c:v>
                </c:pt>
                <c:pt idx="48">
                  <c:v>21380</c:v>
                </c:pt>
                <c:pt idx="49">
                  <c:v>21500</c:v>
                </c:pt>
                <c:pt idx="50">
                  <c:v>21810</c:v>
                </c:pt>
                <c:pt idx="51">
                  <c:v>22000</c:v>
                </c:pt>
                <c:pt idx="52">
                  <c:v>22000</c:v>
                </c:pt>
                <c:pt idx="53">
                  <c:v>22000</c:v>
                </c:pt>
                <c:pt idx="54">
                  <c:v>22770</c:v>
                </c:pt>
                <c:pt idx="55">
                  <c:v>23420</c:v>
                </c:pt>
                <c:pt idx="56">
                  <c:v>23490</c:v>
                </c:pt>
                <c:pt idx="57">
                  <c:v>23800</c:v>
                </c:pt>
                <c:pt idx="58">
                  <c:v>24000</c:v>
                </c:pt>
                <c:pt idx="59">
                  <c:v>24467</c:v>
                </c:pt>
                <c:pt idx="60">
                  <c:v>24800</c:v>
                </c:pt>
                <c:pt idx="61">
                  <c:v>25190</c:v>
                </c:pt>
                <c:pt idx="62">
                  <c:v>25400</c:v>
                </c:pt>
                <c:pt idx="63">
                  <c:v>25610</c:v>
                </c:pt>
                <c:pt idx="64">
                  <c:v>26080</c:v>
                </c:pt>
                <c:pt idx="65">
                  <c:v>26850</c:v>
                </c:pt>
                <c:pt idx="66">
                  <c:v>28060</c:v>
                </c:pt>
                <c:pt idx="67">
                  <c:v>28140</c:v>
                </c:pt>
                <c:pt idx="68">
                  <c:v>28840</c:v>
                </c:pt>
                <c:pt idx="69">
                  <c:v>29390</c:v>
                </c:pt>
                <c:pt idx="70">
                  <c:v>29900</c:v>
                </c:pt>
                <c:pt idx="71">
                  <c:v>30170</c:v>
                </c:pt>
                <c:pt idx="72">
                  <c:v>30730</c:v>
                </c:pt>
                <c:pt idx="73">
                  <c:v>31160</c:v>
                </c:pt>
                <c:pt idx="74">
                  <c:v>31481</c:v>
                </c:pt>
                <c:pt idx="75">
                  <c:v>31515</c:v>
                </c:pt>
                <c:pt idx="76">
                  <c:v>31555</c:v>
                </c:pt>
                <c:pt idx="77">
                  <c:v>31555</c:v>
                </c:pt>
                <c:pt idx="78">
                  <c:v>32000</c:v>
                </c:pt>
                <c:pt idx="79">
                  <c:v>32455</c:v>
                </c:pt>
                <c:pt idx="80">
                  <c:v>32555</c:v>
                </c:pt>
                <c:pt idx="81">
                  <c:v>33035</c:v>
                </c:pt>
                <c:pt idx="82">
                  <c:v>33310</c:v>
                </c:pt>
                <c:pt idx="83">
                  <c:v>33565</c:v>
                </c:pt>
                <c:pt idx="84">
                  <c:v>34270</c:v>
                </c:pt>
                <c:pt idx="85">
                  <c:v>34488</c:v>
                </c:pt>
                <c:pt idx="86">
                  <c:v>36095</c:v>
                </c:pt>
                <c:pt idx="87">
                  <c:v>36485</c:v>
                </c:pt>
                <c:pt idx="88">
                  <c:v>36875</c:v>
                </c:pt>
                <c:pt idx="89">
                  <c:v>37095</c:v>
                </c:pt>
                <c:pt idx="90">
                  <c:v>37305</c:v>
                </c:pt>
                <c:pt idx="91">
                  <c:v>37445</c:v>
                </c:pt>
                <c:pt idx="92">
                  <c:v>37455</c:v>
                </c:pt>
                <c:pt idx="93">
                  <c:v>37455</c:v>
                </c:pt>
                <c:pt idx="94">
                  <c:v>37955</c:v>
                </c:pt>
                <c:pt idx="95">
                  <c:v>38205</c:v>
                </c:pt>
                <c:pt idx="96">
                  <c:v>38781</c:v>
                </c:pt>
                <c:pt idx="97">
                  <c:v>39075</c:v>
                </c:pt>
                <c:pt idx="98">
                  <c:v>40150</c:v>
                </c:pt>
                <c:pt idx="99">
                  <c:v>40150</c:v>
                </c:pt>
                <c:pt idx="100">
                  <c:v>41933</c:v>
                </c:pt>
                <c:pt idx="101">
                  <c:v>42950</c:v>
                </c:pt>
                <c:pt idx="102">
                  <c:v>52240</c:v>
                </c:pt>
                <c:pt idx="103">
                  <c:v>0</c:v>
                </c:pt>
                <c:pt idx="104">
                  <c:v>2000</c:v>
                </c:pt>
                <c:pt idx="105">
                  <c:v>2000</c:v>
                </c:pt>
                <c:pt idx="106">
                  <c:v>3000</c:v>
                </c:pt>
                <c:pt idx="107">
                  <c:v>3000</c:v>
                </c:pt>
                <c:pt idx="108">
                  <c:v>3000</c:v>
                </c:pt>
                <c:pt idx="109">
                  <c:v>5000</c:v>
                </c:pt>
                <c:pt idx="110">
                  <c:v>5000</c:v>
                </c:pt>
                <c:pt idx="111">
                  <c:v>5000</c:v>
                </c:pt>
                <c:pt idx="112">
                  <c:v>5000</c:v>
                </c:pt>
                <c:pt idx="113">
                  <c:v>7000</c:v>
                </c:pt>
                <c:pt idx="114">
                  <c:v>7000</c:v>
                </c:pt>
                <c:pt idx="115">
                  <c:v>7000</c:v>
                </c:pt>
                <c:pt idx="116">
                  <c:v>7000</c:v>
                </c:pt>
                <c:pt idx="117">
                  <c:v>8000</c:v>
                </c:pt>
                <c:pt idx="118">
                  <c:v>9000</c:v>
                </c:pt>
                <c:pt idx="119">
                  <c:v>9000</c:v>
                </c:pt>
                <c:pt idx="120">
                  <c:v>9000</c:v>
                </c:pt>
                <c:pt idx="121">
                  <c:v>9000</c:v>
                </c:pt>
                <c:pt idx="122">
                  <c:v>9000</c:v>
                </c:pt>
                <c:pt idx="123">
                  <c:v>9000</c:v>
                </c:pt>
                <c:pt idx="124">
                  <c:v>9000</c:v>
                </c:pt>
                <c:pt idx="125">
                  <c:v>11000</c:v>
                </c:pt>
                <c:pt idx="126">
                  <c:v>11000</c:v>
                </c:pt>
                <c:pt idx="127">
                  <c:v>11000</c:v>
                </c:pt>
                <c:pt idx="128">
                  <c:v>11720</c:v>
                </c:pt>
                <c:pt idx="129">
                  <c:v>13000</c:v>
                </c:pt>
                <c:pt idx="130">
                  <c:v>13000</c:v>
                </c:pt>
                <c:pt idx="131">
                  <c:v>13000</c:v>
                </c:pt>
                <c:pt idx="132">
                  <c:v>13000</c:v>
                </c:pt>
                <c:pt idx="133">
                  <c:v>13000</c:v>
                </c:pt>
                <c:pt idx="134">
                  <c:v>13000</c:v>
                </c:pt>
                <c:pt idx="135">
                  <c:v>13000</c:v>
                </c:pt>
                <c:pt idx="136">
                  <c:v>13000</c:v>
                </c:pt>
                <c:pt idx="137">
                  <c:v>13000</c:v>
                </c:pt>
                <c:pt idx="138">
                  <c:v>13000</c:v>
                </c:pt>
                <c:pt idx="139">
                  <c:v>13000</c:v>
                </c:pt>
                <c:pt idx="140">
                  <c:v>13000</c:v>
                </c:pt>
                <c:pt idx="141">
                  <c:v>13000</c:v>
                </c:pt>
                <c:pt idx="142">
                  <c:v>13000</c:v>
                </c:pt>
                <c:pt idx="143">
                  <c:v>13160</c:v>
                </c:pt>
                <c:pt idx="144">
                  <c:v>13260</c:v>
                </c:pt>
                <c:pt idx="145">
                  <c:v>15000</c:v>
                </c:pt>
                <c:pt idx="146">
                  <c:v>15000</c:v>
                </c:pt>
                <c:pt idx="147">
                  <c:v>15000</c:v>
                </c:pt>
                <c:pt idx="148">
                  <c:v>15000</c:v>
                </c:pt>
                <c:pt idx="149">
                  <c:v>15000</c:v>
                </c:pt>
                <c:pt idx="150">
                  <c:v>15000</c:v>
                </c:pt>
                <c:pt idx="151">
                  <c:v>15000</c:v>
                </c:pt>
                <c:pt idx="152">
                  <c:v>15000</c:v>
                </c:pt>
                <c:pt idx="153">
                  <c:v>15000</c:v>
                </c:pt>
                <c:pt idx="154">
                  <c:v>15000</c:v>
                </c:pt>
                <c:pt idx="155">
                  <c:v>15000</c:v>
                </c:pt>
                <c:pt idx="156">
                  <c:v>15000</c:v>
                </c:pt>
                <c:pt idx="157">
                  <c:v>15000</c:v>
                </c:pt>
                <c:pt idx="158">
                  <c:v>15300</c:v>
                </c:pt>
                <c:pt idx="159">
                  <c:v>15500</c:v>
                </c:pt>
                <c:pt idx="160">
                  <c:v>15500</c:v>
                </c:pt>
                <c:pt idx="161">
                  <c:v>16000</c:v>
                </c:pt>
                <c:pt idx="162">
                  <c:v>16280</c:v>
                </c:pt>
                <c:pt idx="163">
                  <c:v>16470</c:v>
                </c:pt>
                <c:pt idx="164">
                  <c:v>17000</c:v>
                </c:pt>
                <c:pt idx="165">
                  <c:v>17000</c:v>
                </c:pt>
                <c:pt idx="166">
                  <c:v>17000</c:v>
                </c:pt>
                <c:pt idx="167">
                  <c:v>17000</c:v>
                </c:pt>
                <c:pt idx="168">
                  <c:v>17000</c:v>
                </c:pt>
                <c:pt idx="169">
                  <c:v>17000</c:v>
                </c:pt>
                <c:pt idx="170">
                  <c:v>17000</c:v>
                </c:pt>
                <c:pt idx="171">
                  <c:v>17000</c:v>
                </c:pt>
                <c:pt idx="172">
                  <c:v>17000</c:v>
                </c:pt>
                <c:pt idx="173">
                  <c:v>17000</c:v>
                </c:pt>
                <c:pt idx="174">
                  <c:v>17000</c:v>
                </c:pt>
                <c:pt idx="175">
                  <c:v>17000</c:v>
                </c:pt>
                <c:pt idx="176">
                  <c:v>17000</c:v>
                </c:pt>
                <c:pt idx="177">
                  <c:v>17000</c:v>
                </c:pt>
                <c:pt idx="178">
                  <c:v>17000</c:v>
                </c:pt>
                <c:pt idx="179">
                  <c:v>17000</c:v>
                </c:pt>
                <c:pt idx="180">
                  <c:v>17000</c:v>
                </c:pt>
                <c:pt idx="181">
                  <c:v>17000</c:v>
                </c:pt>
                <c:pt idx="182">
                  <c:v>17000</c:v>
                </c:pt>
                <c:pt idx="183">
                  <c:v>17000</c:v>
                </c:pt>
                <c:pt idx="184">
                  <c:v>17000</c:v>
                </c:pt>
                <c:pt idx="185">
                  <c:v>17000</c:v>
                </c:pt>
                <c:pt idx="186">
                  <c:v>18000</c:v>
                </c:pt>
                <c:pt idx="187">
                  <c:v>18090</c:v>
                </c:pt>
                <c:pt idx="188">
                  <c:v>18390</c:v>
                </c:pt>
                <c:pt idx="189">
                  <c:v>18390</c:v>
                </c:pt>
                <c:pt idx="190">
                  <c:v>18390</c:v>
                </c:pt>
                <c:pt idx="191">
                  <c:v>18390</c:v>
                </c:pt>
                <c:pt idx="192">
                  <c:v>18390</c:v>
                </c:pt>
                <c:pt idx="193">
                  <c:v>18390</c:v>
                </c:pt>
                <c:pt idx="194">
                  <c:v>18390</c:v>
                </c:pt>
                <c:pt idx="195">
                  <c:v>18390</c:v>
                </c:pt>
                <c:pt idx="196">
                  <c:v>18390</c:v>
                </c:pt>
                <c:pt idx="197">
                  <c:v>18390</c:v>
                </c:pt>
                <c:pt idx="198">
                  <c:v>18390</c:v>
                </c:pt>
                <c:pt idx="199">
                  <c:v>18390</c:v>
                </c:pt>
                <c:pt idx="200">
                  <c:v>18890</c:v>
                </c:pt>
                <c:pt idx="201">
                  <c:v>18920</c:v>
                </c:pt>
                <c:pt idx="202">
                  <c:v>18934</c:v>
                </c:pt>
                <c:pt idx="203">
                  <c:v>19000</c:v>
                </c:pt>
                <c:pt idx="204">
                  <c:v>19000</c:v>
                </c:pt>
                <c:pt idx="205">
                  <c:v>19000</c:v>
                </c:pt>
                <c:pt idx="206">
                  <c:v>19000</c:v>
                </c:pt>
                <c:pt idx="207">
                  <c:v>19000</c:v>
                </c:pt>
                <c:pt idx="208">
                  <c:v>19000</c:v>
                </c:pt>
                <c:pt idx="209">
                  <c:v>19000</c:v>
                </c:pt>
                <c:pt idx="210">
                  <c:v>19000</c:v>
                </c:pt>
                <c:pt idx="211">
                  <c:v>19000</c:v>
                </c:pt>
                <c:pt idx="212">
                  <c:v>19000</c:v>
                </c:pt>
                <c:pt idx="213">
                  <c:v>19000</c:v>
                </c:pt>
                <c:pt idx="214">
                  <c:v>19000</c:v>
                </c:pt>
                <c:pt idx="215">
                  <c:v>19000</c:v>
                </c:pt>
                <c:pt idx="216">
                  <c:v>19000</c:v>
                </c:pt>
                <c:pt idx="217">
                  <c:v>19000</c:v>
                </c:pt>
                <c:pt idx="218">
                  <c:v>19150</c:v>
                </c:pt>
                <c:pt idx="219">
                  <c:v>19500</c:v>
                </c:pt>
                <c:pt idx="220">
                  <c:v>19800</c:v>
                </c:pt>
                <c:pt idx="221">
                  <c:v>20000</c:v>
                </c:pt>
                <c:pt idx="222">
                  <c:v>20000</c:v>
                </c:pt>
                <c:pt idx="223">
                  <c:v>20000</c:v>
                </c:pt>
                <c:pt idx="224">
                  <c:v>20000</c:v>
                </c:pt>
                <c:pt idx="225">
                  <c:v>20000</c:v>
                </c:pt>
                <c:pt idx="226">
                  <c:v>20000</c:v>
                </c:pt>
                <c:pt idx="227">
                  <c:v>20000</c:v>
                </c:pt>
                <c:pt idx="228">
                  <c:v>20000</c:v>
                </c:pt>
                <c:pt idx="229">
                  <c:v>20000</c:v>
                </c:pt>
                <c:pt idx="230">
                  <c:v>20000</c:v>
                </c:pt>
                <c:pt idx="231">
                  <c:v>20000</c:v>
                </c:pt>
                <c:pt idx="232">
                  <c:v>20000</c:v>
                </c:pt>
                <c:pt idx="233">
                  <c:v>20000</c:v>
                </c:pt>
                <c:pt idx="234">
                  <c:v>20000</c:v>
                </c:pt>
                <c:pt idx="235">
                  <c:v>20000</c:v>
                </c:pt>
                <c:pt idx="236">
                  <c:v>20390</c:v>
                </c:pt>
                <c:pt idx="237">
                  <c:v>20440</c:v>
                </c:pt>
                <c:pt idx="238">
                  <c:v>20440</c:v>
                </c:pt>
                <c:pt idx="239">
                  <c:v>20500</c:v>
                </c:pt>
                <c:pt idx="240">
                  <c:v>20770</c:v>
                </c:pt>
                <c:pt idx="241">
                  <c:v>20870</c:v>
                </c:pt>
                <c:pt idx="242">
                  <c:v>20890</c:v>
                </c:pt>
                <c:pt idx="243">
                  <c:v>20960</c:v>
                </c:pt>
                <c:pt idx="244">
                  <c:v>21000</c:v>
                </c:pt>
                <c:pt idx="245">
                  <c:v>21000</c:v>
                </c:pt>
                <c:pt idx="246">
                  <c:v>21000</c:v>
                </c:pt>
                <c:pt idx="247">
                  <c:v>21000</c:v>
                </c:pt>
                <c:pt idx="248">
                  <c:v>21000</c:v>
                </c:pt>
                <c:pt idx="249">
                  <c:v>21000</c:v>
                </c:pt>
                <c:pt idx="250">
                  <c:v>21000</c:v>
                </c:pt>
                <c:pt idx="251">
                  <c:v>21000</c:v>
                </c:pt>
                <c:pt idx="252">
                  <c:v>21000</c:v>
                </c:pt>
                <c:pt idx="253">
                  <c:v>21000</c:v>
                </c:pt>
                <c:pt idx="254">
                  <c:v>21000</c:v>
                </c:pt>
                <c:pt idx="255">
                  <c:v>21000</c:v>
                </c:pt>
                <c:pt idx="256">
                  <c:v>21000</c:v>
                </c:pt>
                <c:pt idx="257">
                  <c:v>21500</c:v>
                </c:pt>
                <c:pt idx="258">
                  <c:v>21500</c:v>
                </c:pt>
                <c:pt idx="259">
                  <c:v>21500</c:v>
                </c:pt>
                <c:pt idx="260">
                  <c:v>21500</c:v>
                </c:pt>
                <c:pt idx="261">
                  <c:v>21540</c:v>
                </c:pt>
                <c:pt idx="262">
                  <c:v>21710</c:v>
                </c:pt>
                <c:pt idx="263">
                  <c:v>22000</c:v>
                </c:pt>
                <c:pt idx="264">
                  <c:v>22000</c:v>
                </c:pt>
                <c:pt idx="265">
                  <c:v>22000</c:v>
                </c:pt>
                <c:pt idx="266">
                  <c:v>22000</c:v>
                </c:pt>
                <c:pt idx="267">
                  <c:v>22000</c:v>
                </c:pt>
                <c:pt idx="268">
                  <c:v>22000</c:v>
                </c:pt>
                <c:pt idx="269">
                  <c:v>22000</c:v>
                </c:pt>
                <c:pt idx="270">
                  <c:v>22000</c:v>
                </c:pt>
                <c:pt idx="271">
                  <c:v>22000</c:v>
                </c:pt>
                <c:pt idx="272">
                  <c:v>22000</c:v>
                </c:pt>
                <c:pt idx="273">
                  <c:v>22000</c:v>
                </c:pt>
                <c:pt idx="274">
                  <c:v>22000</c:v>
                </c:pt>
                <c:pt idx="275">
                  <c:v>22095</c:v>
                </c:pt>
                <c:pt idx="276">
                  <c:v>22280</c:v>
                </c:pt>
                <c:pt idx="277">
                  <c:v>22280</c:v>
                </c:pt>
                <c:pt idx="278">
                  <c:v>22280</c:v>
                </c:pt>
                <c:pt idx="279">
                  <c:v>22395</c:v>
                </c:pt>
                <c:pt idx="280">
                  <c:v>22460</c:v>
                </c:pt>
                <c:pt idx="281">
                  <c:v>22460</c:v>
                </c:pt>
                <c:pt idx="282">
                  <c:v>22490</c:v>
                </c:pt>
                <c:pt idx="283">
                  <c:v>22750</c:v>
                </c:pt>
                <c:pt idx="284">
                  <c:v>22950</c:v>
                </c:pt>
                <c:pt idx="285">
                  <c:v>23000</c:v>
                </c:pt>
                <c:pt idx="286">
                  <c:v>23080</c:v>
                </c:pt>
                <c:pt idx="287">
                  <c:v>23460</c:v>
                </c:pt>
                <c:pt idx="288">
                  <c:v>23480</c:v>
                </c:pt>
                <c:pt idx="289">
                  <c:v>23580</c:v>
                </c:pt>
                <c:pt idx="290">
                  <c:v>23610</c:v>
                </c:pt>
                <c:pt idx="291">
                  <c:v>23790</c:v>
                </c:pt>
                <c:pt idx="292">
                  <c:v>24000</c:v>
                </c:pt>
                <c:pt idx="293">
                  <c:v>24020</c:v>
                </c:pt>
                <c:pt idx="294">
                  <c:v>24640</c:v>
                </c:pt>
                <c:pt idx="295">
                  <c:v>24680</c:v>
                </c:pt>
                <c:pt idx="296">
                  <c:v>24750</c:v>
                </c:pt>
                <c:pt idx="297">
                  <c:v>25000</c:v>
                </c:pt>
                <c:pt idx="298">
                  <c:v>25530</c:v>
                </c:pt>
                <c:pt idx="299">
                  <c:v>25870</c:v>
                </c:pt>
                <c:pt idx="300">
                  <c:v>25890</c:v>
                </c:pt>
                <c:pt idx="301">
                  <c:v>26340</c:v>
                </c:pt>
                <c:pt idx="302">
                  <c:v>26370</c:v>
                </c:pt>
                <c:pt idx="303">
                  <c:v>26740</c:v>
                </c:pt>
                <c:pt idx="304">
                  <c:v>27060</c:v>
                </c:pt>
                <c:pt idx="305">
                  <c:v>27390</c:v>
                </c:pt>
                <c:pt idx="306">
                  <c:v>28570</c:v>
                </c:pt>
                <c:pt idx="307">
                  <c:v>28860</c:v>
                </c:pt>
                <c:pt idx="308">
                  <c:v>29460</c:v>
                </c:pt>
                <c:pt idx="309">
                  <c:v>29730</c:v>
                </c:pt>
                <c:pt idx="310">
                  <c:v>30270</c:v>
                </c:pt>
                <c:pt idx="311">
                  <c:v>30500</c:v>
                </c:pt>
                <c:pt idx="312">
                  <c:v>30555</c:v>
                </c:pt>
                <c:pt idx="313">
                  <c:v>30620</c:v>
                </c:pt>
                <c:pt idx="314">
                  <c:v>30799</c:v>
                </c:pt>
                <c:pt idx="315">
                  <c:v>31275</c:v>
                </c:pt>
                <c:pt idx="316">
                  <c:v>31510</c:v>
                </c:pt>
                <c:pt idx="317">
                  <c:v>32040</c:v>
                </c:pt>
                <c:pt idx="318">
                  <c:v>32087</c:v>
                </c:pt>
                <c:pt idx="319">
                  <c:v>32257</c:v>
                </c:pt>
                <c:pt idx="320">
                  <c:v>32320</c:v>
                </c:pt>
                <c:pt idx="321">
                  <c:v>32485</c:v>
                </c:pt>
                <c:pt idx="322">
                  <c:v>32656</c:v>
                </c:pt>
                <c:pt idx="323">
                  <c:v>32710</c:v>
                </c:pt>
                <c:pt idx="324">
                  <c:v>32760</c:v>
                </c:pt>
                <c:pt idx="325">
                  <c:v>33565</c:v>
                </c:pt>
                <c:pt idx="326">
                  <c:v>33695</c:v>
                </c:pt>
                <c:pt idx="327">
                  <c:v>33715</c:v>
                </c:pt>
                <c:pt idx="328">
                  <c:v>33830</c:v>
                </c:pt>
                <c:pt idx="329">
                  <c:v>33890</c:v>
                </c:pt>
                <c:pt idx="330">
                  <c:v>33935</c:v>
                </c:pt>
                <c:pt idx="331">
                  <c:v>34407</c:v>
                </c:pt>
                <c:pt idx="332">
                  <c:v>35055</c:v>
                </c:pt>
                <c:pt idx="333">
                  <c:v>35285</c:v>
                </c:pt>
                <c:pt idx="334">
                  <c:v>35445</c:v>
                </c:pt>
                <c:pt idx="335">
                  <c:v>35513</c:v>
                </c:pt>
                <c:pt idx="336">
                  <c:v>35849</c:v>
                </c:pt>
                <c:pt idx="337">
                  <c:v>36785</c:v>
                </c:pt>
                <c:pt idx="338">
                  <c:v>37361</c:v>
                </c:pt>
                <c:pt idx="339">
                  <c:v>37815</c:v>
                </c:pt>
                <c:pt idx="340">
                  <c:v>38633</c:v>
                </c:pt>
                <c:pt idx="341">
                  <c:v>39033</c:v>
                </c:pt>
                <c:pt idx="342">
                  <c:v>39455</c:v>
                </c:pt>
                <c:pt idx="343">
                  <c:v>39970</c:v>
                </c:pt>
                <c:pt idx="344">
                  <c:v>40150</c:v>
                </c:pt>
                <c:pt idx="345">
                  <c:v>40150</c:v>
                </c:pt>
                <c:pt idx="346">
                  <c:v>40335</c:v>
                </c:pt>
                <c:pt idx="347">
                  <c:v>41150</c:v>
                </c:pt>
                <c:pt idx="348">
                  <c:v>42975</c:v>
                </c:pt>
                <c:pt idx="349">
                  <c:v>43505</c:v>
                </c:pt>
                <c:pt idx="350">
                  <c:v>45352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1000</c:v>
                </c:pt>
                <c:pt idx="356">
                  <c:v>2000</c:v>
                </c:pt>
                <c:pt idx="357">
                  <c:v>8000</c:v>
                </c:pt>
                <c:pt idx="358">
                  <c:v>9000</c:v>
                </c:pt>
                <c:pt idx="359">
                  <c:v>9000</c:v>
                </c:pt>
                <c:pt idx="360">
                  <c:v>9000</c:v>
                </c:pt>
                <c:pt idx="361">
                  <c:v>9000</c:v>
                </c:pt>
                <c:pt idx="362">
                  <c:v>10000</c:v>
                </c:pt>
                <c:pt idx="363">
                  <c:v>10090</c:v>
                </c:pt>
                <c:pt idx="364">
                  <c:v>11000</c:v>
                </c:pt>
                <c:pt idx="365">
                  <c:v>12400</c:v>
                </c:pt>
                <c:pt idx="366">
                  <c:v>13000</c:v>
                </c:pt>
                <c:pt idx="367">
                  <c:v>13000</c:v>
                </c:pt>
                <c:pt idx="368">
                  <c:v>13000</c:v>
                </c:pt>
                <c:pt idx="369">
                  <c:v>13856</c:v>
                </c:pt>
                <c:pt idx="370">
                  <c:v>15000</c:v>
                </c:pt>
                <c:pt idx="371">
                  <c:v>15000</c:v>
                </c:pt>
                <c:pt idx="372">
                  <c:v>15000</c:v>
                </c:pt>
                <c:pt idx="373">
                  <c:v>15000</c:v>
                </c:pt>
                <c:pt idx="374">
                  <c:v>15000</c:v>
                </c:pt>
                <c:pt idx="375">
                  <c:v>15000</c:v>
                </c:pt>
                <c:pt idx="376">
                  <c:v>15000</c:v>
                </c:pt>
                <c:pt idx="377">
                  <c:v>15000</c:v>
                </c:pt>
                <c:pt idx="378">
                  <c:v>15000</c:v>
                </c:pt>
                <c:pt idx="379">
                  <c:v>15500</c:v>
                </c:pt>
                <c:pt idx="380">
                  <c:v>16500</c:v>
                </c:pt>
                <c:pt idx="381">
                  <c:v>17000</c:v>
                </c:pt>
                <c:pt idx="382">
                  <c:v>17000</c:v>
                </c:pt>
                <c:pt idx="383">
                  <c:v>17000</c:v>
                </c:pt>
                <c:pt idx="384">
                  <c:v>17000</c:v>
                </c:pt>
                <c:pt idx="385">
                  <c:v>17000</c:v>
                </c:pt>
                <c:pt idx="386">
                  <c:v>17000</c:v>
                </c:pt>
                <c:pt idx="387">
                  <c:v>17000</c:v>
                </c:pt>
                <c:pt idx="388">
                  <c:v>17000</c:v>
                </c:pt>
                <c:pt idx="389">
                  <c:v>18000</c:v>
                </c:pt>
                <c:pt idx="390">
                  <c:v>18390</c:v>
                </c:pt>
                <c:pt idx="391">
                  <c:v>18390</c:v>
                </c:pt>
                <c:pt idx="392">
                  <c:v>19000</c:v>
                </c:pt>
                <c:pt idx="393">
                  <c:v>19000</c:v>
                </c:pt>
                <c:pt idx="394">
                  <c:v>19000</c:v>
                </c:pt>
                <c:pt idx="395">
                  <c:v>19000</c:v>
                </c:pt>
                <c:pt idx="396">
                  <c:v>19000</c:v>
                </c:pt>
                <c:pt idx="397">
                  <c:v>19000</c:v>
                </c:pt>
                <c:pt idx="398">
                  <c:v>19000</c:v>
                </c:pt>
                <c:pt idx="399">
                  <c:v>19000</c:v>
                </c:pt>
                <c:pt idx="400">
                  <c:v>19000</c:v>
                </c:pt>
                <c:pt idx="401">
                  <c:v>19000</c:v>
                </c:pt>
                <c:pt idx="402">
                  <c:v>19000</c:v>
                </c:pt>
                <c:pt idx="403">
                  <c:v>19000</c:v>
                </c:pt>
                <c:pt idx="404">
                  <c:v>19450</c:v>
                </c:pt>
                <c:pt idx="405">
                  <c:v>20000</c:v>
                </c:pt>
                <c:pt idx="406">
                  <c:v>20000</c:v>
                </c:pt>
                <c:pt idx="407">
                  <c:v>20000</c:v>
                </c:pt>
                <c:pt idx="408">
                  <c:v>20500</c:v>
                </c:pt>
                <c:pt idx="409">
                  <c:v>20700</c:v>
                </c:pt>
                <c:pt idx="410">
                  <c:v>21000</c:v>
                </c:pt>
                <c:pt idx="411">
                  <c:v>21000</c:v>
                </c:pt>
                <c:pt idx="412">
                  <c:v>21000</c:v>
                </c:pt>
                <c:pt idx="413">
                  <c:v>21000</c:v>
                </c:pt>
                <c:pt idx="414">
                  <c:v>21000</c:v>
                </c:pt>
                <c:pt idx="415">
                  <c:v>21000</c:v>
                </c:pt>
                <c:pt idx="416">
                  <c:v>21000</c:v>
                </c:pt>
                <c:pt idx="417">
                  <c:v>21000</c:v>
                </c:pt>
                <c:pt idx="418">
                  <c:v>21000</c:v>
                </c:pt>
                <c:pt idx="419">
                  <c:v>21390</c:v>
                </c:pt>
                <c:pt idx="420">
                  <c:v>21500</c:v>
                </c:pt>
                <c:pt idx="421">
                  <c:v>21500</c:v>
                </c:pt>
                <c:pt idx="422">
                  <c:v>21750</c:v>
                </c:pt>
                <c:pt idx="423">
                  <c:v>22000</c:v>
                </c:pt>
                <c:pt idx="424">
                  <c:v>22000</c:v>
                </c:pt>
                <c:pt idx="425">
                  <c:v>22000</c:v>
                </c:pt>
                <c:pt idx="426">
                  <c:v>22500</c:v>
                </c:pt>
                <c:pt idx="427">
                  <c:v>23000</c:v>
                </c:pt>
                <c:pt idx="428">
                  <c:v>23150</c:v>
                </c:pt>
                <c:pt idx="429">
                  <c:v>23500</c:v>
                </c:pt>
                <c:pt idx="430">
                  <c:v>23500</c:v>
                </c:pt>
                <c:pt idx="431">
                  <c:v>23500</c:v>
                </c:pt>
                <c:pt idx="432">
                  <c:v>23804</c:v>
                </c:pt>
                <c:pt idx="433">
                  <c:v>24000</c:v>
                </c:pt>
                <c:pt idx="434">
                  <c:v>24160</c:v>
                </c:pt>
                <c:pt idx="435">
                  <c:v>24504</c:v>
                </c:pt>
                <c:pt idx="436">
                  <c:v>24700</c:v>
                </c:pt>
                <c:pt idx="437">
                  <c:v>25750</c:v>
                </c:pt>
                <c:pt idx="438">
                  <c:v>26490</c:v>
                </c:pt>
                <c:pt idx="439">
                  <c:v>26710</c:v>
                </c:pt>
                <c:pt idx="440">
                  <c:v>27050</c:v>
                </c:pt>
                <c:pt idx="441">
                  <c:v>27360</c:v>
                </c:pt>
                <c:pt idx="442">
                  <c:v>27580</c:v>
                </c:pt>
                <c:pt idx="443">
                  <c:v>27780</c:v>
                </c:pt>
                <c:pt idx="444">
                  <c:v>28850</c:v>
                </c:pt>
                <c:pt idx="445">
                  <c:v>29080</c:v>
                </c:pt>
                <c:pt idx="446">
                  <c:v>29250</c:v>
                </c:pt>
                <c:pt idx="447">
                  <c:v>29310</c:v>
                </c:pt>
                <c:pt idx="448">
                  <c:v>29380</c:v>
                </c:pt>
                <c:pt idx="449">
                  <c:v>29450</c:v>
                </c:pt>
                <c:pt idx="450">
                  <c:v>30520</c:v>
                </c:pt>
                <c:pt idx="451">
                  <c:v>31035</c:v>
                </c:pt>
                <c:pt idx="452">
                  <c:v>31170</c:v>
                </c:pt>
                <c:pt idx="453">
                  <c:v>31216</c:v>
                </c:pt>
                <c:pt idx="454">
                  <c:v>31369</c:v>
                </c:pt>
                <c:pt idx="455">
                  <c:v>31985</c:v>
                </c:pt>
                <c:pt idx="456">
                  <c:v>32500</c:v>
                </c:pt>
                <c:pt idx="457">
                  <c:v>32701</c:v>
                </c:pt>
                <c:pt idx="458">
                  <c:v>32735</c:v>
                </c:pt>
                <c:pt idx="459">
                  <c:v>32800</c:v>
                </c:pt>
                <c:pt idx="460">
                  <c:v>33250</c:v>
                </c:pt>
                <c:pt idx="461">
                  <c:v>33340</c:v>
                </c:pt>
                <c:pt idx="462">
                  <c:v>34565</c:v>
                </c:pt>
                <c:pt idx="463">
                  <c:v>35011</c:v>
                </c:pt>
                <c:pt idx="464">
                  <c:v>35213</c:v>
                </c:pt>
                <c:pt idx="465">
                  <c:v>36471</c:v>
                </c:pt>
                <c:pt idx="466">
                  <c:v>36785</c:v>
                </c:pt>
                <c:pt idx="467">
                  <c:v>36795</c:v>
                </c:pt>
                <c:pt idx="468">
                  <c:v>37665</c:v>
                </c:pt>
                <c:pt idx="469">
                  <c:v>37837</c:v>
                </c:pt>
                <c:pt idx="470">
                  <c:v>37855</c:v>
                </c:pt>
                <c:pt idx="471">
                  <c:v>38385</c:v>
                </c:pt>
                <c:pt idx="472">
                  <c:v>38807</c:v>
                </c:pt>
                <c:pt idx="473">
                  <c:v>39455</c:v>
                </c:pt>
                <c:pt idx="474">
                  <c:v>42400</c:v>
                </c:pt>
                <c:pt idx="475">
                  <c:v>44720</c:v>
                </c:pt>
                <c:pt idx="476">
                  <c:v>47795</c:v>
                </c:pt>
                <c:pt idx="477">
                  <c:v>53434</c:v>
                </c:pt>
                <c:pt idx="478">
                  <c:v>0</c:v>
                </c:pt>
                <c:pt idx="479">
                  <c:v>3000</c:v>
                </c:pt>
                <c:pt idx="480">
                  <c:v>4000</c:v>
                </c:pt>
                <c:pt idx="481">
                  <c:v>7000</c:v>
                </c:pt>
                <c:pt idx="482">
                  <c:v>7000</c:v>
                </c:pt>
                <c:pt idx="483">
                  <c:v>9000</c:v>
                </c:pt>
                <c:pt idx="484">
                  <c:v>9000</c:v>
                </c:pt>
                <c:pt idx="485">
                  <c:v>9000</c:v>
                </c:pt>
                <c:pt idx="486">
                  <c:v>9000</c:v>
                </c:pt>
                <c:pt idx="487">
                  <c:v>9000</c:v>
                </c:pt>
                <c:pt idx="488">
                  <c:v>9000</c:v>
                </c:pt>
                <c:pt idx="489">
                  <c:v>9000</c:v>
                </c:pt>
                <c:pt idx="490">
                  <c:v>11000</c:v>
                </c:pt>
                <c:pt idx="491">
                  <c:v>11500</c:v>
                </c:pt>
                <c:pt idx="492">
                  <c:v>13000</c:v>
                </c:pt>
                <c:pt idx="493">
                  <c:v>13000</c:v>
                </c:pt>
                <c:pt idx="494">
                  <c:v>14645</c:v>
                </c:pt>
                <c:pt idx="495">
                  <c:v>15000</c:v>
                </c:pt>
                <c:pt idx="496">
                  <c:v>15000</c:v>
                </c:pt>
                <c:pt idx="497">
                  <c:v>15000</c:v>
                </c:pt>
                <c:pt idx="498">
                  <c:v>15000</c:v>
                </c:pt>
                <c:pt idx="499">
                  <c:v>15000</c:v>
                </c:pt>
                <c:pt idx="500">
                  <c:v>15000</c:v>
                </c:pt>
                <c:pt idx="501">
                  <c:v>15000</c:v>
                </c:pt>
                <c:pt idx="502">
                  <c:v>15000</c:v>
                </c:pt>
                <c:pt idx="503">
                  <c:v>15000</c:v>
                </c:pt>
                <c:pt idx="504">
                  <c:v>15000</c:v>
                </c:pt>
                <c:pt idx="505">
                  <c:v>15000</c:v>
                </c:pt>
                <c:pt idx="506">
                  <c:v>15000</c:v>
                </c:pt>
                <c:pt idx="507">
                  <c:v>16000</c:v>
                </c:pt>
                <c:pt idx="508">
                  <c:v>17000</c:v>
                </c:pt>
                <c:pt idx="509">
                  <c:v>17000</c:v>
                </c:pt>
                <c:pt idx="510">
                  <c:v>17000</c:v>
                </c:pt>
                <c:pt idx="511">
                  <c:v>17000</c:v>
                </c:pt>
                <c:pt idx="512">
                  <c:v>17000</c:v>
                </c:pt>
                <c:pt idx="513">
                  <c:v>17000</c:v>
                </c:pt>
                <c:pt idx="514">
                  <c:v>17000</c:v>
                </c:pt>
                <c:pt idx="515">
                  <c:v>17000</c:v>
                </c:pt>
                <c:pt idx="516">
                  <c:v>18380</c:v>
                </c:pt>
                <c:pt idx="517">
                  <c:v>18390</c:v>
                </c:pt>
                <c:pt idx="518">
                  <c:v>19000</c:v>
                </c:pt>
                <c:pt idx="519">
                  <c:v>19000</c:v>
                </c:pt>
                <c:pt idx="520">
                  <c:v>19000</c:v>
                </c:pt>
                <c:pt idx="521">
                  <c:v>19000</c:v>
                </c:pt>
                <c:pt idx="522">
                  <c:v>19000</c:v>
                </c:pt>
                <c:pt idx="523">
                  <c:v>19000</c:v>
                </c:pt>
                <c:pt idx="524">
                  <c:v>19000</c:v>
                </c:pt>
                <c:pt idx="525">
                  <c:v>19000</c:v>
                </c:pt>
                <c:pt idx="526">
                  <c:v>19000</c:v>
                </c:pt>
                <c:pt idx="527">
                  <c:v>19000</c:v>
                </c:pt>
                <c:pt idx="528">
                  <c:v>19000</c:v>
                </c:pt>
                <c:pt idx="529">
                  <c:v>19000</c:v>
                </c:pt>
                <c:pt idx="530">
                  <c:v>19000</c:v>
                </c:pt>
                <c:pt idx="531">
                  <c:v>19840</c:v>
                </c:pt>
                <c:pt idx="532">
                  <c:v>20000</c:v>
                </c:pt>
                <c:pt idx="533">
                  <c:v>20000</c:v>
                </c:pt>
                <c:pt idx="534">
                  <c:v>20000</c:v>
                </c:pt>
                <c:pt idx="535">
                  <c:v>20240</c:v>
                </c:pt>
                <c:pt idx="536">
                  <c:v>20260</c:v>
                </c:pt>
                <c:pt idx="537">
                  <c:v>21000</c:v>
                </c:pt>
                <c:pt idx="538">
                  <c:v>21000</c:v>
                </c:pt>
                <c:pt idx="539">
                  <c:v>21000</c:v>
                </c:pt>
                <c:pt idx="540">
                  <c:v>21000</c:v>
                </c:pt>
                <c:pt idx="541">
                  <c:v>21000</c:v>
                </c:pt>
                <c:pt idx="542">
                  <c:v>21500</c:v>
                </c:pt>
                <c:pt idx="543">
                  <c:v>22000</c:v>
                </c:pt>
                <c:pt idx="544">
                  <c:v>22000</c:v>
                </c:pt>
                <c:pt idx="545">
                  <c:v>22000</c:v>
                </c:pt>
                <c:pt idx="546">
                  <c:v>22000</c:v>
                </c:pt>
                <c:pt idx="547">
                  <c:v>22000</c:v>
                </c:pt>
                <c:pt idx="548">
                  <c:v>22790</c:v>
                </c:pt>
                <c:pt idx="549">
                  <c:v>23000</c:v>
                </c:pt>
                <c:pt idx="550">
                  <c:v>23520</c:v>
                </c:pt>
                <c:pt idx="551">
                  <c:v>23840</c:v>
                </c:pt>
                <c:pt idx="552">
                  <c:v>24500</c:v>
                </c:pt>
                <c:pt idx="553">
                  <c:v>26290</c:v>
                </c:pt>
                <c:pt idx="554">
                  <c:v>26780</c:v>
                </c:pt>
                <c:pt idx="555">
                  <c:v>28370</c:v>
                </c:pt>
                <c:pt idx="556">
                  <c:v>28830</c:v>
                </c:pt>
                <c:pt idx="557">
                  <c:v>29660</c:v>
                </c:pt>
                <c:pt idx="558">
                  <c:v>30090</c:v>
                </c:pt>
                <c:pt idx="559">
                  <c:v>30280</c:v>
                </c:pt>
                <c:pt idx="560">
                  <c:v>31485</c:v>
                </c:pt>
                <c:pt idx="561">
                  <c:v>31710</c:v>
                </c:pt>
                <c:pt idx="562">
                  <c:v>31730</c:v>
                </c:pt>
                <c:pt idx="563">
                  <c:v>31920</c:v>
                </c:pt>
                <c:pt idx="564">
                  <c:v>32210</c:v>
                </c:pt>
                <c:pt idx="565">
                  <c:v>32477</c:v>
                </c:pt>
                <c:pt idx="566">
                  <c:v>32920</c:v>
                </c:pt>
                <c:pt idx="567">
                  <c:v>33515</c:v>
                </c:pt>
                <c:pt idx="568">
                  <c:v>34100</c:v>
                </c:pt>
                <c:pt idx="569">
                  <c:v>34475</c:v>
                </c:pt>
                <c:pt idx="570">
                  <c:v>34710</c:v>
                </c:pt>
                <c:pt idx="571">
                  <c:v>35204</c:v>
                </c:pt>
                <c:pt idx="572">
                  <c:v>35205</c:v>
                </c:pt>
                <c:pt idx="573">
                  <c:v>35295</c:v>
                </c:pt>
                <c:pt idx="574">
                  <c:v>35400</c:v>
                </c:pt>
                <c:pt idx="575">
                  <c:v>35515</c:v>
                </c:pt>
                <c:pt idx="576">
                  <c:v>35965</c:v>
                </c:pt>
                <c:pt idx="577">
                  <c:v>36995</c:v>
                </c:pt>
                <c:pt idx="578">
                  <c:v>37395</c:v>
                </c:pt>
                <c:pt idx="579">
                  <c:v>37455</c:v>
                </c:pt>
                <c:pt idx="580">
                  <c:v>37455</c:v>
                </c:pt>
                <c:pt idx="581">
                  <c:v>37455</c:v>
                </c:pt>
                <c:pt idx="582">
                  <c:v>37455</c:v>
                </c:pt>
                <c:pt idx="583">
                  <c:v>37515</c:v>
                </c:pt>
                <c:pt idx="584">
                  <c:v>39393</c:v>
                </c:pt>
                <c:pt idx="585">
                  <c:v>39551</c:v>
                </c:pt>
                <c:pt idx="586">
                  <c:v>40150</c:v>
                </c:pt>
                <c:pt idx="587">
                  <c:v>41955</c:v>
                </c:pt>
                <c:pt idx="588">
                  <c:v>44520</c:v>
                </c:pt>
                <c:pt idx="589">
                  <c:v>46822</c:v>
                </c:pt>
                <c:pt idx="590">
                  <c:v>46965</c:v>
                </c:pt>
                <c:pt idx="591">
                  <c:v>47795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2000</c:v>
                </c:pt>
                <c:pt idx="597">
                  <c:v>2000</c:v>
                </c:pt>
                <c:pt idx="598">
                  <c:v>3000</c:v>
                </c:pt>
                <c:pt idx="599">
                  <c:v>5000</c:v>
                </c:pt>
                <c:pt idx="600">
                  <c:v>5000</c:v>
                </c:pt>
                <c:pt idx="601">
                  <c:v>7000</c:v>
                </c:pt>
                <c:pt idx="602">
                  <c:v>7000</c:v>
                </c:pt>
                <c:pt idx="603">
                  <c:v>9000</c:v>
                </c:pt>
                <c:pt idx="604">
                  <c:v>9000</c:v>
                </c:pt>
                <c:pt idx="605">
                  <c:v>9000</c:v>
                </c:pt>
                <c:pt idx="606">
                  <c:v>9000</c:v>
                </c:pt>
                <c:pt idx="607">
                  <c:v>9000</c:v>
                </c:pt>
                <c:pt idx="608">
                  <c:v>9000</c:v>
                </c:pt>
                <c:pt idx="609">
                  <c:v>9000</c:v>
                </c:pt>
                <c:pt idx="610">
                  <c:v>10000</c:v>
                </c:pt>
                <c:pt idx="611">
                  <c:v>10000</c:v>
                </c:pt>
                <c:pt idx="612">
                  <c:v>11000</c:v>
                </c:pt>
                <c:pt idx="613">
                  <c:v>11000</c:v>
                </c:pt>
                <c:pt idx="614">
                  <c:v>11000</c:v>
                </c:pt>
                <c:pt idx="615">
                  <c:v>11500</c:v>
                </c:pt>
                <c:pt idx="616">
                  <c:v>13000</c:v>
                </c:pt>
                <c:pt idx="617">
                  <c:v>13000</c:v>
                </c:pt>
                <c:pt idx="618">
                  <c:v>13000</c:v>
                </c:pt>
                <c:pt idx="619">
                  <c:v>13000</c:v>
                </c:pt>
                <c:pt idx="620">
                  <c:v>13000</c:v>
                </c:pt>
                <c:pt idx="621">
                  <c:v>13000</c:v>
                </c:pt>
                <c:pt idx="622">
                  <c:v>14000</c:v>
                </c:pt>
                <c:pt idx="623">
                  <c:v>14000</c:v>
                </c:pt>
                <c:pt idx="624">
                  <c:v>15000</c:v>
                </c:pt>
                <c:pt idx="625">
                  <c:v>15000</c:v>
                </c:pt>
                <c:pt idx="626">
                  <c:v>15000</c:v>
                </c:pt>
                <c:pt idx="627">
                  <c:v>15000</c:v>
                </c:pt>
                <c:pt idx="628">
                  <c:v>15000</c:v>
                </c:pt>
                <c:pt idx="629">
                  <c:v>15000</c:v>
                </c:pt>
                <c:pt idx="630">
                  <c:v>15000</c:v>
                </c:pt>
                <c:pt idx="631">
                  <c:v>15000</c:v>
                </c:pt>
                <c:pt idx="632">
                  <c:v>15000</c:v>
                </c:pt>
                <c:pt idx="633">
                  <c:v>15000</c:v>
                </c:pt>
                <c:pt idx="634">
                  <c:v>15000</c:v>
                </c:pt>
                <c:pt idx="635">
                  <c:v>16000</c:v>
                </c:pt>
                <c:pt idx="636">
                  <c:v>17000</c:v>
                </c:pt>
                <c:pt idx="637">
                  <c:v>17000</c:v>
                </c:pt>
                <c:pt idx="638">
                  <c:v>17000</c:v>
                </c:pt>
                <c:pt idx="639">
                  <c:v>17000</c:v>
                </c:pt>
                <c:pt idx="640">
                  <c:v>17000</c:v>
                </c:pt>
                <c:pt idx="641">
                  <c:v>17000</c:v>
                </c:pt>
                <c:pt idx="642">
                  <c:v>17000</c:v>
                </c:pt>
                <c:pt idx="643">
                  <c:v>17000</c:v>
                </c:pt>
                <c:pt idx="644">
                  <c:v>17000</c:v>
                </c:pt>
                <c:pt idx="645">
                  <c:v>17000</c:v>
                </c:pt>
                <c:pt idx="646">
                  <c:v>17000</c:v>
                </c:pt>
                <c:pt idx="647">
                  <c:v>17500</c:v>
                </c:pt>
                <c:pt idx="648">
                  <c:v>18000</c:v>
                </c:pt>
                <c:pt idx="649">
                  <c:v>18390</c:v>
                </c:pt>
                <c:pt idx="650">
                  <c:v>18390</c:v>
                </c:pt>
                <c:pt idx="651">
                  <c:v>18500</c:v>
                </c:pt>
                <c:pt idx="652">
                  <c:v>19000</c:v>
                </c:pt>
                <c:pt idx="653">
                  <c:v>19000</c:v>
                </c:pt>
                <c:pt idx="654">
                  <c:v>19000</c:v>
                </c:pt>
                <c:pt idx="655">
                  <c:v>19000</c:v>
                </c:pt>
                <c:pt idx="656">
                  <c:v>19000</c:v>
                </c:pt>
                <c:pt idx="657">
                  <c:v>19000</c:v>
                </c:pt>
                <c:pt idx="658">
                  <c:v>19000</c:v>
                </c:pt>
                <c:pt idx="659">
                  <c:v>19000</c:v>
                </c:pt>
                <c:pt idx="660">
                  <c:v>19000</c:v>
                </c:pt>
                <c:pt idx="661">
                  <c:v>19000</c:v>
                </c:pt>
                <c:pt idx="662">
                  <c:v>19070</c:v>
                </c:pt>
                <c:pt idx="663">
                  <c:v>19270</c:v>
                </c:pt>
                <c:pt idx="664">
                  <c:v>19560</c:v>
                </c:pt>
                <c:pt idx="665">
                  <c:v>19980</c:v>
                </c:pt>
                <c:pt idx="666">
                  <c:v>20000</c:v>
                </c:pt>
                <c:pt idx="667">
                  <c:v>20000</c:v>
                </c:pt>
                <c:pt idx="668">
                  <c:v>20000</c:v>
                </c:pt>
                <c:pt idx="669">
                  <c:v>20000</c:v>
                </c:pt>
                <c:pt idx="670">
                  <c:v>20000</c:v>
                </c:pt>
                <c:pt idx="671">
                  <c:v>20000</c:v>
                </c:pt>
                <c:pt idx="672">
                  <c:v>20000</c:v>
                </c:pt>
                <c:pt idx="673">
                  <c:v>20000</c:v>
                </c:pt>
                <c:pt idx="674">
                  <c:v>20250</c:v>
                </c:pt>
                <c:pt idx="675">
                  <c:v>20500</c:v>
                </c:pt>
                <c:pt idx="676">
                  <c:v>20910</c:v>
                </c:pt>
                <c:pt idx="677">
                  <c:v>20995</c:v>
                </c:pt>
                <c:pt idx="678">
                  <c:v>21000</c:v>
                </c:pt>
                <c:pt idx="679">
                  <c:v>21000</c:v>
                </c:pt>
                <c:pt idx="680">
                  <c:v>21000</c:v>
                </c:pt>
                <c:pt idx="681">
                  <c:v>21430</c:v>
                </c:pt>
                <c:pt idx="682">
                  <c:v>21500</c:v>
                </c:pt>
                <c:pt idx="683">
                  <c:v>22000</c:v>
                </c:pt>
                <c:pt idx="684">
                  <c:v>22000</c:v>
                </c:pt>
                <c:pt idx="685">
                  <c:v>22000</c:v>
                </c:pt>
                <c:pt idx="686">
                  <c:v>22000</c:v>
                </c:pt>
                <c:pt idx="687">
                  <c:v>22000</c:v>
                </c:pt>
                <c:pt idx="688">
                  <c:v>22000</c:v>
                </c:pt>
                <c:pt idx="689">
                  <c:v>22090</c:v>
                </c:pt>
                <c:pt idx="690">
                  <c:v>22210</c:v>
                </c:pt>
                <c:pt idx="691">
                  <c:v>22450</c:v>
                </c:pt>
                <c:pt idx="692">
                  <c:v>22680</c:v>
                </c:pt>
                <c:pt idx="693">
                  <c:v>22850</c:v>
                </c:pt>
                <c:pt idx="694">
                  <c:v>23000</c:v>
                </c:pt>
                <c:pt idx="695">
                  <c:v>23000</c:v>
                </c:pt>
                <c:pt idx="696">
                  <c:v>23070</c:v>
                </c:pt>
                <c:pt idx="697">
                  <c:v>23760</c:v>
                </c:pt>
                <c:pt idx="698">
                  <c:v>23860</c:v>
                </c:pt>
                <c:pt idx="699">
                  <c:v>24535</c:v>
                </c:pt>
                <c:pt idx="700">
                  <c:v>25000</c:v>
                </c:pt>
                <c:pt idx="701">
                  <c:v>25180</c:v>
                </c:pt>
                <c:pt idx="702">
                  <c:v>25250</c:v>
                </c:pt>
                <c:pt idx="703">
                  <c:v>25300</c:v>
                </c:pt>
                <c:pt idx="704">
                  <c:v>25420</c:v>
                </c:pt>
                <c:pt idx="705">
                  <c:v>25460</c:v>
                </c:pt>
                <c:pt idx="706">
                  <c:v>25535</c:v>
                </c:pt>
                <c:pt idx="707">
                  <c:v>25690</c:v>
                </c:pt>
                <c:pt idx="708">
                  <c:v>26120</c:v>
                </c:pt>
                <c:pt idx="709">
                  <c:v>26300</c:v>
                </c:pt>
                <c:pt idx="710">
                  <c:v>26340</c:v>
                </c:pt>
                <c:pt idx="711">
                  <c:v>26580</c:v>
                </c:pt>
                <c:pt idx="712">
                  <c:v>26680</c:v>
                </c:pt>
                <c:pt idx="713">
                  <c:v>26800</c:v>
                </c:pt>
                <c:pt idx="714">
                  <c:v>26860</c:v>
                </c:pt>
                <c:pt idx="715">
                  <c:v>27010</c:v>
                </c:pt>
                <c:pt idx="716">
                  <c:v>27130</c:v>
                </c:pt>
                <c:pt idx="717">
                  <c:v>27638</c:v>
                </c:pt>
                <c:pt idx="718">
                  <c:v>27990</c:v>
                </c:pt>
                <c:pt idx="719">
                  <c:v>28040</c:v>
                </c:pt>
                <c:pt idx="720">
                  <c:v>28170</c:v>
                </c:pt>
                <c:pt idx="721">
                  <c:v>28360</c:v>
                </c:pt>
                <c:pt idx="722">
                  <c:v>28650</c:v>
                </c:pt>
                <c:pt idx="723">
                  <c:v>28920</c:v>
                </c:pt>
                <c:pt idx="724">
                  <c:v>29010</c:v>
                </c:pt>
                <c:pt idx="725">
                  <c:v>29290</c:v>
                </c:pt>
                <c:pt idx="726">
                  <c:v>30020</c:v>
                </c:pt>
                <c:pt idx="727">
                  <c:v>30110</c:v>
                </c:pt>
                <c:pt idx="728">
                  <c:v>30250</c:v>
                </c:pt>
                <c:pt idx="729">
                  <c:v>30310</c:v>
                </c:pt>
                <c:pt idx="730">
                  <c:v>30500</c:v>
                </c:pt>
                <c:pt idx="731">
                  <c:v>30500</c:v>
                </c:pt>
                <c:pt idx="732">
                  <c:v>30580</c:v>
                </c:pt>
                <c:pt idx="733">
                  <c:v>31020</c:v>
                </c:pt>
                <c:pt idx="734">
                  <c:v>31466</c:v>
                </c:pt>
                <c:pt idx="735">
                  <c:v>31580</c:v>
                </c:pt>
                <c:pt idx="736">
                  <c:v>32939</c:v>
                </c:pt>
                <c:pt idx="737">
                  <c:v>33057</c:v>
                </c:pt>
                <c:pt idx="738">
                  <c:v>33215</c:v>
                </c:pt>
                <c:pt idx="739">
                  <c:v>33420</c:v>
                </c:pt>
                <c:pt idx="740">
                  <c:v>33439</c:v>
                </c:pt>
                <c:pt idx="741">
                  <c:v>33440</c:v>
                </c:pt>
                <c:pt idx="742">
                  <c:v>33610</c:v>
                </c:pt>
                <c:pt idx="743">
                  <c:v>33815</c:v>
                </c:pt>
                <c:pt idx="744">
                  <c:v>34455</c:v>
                </c:pt>
                <c:pt idx="745">
                  <c:v>34691</c:v>
                </c:pt>
                <c:pt idx="746">
                  <c:v>34867</c:v>
                </c:pt>
                <c:pt idx="747">
                  <c:v>35039</c:v>
                </c:pt>
                <c:pt idx="748">
                  <c:v>35377</c:v>
                </c:pt>
                <c:pt idx="749">
                  <c:v>36850</c:v>
                </c:pt>
                <c:pt idx="750">
                  <c:v>37431</c:v>
                </c:pt>
                <c:pt idx="751">
                  <c:v>37860</c:v>
                </c:pt>
                <c:pt idx="752">
                  <c:v>38455</c:v>
                </c:pt>
                <c:pt idx="753">
                  <c:v>39353</c:v>
                </c:pt>
                <c:pt idx="754">
                  <c:v>39391</c:v>
                </c:pt>
                <c:pt idx="755">
                  <c:v>40150</c:v>
                </c:pt>
                <c:pt idx="756">
                  <c:v>40150</c:v>
                </c:pt>
                <c:pt idx="757">
                  <c:v>40640</c:v>
                </c:pt>
                <c:pt idx="758">
                  <c:v>40920</c:v>
                </c:pt>
                <c:pt idx="759">
                  <c:v>40985</c:v>
                </c:pt>
                <c:pt idx="760">
                  <c:v>52241</c:v>
                </c:pt>
                <c:pt idx="761">
                  <c:v>13000</c:v>
                </c:pt>
                <c:pt idx="762">
                  <c:v>18390</c:v>
                </c:pt>
                <c:pt idx="763">
                  <c:v>21300</c:v>
                </c:pt>
                <c:pt idx="764">
                  <c:v>32513</c:v>
                </c:pt>
                <c:pt idx="765">
                  <c:v>39340</c:v>
                </c:pt>
                <c:pt idx="766">
                  <c:v>0</c:v>
                </c:pt>
                <c:pt idx="767">
                  <c:v>0</c:v>
                </c:pt>
                <c:pt idx="768">
                  <c:v>0</c:v>
                </c:pt>
                <c:pt idx="769">
                  <c:v>0</c:v>
                </c:pt>
                <c:pt idx="770">
                  <c:v>0</c:v>
                </c:pt>
                <c:pt idx="771">
                  <c:v>0</c:v>
                </c:pt>
                <c:pt idx="772">
                  <c:v>0</c:v>
                </c:pt>
                <c:pt idx="773">
                  <c:v>0</c:v>
                </c:pt>
                <c:pt idx="774">
                  <c:v>0</c:v>
                </c:pt>
                <c:pt idx="775">
                  <c:v>0</c:v>
                </c:pt>
                <c:pt idx="776">
                  <c:v>0</c:v>
                </c:pt>
                <c:pt idx="777">
                  <c:v>0</c:v>
                </c:pt>
                <c:pt idx="778">
                  <c:v>0</c:v>
                </c:pt>
                <c:pt idx="779">
                  <c:v>0</c:v>
                </c:pt>
                <c:pt idx="780">
                  <c:v>0</c:v>
                </c:pt>
                <c:pt idx="781">
                  <c:v>0</c:v>
                </c:pt>
                <c:pt idx="782">
                  <c:v>0</c:v>
                </c:pt>
                <c:pt idx="783">
                  <c:v>0</c:v>
                </c:pt>
                <c:pt idx="784">
                  <c:v>0</c:v>
                </c:pt>
                <c:pt idx="785">
                  <c:v>0</c:v>
                </c:pt>
                <c:pt idx="786">
                  <c:v>0</c:v>
                </c:pt>
                <c:pt idx="787">
                  <c:v>0</c:v>
                </c:pt>
                <c:pt idx="788">
                  <c:v>0</c:v>
                </c:pt>
                <c:pt idx="789">
                  <c:v>0</c:v>
                </c:pt>
                <c:pt idx="790">
                  <c:v>0</c:v>
                </c:pt>
                <c:pt idx="791">
                  <c:v>0</c:v>
                </c:pt>
                <c:pt idx="792">
                  <c:v>0</c:v>
                </c:pt>
                <c:pt idx="793">
                  <c:v>0</c:v>
                </c:pt>
                <c:pt idx="794">
                  <c:v>0</c:v>
                </c:pt>
                <c:pt idx="795">
                  <c:v>0</c:v>
                </c:pt>
                <c:pt idx="796">
                  <c:v>0</c:v>
                </c:pt>
                <c:pt idx="797">
                  <c:v>0</c:v>
                </c:pt>
                <c:pt idx="798">
                  <c:v>0</c:v>
                </c:pt>
                <c:pt idx="799">
                  <c:v>0</c:v>
                </c:pt>
                <c:pt idx="800">
                  <c:v>0</c:v>
                </c:pt>
                <c:pt idx="801">
                  <c:v>0</c:v>
                </c:pt>
                <c:pt idx="802">
                  <c:v>0</c:v>
                </c:pt>
                <c:pt idx="803">
                  <c:v>0</c:v>
                </c:pt>
                <c:pt idx="804">
                  <c:v>0</c:v>
                </c:pt>
                <c:pt idx="805">
                  <c:v>0</c:v>
                </c:pt>
                <c:pt idx="806">
                  <c:v>0</c:v>
                </c:pt>
                <c:pt idx="807">
                  <c:v>0</c:v>
                </c:pt>
                <c:pt idx="808">
                  <c:v>0</c:v>
                </c:pt>
                <c:pt idx="809">
                  <c:v>0</c:v>
                </c:pt>
                <c:pt idx="810">
                  <c:v>1000</c:v>
                </c:pt>
                <c:pt idx="811">
                  <c:v>1000</c:v>
                </c:pt>
                <c:pt idx="812">
                  <c:v>1000</c:v>
                </c:pt>
                <c:pt idx="813">
                  <c:v>2000</c:v>
                </c:pt>
                <c:pt idx="814">
                  <c:v>2000</c:v>
                </c:pt>
                <c:pt idx="815">
                  <c:v>2000</c:v>
                </c:pt>
                <c:pt idx="816">
                  <c:v>2000</c:v>
                </c:pt>
                <c:pt idx="817">
                  <c:v>2000</c:v>
                </c:pt>
                <c:pt idx="818">
                  <c:v>3000</c:v>
                </c:pt>
                <c:pt idx="819">
                  <c:v>3000</c:v>
                </c:pt>
                <c:pt idx="820">
                  <c:v>3000</c:v>
                </c:pt>
                <c:pt idx="821">
                  <c:v>4000</c:v>
                </c:pt>
                <c:pt idx="822">
                  <c:v>4000</c:v>
                </c:pt>
                <c:pt idx="823">
                  <c:v>5000</c:v>
                </c:pt>
                <c:pt idx="824">
                  <c:v>5000</c:v>
                </c:pt>
                <c:pt idx="825">
                  <c:v>5000</c:v>
                </c:pt>
                <c:pt idx="826">
                  <c:v>5000</c:v>
                </c:pt>
                <c:pt idx="827">
                  <c:v>5000</c:v>
                </c:pt>
                <c:pt idx="828">
                  <c:v>5000</c:v>
                </c:pt>
                <c:pt idx="829">
                  <c:v>5000</c:v>
                </c:pt>
                <c:pt idx="830">
                  <c:v>5000</c:v>
                </c:pt>
                <c:pt idx="831">
                  <c:v>5000</c:v>
                </c:pt>
                <c:pt idx="832">
                  <c:v>5000</c:v>
                </c:pt>
                <c:pt idx="833">
                  <c:v>5000</c:v>
                </c:pt>
                <c:pt idx="834">
                  <c:v>5000</c:v>
                </c:pt>
                <c:pt idx="835">
                  <c:v>5000</c:v>
                </c:pt>
                <c:pt idx="836">
                  <c:v>5000</c:v>
                </c:pt>
                <c:pt idx="837">
                  <c:v>5000</c:v>
                </c:pt>
                <c:pt idx="838">
                  <c:v>5000</c:v>
                </c:pt>
                <c:pt idx="839">
                  <c:v>5000</c:v>
                </c:pt>
                <c:pt idx="840">
                  <c:v>5000</c:v>
                </c:pt>
                <c:pt idx="841">
                  <c:v>5000</c:v>
                </c:pt>
                <c:pt idx="842">
                  <c:v>5000</c:v>
                </c:pt>
                <c:pt idx="843">
                  <c:v>5000</c:v>
                </c:pt>
                <c:pt idx="844">
                  <c:v>5000</c:v>
                </c:pt>
                <c:pt idx="845">
                  <c:v>5000</c:v>
                </c:pt>
                <c:pt idx="846">
                  <c:v>5000</c:v>
                </c:pt>
                <c:pt idx="847">
                  <c:v>5000</c:v>
                </c:pt>
                <c:pt idx="848">
                  <c:v>5000</c:v>
                </c:pt>
                <c:pt idx="849">
                  <c:v>5000</c:v>
                </c:pt>
                <c:pt idx="850">
                  <c:v>5000</c:v>
                </c:pt>
                <c:pt idx="851">
                  <c:v>5000</c:v>
                </c:pt>
                <c:pt idx="852">
                  <c:v>5000</c:v>
                </c:pt>
                <c:pt idx="853">
                  <c:v>5000</c:v>
                </c:pt>
                <c:pt idx="854">
                  <c:v>5000</c:v>
                </c:pt>
                <c:pt idx="855">
                  <c:v>5000</c:v>
                </c:pt>
                <c:pt idx="856">
                  <c:v>5000</c:v>
                </c:pt>
                <c:pt idx="857">
                  <c:v>5000</c:v>
                </c:pt>
                <c:pt idx="858">
                  <c:v>5000</c:v>
                </c:pt>
                <c:pt idx="859">
                  <c:v>5000</c:v>
                </c:pt>
                <c:pt idx="860">
                  <c:v>5000</c:v>
                </c:pt>
                <c:pt idx="861">
                  <c:v>5000</c:v>
                </c:pt>
                <c:pt idx="862">
                  <c:v>5000</c:v>
                </c:pt>
                <c:pt idx="863">
                  <c:v>5000</c:v>
                </c:pt>
                <c:pt idx="864">
                  <c:v>5000</c:v>
                </c:pt>
                <c:pt idx="865">
                  <c:v>5000</c:v>
                </c:pt>
                <c:pt idx="866">
                  <c:v>5000</c:v>
                </c:pt>
                <c:pt idx="867">
                  <c:v>6000</c:v>
                </c:pt>
                <c:pt idx="868">
                  <c:v>6000</c:v>
                </c:pt>
                <c:pt idx="869">
                  <c:v>6000</c:v>
                </c:pt>
                <c:pt idx="870">
                  <c:v>7000</c:v>
                </c:pt>
                <c:pt idx="871">
                  <c:v>7000</c:v>
                </c:pt>
                <c:pt idx="872">
                  <c:v>7000</c:v>
                </c:pt>
                <c:pt idx="873">
                  <c:v>7000</c:v>
                </c:pt>
                <c:pt idx="874">
                  <c:v>7000</c:v>
                </c:pt>
                <c:pt idx="875">
                  <c:v>7000</c:v>
                </c:pt>
                <c:pt idx="876">
                  <c:v>7000</c:v>
                </c:pt>
                <c:pt idx="877">
                  <c:v>7000</c:v>
                </c:pt>
                <c:pt idx="878">
                  <c:v>7000</c:v>
                </c:pt>
                <c:pt idx="879">
                  <c:v>7000</c:v>
                </c:pt>
                <c:pt idx="880">
                  <c:v>7000</c:v>
                </c:pt>
                <c:pt idx="881">
                  <c:v>7000</c:v>
                </c:pt>
                <c:pt idx="882">
                  <c:v>7000</c:v>
                </c:pt>
                <c:pt idx="883">
                  <c:v>7000</c:v>
                </c:pt>
                <c:pt idx="884">
                  <c:v>7000</c:v>
                </c:pt>
                <c:pt idx="885">
                  <c:v>7000</c:v>
                </c:pt>
                <c:pt idx="886">
                  <c:v>7000</c:v>
                </c:pt>
                <c:pt idx="887">
                  <c:v>7000</c:v>
                </c:pt>
                <c:pt idx="888">
                  <c:v>7000</c:v>
                </c:pt>
                <c:pt idx="889">
                  <c:v>7000</c:v>
                </c:pt>
                <c:pt idx="890">
                  <c:v>7000</c:v>
                </c:pt>
                <c:pt idx="891">
                  <c:v>7000</c:v>
                </c:pt>
                <c:pt idx="892">
                  <c:v>7000</c:v>
                </c:pt>
                <c:pt idx="893">
                  <c:v>7000</c:v>
                </c:pt>
                <c:pt idx="894">
                  <c:v>7000</c:v>
                </c:pt>
                <c:pt idx="895">
                  <c:v>8000</c:v>
                </c:pt>
                <c:pt idx="896">
                  <c:v>9000</c:v>
                </c:pt>
                <c:pt idx="897">
                  <c:v>9000</c:v>
                </c:pt>
                <c:pt idx="898">
                  <c:v>9000</c:v>
                </c:pt>
                <c:pt idx="899">
                  <c:v>9000</c:v>
                </c:pt>
                <c:pt idx="900">
                  <c:v>9000</c:v>
                </c:pt>
                <c:pt idx="901">
                  <c:v>9000</c:v>
                </c:pt>
                <c:pt idx="902">
                  <c:v>9000</c:v>
                </c:pt>
                <c:pt idx="903">
                  <c:v>9000</c:v>
                </c:pt>
                <c:pt idx="904">
                  <c:v>9000</c:v>
                </c:pt>
                <c:pt idx="905">
                  <c:v>9000</c:v>
                </c:pt>
                <c:pt idx="906">
                  <c:v>9000</c:v>
                </c:pt>
                <c:pt idx="907">
                  <c:v>9000</c:v>
                </c:pt>
                <c:pt idx="908">
                  <c:v>9000</c:v>
                </c:pt>
                <c:pt idx="909">
                  <c:v>9000</c:v>
                </c:pt>
                <c:pt idx="910">
                  <c:v>9000</c:v>
                </c:pt>
                <c:pt idx="911">
                  <c:v>9000</c:v>
                </c:pt>
                <c:pt idx="912">
                  <c:v>9000</c:v>
                </c:pt>
                <c:pt idx="913">
                  <c:v>9000</c:v>
                </c:pt>
                <c:pt idx="914">
                  <c:v>9000</c:v>
                </c:pt>
                <c:pt idx="915">
                  <c:v>9000</c:v>
                </c:pt>
                <c:pt idx="916">
                  <c:v>9000</c:v>
                </c:pt>
                <c:pt idx="917">
                  <c:v>9000</c:v>
                </c:pt>
                <c:pt idx="918">
                  <c:v>9000</c:v>
                </c:pt>
                <c:pt idx="919">
                  <c:v>9000</c:v>
                </c:pt>
                <c:pt idx="920">
                  <c:v>9000</c:v>
                </c:pt>
                <c:pt idx="921">
                  <c:v>9000</c:v>
                </c:pt>
                <c:pt idx="922">
                  <c:v>9000</c:v>
                </c:pt>
                <c:pt idx="923">
                  <c:v>9000</c:v>
                </c:pt>
                <c:pt idx="924">
                  <c:v>9000</c:v>
                </c:pt>
                <c:pt idx="925">
                  <c:v>9000</c:v>
                </c:pt>
                <c:pt idx="926">
                  <c:v>9000</c:v>
                </c:pt>
                <c:pt idx="927">
                  <c:v>9000</c:v>
                </c:pt>
                <c:pt idx="928">
                  <c:v>9000</c:v>
                </c:pt>
                <c:pt idx="929">
                  <c:v>9000</c:v>
                </c:pt>
                <c:pt idx="930">
                  <c:v>9000</c:v>
                </c:pt>
                <c:pt idx="931">
                  <c:v>9000</c:v>
                </c:pt>
                <c:pt idx="932">
                  <c:v>9000</c:v>
                </c:pt>
                <c:pt idx="933">
                  <c:v>9000</c:v>
                </c:pt>
                <c:pt idx="934">
                  <c:v>9000</c:v>
                </c:pt>
                <c:pt idx="935">
                  <c:v>9000</c:v>
                </c:pt>
                <c:pt idx="936">
                  <c:v>9000</c:v>
                </c:pt>
                <c:pt idx="937">
                  <c:v>9000</c:v>
                </c:pt>
                <c:pt idx="938">
                  <c:v>9000</c:v>
                </c:pt>
                <c:pt idx="939">
                  <c:v>9000</c:v>
                </c:pt>
                <c:pt idx="940">
                  <c:v>9000</c:v>
                </c:pt>
                <c:pt idx="941">
                  <c:v>9000</c:v>
                </c:pt>
                <c:pt idx="942">
                  <c:v>9000</c:v>
                </c:pt>
                <c:pt idx="943">
                  <c:v>9000</c:v>
                </c:pt>
                <c:pt idx="944">
                  <c:v>9000</c:v>
                </c:pt>
                <c:pt idx="945">
                  <c:v>9000</c:v>
                </c:pt>
                <c:pt idx="946">
                  <c:v>9000</c:v>
                </c:pt>
                <c:pt idx="947">
                  <c:v>9000</c:v>
                </c:pt>
                <c:pt idx="948">
                  <c:v>9000</c:v>
                </c:pt>
                <c:pt idx="949">
                  <c:v>9000</c:v>
                </c:pt>
                <c:pt idx="950">
                  <c:v>9000</c:v>
                </c:pt>
                <c:pt idx="951">
                  <c:v>9000</c:v>
                </c:pt>
                <c:pt idx="952">
                  <c:v>9000</c:v>
                </c:pt>
                <c:pt idx="953">
                  <c:v>9000</c:v>
                </c:pt>
                <c:pt idx="954">
                  <c:v>9000</c:v>
                </c:pt>
                <c:pt idx="955">
                  <c:v>9000</c:v>
                </c:pt>
                <c:pt idx="956">
                  <c:v>9000</c:v>
                </c:pt>
                <c:pt idx="957">
                  <c:v>9000</c:v>
                </c:pt>
                <c:pt idx="958">
                  <c:v>9000</c:v>
                </c:pt>
                <c:pt idx="959">
                  <c:v>9000</c:v>
                </c:pt>
                <c:pt idx="960">
                  <c:v>9000</c:v>
                </c:pt>
                <c:pt idx="961">
                  <c:v>9000</c:v>
                </c:pt>
                <c:pt idx="962">
                  <c:v>9000</c:v>
                </c:pt>
                <c:pt idx="963">
                  <c:v>9000</c:v>
                </c:pt>
                <c:pt idx="964">
                  <c:v>9000</c:v>
                </c:pt>
                <c:pt idx="965">
                  <c:v>9000</c:v>
                </c:pt>
                <c:pt idx="966">
                  <c:v>9000</c:v>
                </c:pt>
                <c:pt idx="967">
                  <c:v>9000</c:v>
                </c:pt>
                <c:pt idx="968">
                  <c:v>9000</c:v>
                </c:pt>
                <c:pt idx="969">
                  <c:v>9000</c:v>
                </c:pt>
                <c:pt idx="970">
                  <c:v>9000</c:v>
                </c:pt>
                <c:pt idx="971">
                  <c:v>9000</c:v>
                </c:pt>
                <c:pt idx="972">
                  <c:v>9000</c:v>
                </c:pt>
                <c:pt idx="973">
                  <c:v>9000</c:v>
                </c:pt>
                <c:pt idx="974">
                  <c:v>9000</c:v>
                </c:pt>
                <c:pt idx="975">
                  <c:v>9000</c:v>
                </c:pt>
                <c:pt idx="976">
                  <c:v>9000</c:v>
                </c:pt>
                <c:pt idx="977">
                  <c:v>9000</c:v>
                </c:pt>
                <c:pt idx="978">
                  <c:v>9000</c:v>
                </c:pt>
                <c:pt idx="979">
                  <c:v>9000</c:v>
                </c:pt>
                <c:pt idx="980">
                  <c:v>9000</c:v>
                </c:pt>
                <c:pt idx="981">
                  <c:v>9000</c:v>
                </c:pt>
                <c:pt idx="982">
                  <c:v>9000</c:v>
                </c:pt>
                <c:pt idx="983">
                  <c:v>9000</c:v>
                </c:pt>
                <c:pt idx="984">
                  <c:v>9000</c:v>
                </c:pt>
                <c:pt idx="985">
                  <c:v>9000</c:v>
                </c:pt>
                <c:pt idx="986">
                  <c:v>9000</c:v>
                </c:pt>
                <c:pt idx="987">
                  <c:v>9000</c:v>
                </c:pt>
                <c:pt idx="988">
                  <c:v>9000</c:v>
                </c:pt>
                <c:pt idx="989">
                  <c:v>9000</c:v>
                </c:pt>
                <c:pt idx="990">
                  <c:v>9000</c:v>
                </c:pt>
                <c:pt idx="991">
                  <c:v>9000</c:v>
                </c:pt>
                <c:pt idx="992">
                  <c:v>9300</c:v>
                </c:pt>
                <c:pt idx="993">
                  <c:v>9560</c:v>
                </c:pt>
                <c:pt idx="994">
                  <c:v>10000</c:v>
                </c:pt>
                <c:pt idx="995">
                  <c:v>10000</c:v>
                </c:pt>
                <c:pt idx="996">
                  <c:v>10050</c:v>
                </c:pt>
                <c:pt idx="997">
                  <c:v>10295</c:v>
                </c:pt>
                <c:pt idx="998">
                  <c:v>10500</c:v>
                </c:pt>
                <c:pt idx="999">
                  <c:v>10760</c:v>
                </c:pt>
                <c:pt idx="1000">
                  <c:v>11000</c:v>
                </c:pt>
                <c:pt idx="1001">
                  <c:v>11000</c:v>
                </c:pt>
                <c:pt idx="1002">
                  <c:v>11000</c:v>
                </c:pt>
                <c:pt idx="1003">
                  <c:v>11000</c:v>
                </c:pt>
                <c:pt idx="1004">
                  <c:v>11000</c:v>
                </c:pt>
                <c:pt idx="1005">
                  <c:v>11000</c:v>
                </c:pt>
                <c:pt idx="1006">
                  <c:v>11000</c:v>
                </c:pt>
                <c:pt idx="1007">
                  <c:v>11000</c:v>
                </c:pt>
                <c:pt idx="1008">
                  <c:v>11000</c:v>
                </c:pt>
                <c:pt idx="1009">
                  <c:v>11000</c:v>
                </c:pt>
                <c:pt idx="1010">
                  <c:v>11000</c:v>
                </c:pt>
                <c:pt idx="1011">
                  <c:v>11000</c:v>
                </c:pt>
                <c:pt idx="1012">
                  <c:v>11000</c:v>
                </c:pt>
                <c:pt idx="1013">
                  <c:v>11000</c:v>
                </c:pt>
                <c:pt idx="1014">
                  <c:v>11000</c:v>
                </c:pt>
                <c:pt idx="1015">
                  <c:v>11000</c:v>
                </c:pt>
                <c:pt idx="1016">
                  <c:v>11000</c:v>
                </c:pt>
                <c:pt idx="1017">
                  <c:v>11000</c:v>
                </c:pt>
                <c:pt idx="1018">
                  <c:v>11000</c:v>
                </c:pt>
                <c:pt idx="1019">
                  <c:v>11000</c:v>
                </c:pt>
                <c:pt idx="1020">
                  <c:v>11000</c:v>
                </c:pt>
                <c:pt idx="1021">
                  <c:v>11000</c:v>
                </c:pt>
                <c:pt idx="1022">
                  <c:v>11000</c:v>
                </c:pt>
                <c:pt idx="1023">
                  <c:v>11000</c:v>
                </c:pt>
                <c:pt idx="1024">
                  <c:v>11120</c:v>
                </c:pt>
                <c:pt idx="1025">
                  <c:v>11195</c:v>
                </c:pt>
                <c:pt idx="1026">
                  <c:v>11495</c:v>
                </c:pt>
                <c:pt idx="1027">
                  <c:v>11500</c:v>
                </c:pt>
                <c:pt idx="1028">
                  <c:v>12000</c:v>
                </c:pt>
                <c:pt idx="1029">
                  <c:v>12000</c:v>
                </c:pt>
                <c:pt idx="1030">
                  <c:v>12000</c:v>
                </c:pt>
                <c:pt idx="1031">
                  <c:v>12000</c:v>
                </c:pt>
                <c:pt idx="1032">
                  <c:v>12000</c:v>
                </c:pt>
                <c:pt idx="1033">
                  <c:v>12000</c:v>
                </c:pt>
                <c:pt idx="1034">
                  <c:v>12000</c:v>
                </c:pt>
                <c:pt idx="1035">
                  <c:v>12000</c:v>
                </c:pt>
                <c:pt idx="1036">
                  <c:v>12230</c:v>
                </c:pt>
                <c:pt idx="1037">
                  <c:v>12990</c:v>
                </c:pt>
                <c:pt idx="1038">
                  <c:v>13000</c:v>
                </c:pt>
                <c:pt idx="1039">
                  <c:v>13000</c:v>
                </c:pt>
                <c:pt idx="1040">
                  <c:v>13000</c:v>
                </c:pt>
                <c:pt idx="1041">
                  <c:v>13000</c:v>
                </c:pt>
                <c:pt idx="1042">
                  <c:v>13000</c:v>
                </c:pt>
                <c:pt idx="1043">
                  <c:v>13000</c:v>
                </c:pt>
                <c:pt idx="1044">
                  <c:v>13000</c:v>
                </c:pt>
                <c:pt idx="1045">
                  <c:v>13000</c:v>
                </c:pt>
                <c:pt idx="1046">
                  <c:v>13000</c:v>
                </c:pt>
                <c:pt idx="1047">
                  <c:v>13000</c:v>
                </c:pt>
                <c:pt idx="1048">
                  <c:v>13000</c:v>
                </c:pt>
                <c:pt idx="1049">
                  <c:v>13000</c:v>
                </c:pt>
                <c:pt idx="1050">
                  <c:v>13000</c:v>
                </c:pt>
                <c:pt idx="1051">
                  <c:v>13000</c:v>
                </c:pt>
                <c:pt idx="1052">
                  <c:v>13000</c:v>
                </c:pt>
                <c:pt idx="1053">
                  <c:v>13000</c:v>
                </c:pt>
                <c:pt idx="1054">
                  <c:v>13000</c:v>
                </c:pt>
                <c:pt idx="1055">
                  <c:v>13000</c:v>
                </c:pt>
                <c:pt idx="1056">
                  <c:v>13000</c:v>
                </c:pt>
                <c:pt idx="1057">
                  <c:v>13000</c:v>
                </c:pt>
                <c:pt idx="1058">
                  <c:v>13000</c:v>
                </c:pt>
                <c:pt idx="1059">
                  <c:v>13000</c:v>
                </c:pt>
                <c:pt idx="1060">
                  <c:v>13000</c:v>
                </c:pt>
                <c:pt idx="1061">
                  <c:v>13000</c:v>
                </c:pt>
                <c:pt idx="1062">
                  <c:v>13000</c:v>
                </c:pt>
                <c:pt idx="1063">
                  <c:v>13000</c:v>
                </c:pt>
                <c:pt idx="1064">
                  <c:v>13000</c:v>
                </c:pt>
                <c:pt idx="1065">
                  <c:v>13000</c:v>
                </c:pt>
                <c:pt idx="1066">
                  <c:v>13000</c:v>
                </c:pt>
                <c:pt idx="1067">
                  <c:v>13000</c:v>
                </c:pt>
                <c:pt idx="1068">
                  <c:v>13000</c:v>
                </c:pt>
                <c:pt idx="1069">
                  <c:v>13000</c:v>
                </c:pt>
                <c:pt idx="1070">
                  <c:v>13000</c:v>
                </c:pt>
                <c:pt idx="1071">
                  <c:v>13000</c:v>
                </c:pt>
                <c:pt idx="1072">
                  <c:v>13000</c:v>
                </c:pt>
                <c:pt idx="1073">
                  <c:v>13000</c:v>
                </c:pt>
                <c:pt idx="1074">
                  <c:v>13000</c:v>
                </c:pt>
                <c:pt idx="1075">
                  <c:v>13000</c:v>
                </c:pt>
                <c:pt idx="1076">
                  <c:v>13000</c:v>
                </c:pt>
                <c:pt idx="1077">
                  <c:v>13000</c:v>
                </c:pt>
                <c:pt idx="1078">
                  <c:v>13000</c:v>
                </c:pt>
                <c:pt idx="1079">
                  <c:v>13000</c:v>
                </c:pt>
                <c:pt idx="1080">
                  <c:v>13000</c:v>
                </c:pt>
                <c:pt idx="1081">
                  <c:v>13000</c:v>
                </c:pt>
                <c:pt idx="1082">
                  <c:v>13000</c:v>
                </c:pt>
                <c:pt idx="1083">
                  <c:v>13000</c:v>
                </c:pt>
                <c:pt idx="1084">
                  <c:v>13000</c:v>
                </c:pt>
                <c:pt idx="1085">
                  <c:v>13000</c:v>
                </c:pt>
                <c:pt idx="1086">
                  <c:v>13000</c:v>
                </c:pt>
                <c:pt idx="1087">
                  <c:v>13000</c:v>
                </c:pt>
                <c:pt idx="1088">
                  <c:v>13000</c:v>
                </c:pt>
                <c:pt idx="1089">
                  <c:v>13000</c:v>
                </c:pt>
                <c:pt idx="1090">
                  <c:v>13000</c:v>
                </c:pt>
                <c:pt idx="1091">
                  <c:v>13000</c:v>
                </c:pt>
                <c:pt idx="1092">
                  <c:v>13000</c:v>
                </c:pt>
                <c:pt idx="1093">
                  <c:v>13000</c:v>
                </c:pt>
                <c:pt idx="1094">
                  <c:v>13000</c:v>
                </c:pt>
                <c:pt idx="1095">
                  <c:v>13000</c:v>
                </c:pt>
                <c:pt idx="1096">
                  <c:v>13000</c:v>
                </c:pt>
                <c:pt idx="1097">
                  <c:v>13000</c:v>
                </c:pt>
                <c:pt idx="1098">
                  <c:v>13000</c:v>
                </c:pt>
                <c:pt idx="1099">
                  <c:v>13000</c:v>
                </c:pt>
                <c:pt idx="1100">
                  <c:v>13000</c:v>
                </c:pt>
                <c:pt idx="1101">
                  <c:v>13000</c:v>
                </c:pt>
                <c:pt idx="1102">
                  <c:v>13000</c:v>
                </c:pt>
                <c:pt idx="1103">
                  <c:v>13000</c:v>
                </c:pt>
                <c:pt idx="1104">
                  <c:v>13000</c:v>
                </c:pt>
                <c:pt idx="1105">
                  <c:v>13000</c:v>
                </c:pt>
                <c:pt idx="1106">
                  <c:v>13000</c:v>
                </c:pt>
                <c:pt idx="1107">
                  <c:v>13000</c:v>
                </c:pt>
                <c:pt idx="1108">
                  <c:v>13000</c:v>
                </c:pt>
                <c:pt idx="1109">
                  <c:v>13000</c:v>
                </c:pt>
                <c:pt idx="1110">
                  <c:v>13000</c:v>
                </c:pt>
                <c:pt idx="1111">
                  <c:v>13000</c:v>
                </c:pt>
                <c:pt idx="1112">
                  <c:v>13000</c:v>
                </c:pt>
                <c:pt idx="1113">
                  <c:v>13000</c:v>
                </c:pt>
                <c:pt idx="1114">
                  <c:v>13000</c:v>
                </c:pt>
                <c:pt idx="1115">
                  <c:v>13000</c:v>
                </c:pt>
                <c:pt idx="1116">
                  <c:v>13000</c:v>
                </c:pt>
                <c:pt idx="1117">
                  <c:v>13000</c:v>
                </c:pt>
                <c:pt idx="1118">
                  <c:v>13000</c:v>
                </c:pt>
                <c:pt idx="1119">
                  <c:v>13000</c:v>
                </c:pt>
                <c:pt idx="1120">
                  <c:v>13000</c:v>
                </c:pt>
                <c:pt idx="1121">
                  <c:v>13000</c:v>
                </c:pt>
                <c:pt idx="1122">
                  <c:v>13000</c:v>
                </c:pt>
                <c:pt idx="1123">
                  <c:v>13000</c:v>
                </c:pt>
                <c:pt idx="1124">
                  <c:v>13000</c:v>
                </c:pt>
                <c:pt idx="1125">
                  <c:v>13000</c:v>
                </c:pt>
                <c:pt idx="1126">
                  <c:v>13000</c:v>
                </c:pt>
                <c:pt idx="1127">
                  <c:v>13000</c:v>
                </c:pt>
                <c:pt idx="1128">
                  <c:v>13000</c:v>
                </c:pt>
                <c:pt idx="1129">
                  <c:v>13000</c:v>
                </c:pt>
                <c:pt idx="1130">
                  <c:v>13000</c:v>
                </c:pt>
                <c:pt idx="1131">
                  <c:v>13000</c:v>
                </c:pt>
                <c:pt idx="1132">
                  <c:v>13000</c:v>
                </c:pt>
                <c:pt idx="1133">
                  <c:v>13000</c:v>
                </c:pt>
                <c:pt idx="1134">
                  <c:v>13000</c:v>
                </c:pt>
                <c:pt idx="1135">
                  <c:v>13000</c:v>
                </c:pt>
                <c:pt idx="1136">
                  <c:v>13000</c:v>
                </c:pt>
                <c:pt idx="1137">
                  <c:v>13000</c:v>
                </c:pt>
                <c:pt idx="1138">
                  <c:v>13000</c:v>
                </c:pt>
                <c:pt idx="1139">
                  <c:v>13000</c:v>
                </c:pt>
                <c:pt idx="1140">
                  <c:v>13000</c:v>
                </c:pt>
                <c:pt idx="1141">
                  <c:v>13000</c:v>
                </c:pt>
                <c:pt idx="1142">
                  <c:v>13000</c:v>
                </c:pt>
                <c:pt idx="1143">
                  <c:v>13220</c:v>
                </c:pt>
                <c:pt idx="1144">
                  <c:v>14000</c:v>
                </c:pt>
                <c:pt idx="1145">
                  <c:v>14000</c:v>
                </c:pt>
                <c:pt idx="1146">
                  <c:v>14240</c:v>
                </c:pt>
                <c:pt idx="1147">
                  <c:v>14500</c:v>
                </c:pt>
                <c:pt idx="1148">
                  <c:v>14500</c:v>
                </c:pt>
                <c:pt idx="1149">
                  <c:v>14560</c:v>
                </c:pt>
                <c:pt idx="1150">
                  <c:v>14645</c:v>
                </c:pt>
                <c:pt idx="1151">
                  <c:v>15000</c:v>
                </c:pt>
                <c:pt idx="1152">
                  <c:v>15000</c:v>
                </c:pt>
                <c:pt idx="1153">
                  <c:v>15000</c:v>
                </c:pt>
                <c:pt idx="1154">
                  <c:v>15000</c:v>
                </c:pt>
                <c:pt idx="1155">
                  <c:v>15000</c:v>
                </c:pt>
                <c:pt idx="1156">
                  <c:v>15000</c:v>
                </c:pt>
                <c:pt idx="1157">
                  <c:v>15000</c:v>
                </c:pt>
                <c:pt idx="1158">
                  <c:v>15000</c:v>
                </c:pt>
                <c:pt idx="1159">
                  <c:v>15000</c:v>
                </c:pt>
                <c:pt idx="1160">
                  <c:v>15000</c:v>
                </c:pt>
                <c:pt idx="1161">
                  <c:v>15000</c:v>
                </c:pt>
                <c:pt idx="1162">
                  <c:v>15000</c:v>
                </c:pt>
                <c:pt idx="1163">
                  <c:v>15000</c:v>
                </c:pt>
                <c:pt idx="1164">
                  <c:v>15000</c:v>
                </c:pt>
                <c:pt idx="1165">
                  <c:v>15000</c:v>
                </c:pt>
                <c:pt idx="1166">
                  <c:v>15000</c:v>
                </c:pt>
                <c:pt idx="1167">
                  <c:v>15000</c:v>
                </c:pt>
                <c:pt idx="1168">
                  <c:v>15000</c:v>
                </c:pt>
                <c:pt idx="1169">
                  <c:v>15000</c:v>
                </c:pt>
                <c:pt idx="1170">
                  <c:v>15000</c:v>
                </c:pt>
                <c:pt idx="1171">
                  <c:v>15000</c:v>
                </c:pt>
                <c:pt idx="1172">
                  <c:v>15000</c:v>
                </c:pt>
                <c:pt idx="1173">
                  <c:v>15000</c:v>
                </c:pt>
                <c:pt idx="1174">
                  <c:v>15000</c:v>
                </c:pt>
                <c:pt idx="1175">
                  <c:v>15000</c:v>
                </c:pt>
                <c:pt idx="1176">
                  <c:v>15000</c:v>
                </c:pt>
                <c:pt idx="1177">
                  <c:v>15000</c:v>
                </c:pt>
                <c:pt idx="1178">
                  <c:v>15000</c:v>
                </c:pt>
                <c:pt idx="1179">
                  <c:v>15000</c:v>
                </c:pt>
                <c:pt idx="1180">
                  <c:v>15000</c:v>
                </c:pt>
                <c:pt idx="1181">
                  <c:v>15000</c:v>
                </c:pt>
                <c:pt idx="1182">
                  <c:v>15000</c:v>
                </c:pt>
                <c:pt idx="1183">
                  <c:v>15000</c:v>
                </c:pt>
                <c:pt idx="1184">
                  <c:v>15000</c:v>
                </c:pt>
                <c:pt idx="1185">
                  <c:v>15000</c:v>
                </c:pt>
                <c:pt idx="1186">
                  <c:v>15000</c:v>
                </c:pt>
                <c:pt idx="1187">
                  <c:v>15000</c:v>
                </c:pt>
                <c:pt idx="1188">
                  <c:v>15000</c:v>
                </c:pt>
                <c:pt idx="1189">
                  <c:v>15000</c:v>
                </c:pt>
                <c:pt idx="1190">
                  <c:v>15000</c:v>
                </c:pt>
                <c:pt idx="1191">
                  <c:v>15000</c:v>
                </c:pt>
                <c:pt idx="1192">
                  <c:v>15000</c:v>
                </c:pt>
                <c:pt idx="1193">
                  <c:v>15000</c:v>
                </c:pt>
                <c:pt idx="1194">
                  <c:v>15000</c:v>
                </c:pt>
                <c:pt idx="1195">
                  <c:v>15000</c:v>
                </c:pt>
                <c:pt idx="1196">
                  <c:v>15000</c:v>
                </c:pt>
                <c:pt idx="1197">
                  <c:v>15000</c:v>
                </c:pt>
                <c:pt idx="1198">
                  <c:v>15000</c:v>
                </c:pt>
                <c:pt idx="1199">
                  <c:v>15000</c:v>
                </c:pt>
                <c:pt idx="1200">
                  <c:v>15000</c:v>
                </c:pt>
                <c:pt idx="1201">
                  <c:v>15000</c:v>
                </c:pt>
                <c:pt idx="1202">
                  <c:v>15000</c:v>
                </c:pt>
                <c:pt idx="1203">
                  <c:v>15000</c:v>
                </c:pt>
                <c:pt idx="1204">
                  <c:v>15000</c:v>
                </c:pt>
                <c:pt idx="1205">
                  <c:v>15000</c:v>
                </c:pt>
                <c:pt idx="1206">
                  <c:v>15000</c:v>
                </c:pt>
                <c:pt idx="1207">
                  <c:v>15000</c:v>
                </c:pt>
                <c:pt idx="1208">
                  <c:v>15000</c:v>
                </c:pt>
                <c:pt idx="1209">
                  <c:v>15000</c:v>
                </c:pt>
                <c:pt idx="1210">
                  <c:v>15000</c:v>
                </c:pt>
                <c:pt idx="1211">
                  <c:v>15000</c:v>
                </c:pt>
                <c:pt idx="1212">
                  <c:v>15000</c:v>
                </c:pt>
                <c:pt idx="1213">
                  <c:v>15000</c:v>
                </c:pt>
                <c:pt idx="1214">
                  <c:v>15000</c:v>
                </c:pt>
                <c:pt idx="1215">
                  <c:v>15000</c:v>
                </c:pt>
                <c:pt idx="1216">
                  <c:v>15000</c:v>
                </c:pt>
                <c:pt idx="1217">
                  <c:v>15000</c:v>
                </c:pt>
                <c:pt idx="1218">
                  <c:v>15000</c:v>
                </c:pt>
                <c:pt idx="1219">
                  <c:v>15000</c:v>
                </c:pt>
                <c:pt idx="1220">
                  <c:v>15000</c:v>
                </c:pt>
                <c:pt idx="1221">
                  <c:v>15000</c:v>
                </c:pt>
                <c:pt idx="1222">
                  <c:v>15000</c:v>
                </c:pt>
                <c:pt idx="1223">
                  <c:v>15000</c:v>
                </c:pt>
                <c:pt idx="1224">
                  <c:v>15000</c:v>
                </c:pt>
                <c:pt idx="1225">
                  <c:v>15000</c:v>
                </c:pt>
                <c:pt idx="1226">
                  <c:v>15000</c:v>
                </c:pt>
                <c:pt idx="1227">
                  <c:v>15000</c:v>
                </c:pt>
                <c:pt idx="1228">
                  <c:v>15000</c:v>
                </c:pt>
                <c:pt idx="1229">
                  <c:v>15000</c:v>
                </c:pt>
                <c:pt idx="1230">
                  <c:v>15000</c:v>
                </c:pt>
                <c:pt idx="1231">
                  <c:v>15000</c:v>
                </c:pt>
                <c:pt idx="1232">
                  <c:v>15000</c:v>
                </c:pt>
                <c:pt idx="1233">
                  <c:v>15000</c:v>
                </c:pt>
                <c:pt idx="1234">
                  <c:v>15000</c:v>
                </c:pt>
                <c:pt idx="1235">
                  <c:v>15000</c:v>
                </c:pt>
                <c:pt idx="1236">
                  <c:v>15000</c:v>
                </c:pt>
                <c:pt idx="1237">
                  <c:v>15000</c:v>
                </c:pt>
                <c:pt idx="1238">
                  <c:v>15000</c:v>
                </c:pt>
                <c:pt idx="1239">
                  <c:v>15000</c:v>
                </c:pt>
                <c:pt idx="1240">
                  <c:v>15000</c:v>
                </c:pt>
                <c:pt idx="1241">
                  <c:v>15000</c:v>
                </c:pt>
                <c:pt idx="1242">
                  <c:v>15000</c:v>
                </c:pt>
                <c:pt idx="1243">
                  <c:v>15000</c:v>
                </c:pt>
                <c:pt idx="1244">
                  <c:v>15000</c:v>
                </c:pt>
                <c:pt idx="1245">
                  <c:v>15000</c:v>
                </c:pt>
                <c:pt idx="1246">
                  <c:v>15000</c:v>
                </c:pt>
                <c:pt idx="1247">
                  <c:v>15000</c:v>
                </c:pt>
                <c:pt idx="1248">
                  <c:v>15000</c:v>
                </c:pt>
                <c:pt idx="1249">
                  <c:v>15000</c:v>
                </c:pt>
                <c:pt idx="1250">
                  <c:v>15000</c:v>
                </c:pt>
                <c:pt idx="1251">
                  <c:v>15000</c:v>
                </c:pt>
                <c:pt idx="1252">
                  <c:v>15000</c:v>
                </c:pt>
                <c:pt idx="1253">
                  <c:v>15000</c:v>
                </c:pt>
                <c:pt idx="1254">
                  <c:v>15000</c:v>
                </c:pt>
                <c:pt idx="1255">
                  <c:v>15000</c:v>
                </c:pt>
                <c:pt idx="1256">
                  <c:v>15000</c:v>
                </c:pt>
                <c:pt idx="1257">
                  <c:v>15000</c:v>
                </c:pt>
                <c:pt idx="1258">
                  <c:v>15000</c:v>
                </c:pt>
                <c:pt idx="1259">
                  <c:v>15000</c:v>
                </c:pt>
                <c:pt idx="1260">
                  <c:v>15000</c:v>
                </c:pt>
                <c:pt idx="1261">
                  <c:v>15000</c:v>
                </c:pt>
                <c:pt idx="1262">
                  <c:v>15000</c:v>
                </c:pt>
                <c:pt idx="1263">
                  <c:v>15000</c:v>
                </c:pt>
                <c:pt idx="1264">
                  <c:v>15000</c:v>
                </c:pt>
                <c:pt idx="1265">
                  <c:v>15000</c:v>
                </c:pt>
                <c:pt idx="1266">
                  <c:v>15000</c:v>
                </c:pt>
                <c:pt idx="1267">
                  <c:v>15000</c:v>
                </c:pt>
                <c:pt idx="1268">
                  <c:v>15000</c:v>
                </c:pt>
                <c:pt idx="1269">
                  <c:v>15000</c:v>
                </c:pt>
                <c:pt idx="1270">
                  <c:v>15000</c:v>
                </c:pt>
                <c:pt idx="1271">
                  <c:v>15000</c:v>
                </c:pt>
                <c:pt idx="1272">
                  <c:v>15000</c:v>
                </c:pt>
                <c:pt idx="1273">
                  <c:v>15000</c:v>
                </c:pt>
                <c:pt idx="1274">
                  <c:v>15000</c:v>
                </c:pt>
                <c:pt idx="1275">
                  <c:v>15000</c:v>
                </c:pt>
                <c:pt idx="1276">
                  <c:v>15000</c:v>
                </c:pt>
                <c:pt idx="1277">
                  <c:v>15000</c:v>
                </c:pt>
                <c:pt idx="1278">
                  <c:v>15000</c:v>
                </c:pt>
                <c:pt idx="1279">
                  <c:v>15500</c:v>
                </c:pt>
                <c:pt idx="1280">
                  <c:v>16000</c:v>
                </c:pt>
                <c:pt idx="1281">
                  <c:v>16000</c:v>
                </c:pt>
                <c:pt idx="1282">
                  <c:v>16100</c:v>
                </c:pt>
                <c:pt idx="1283">
                  <c:v>16300</c:v>
                </c:pt>
                <c:pt idx="1284">
                  <c:v>16500</c:v>
                </c:pt>
                <c:pt idx="1285">
                  <c:v>16500</c:v>
                </c:pt>
                <c:pt idx="1286">
                  <c:v>16500</c:v>
                </c:pt>
                <c:pt idx="1287">
                  <c:v>16500</c:v>
                </c:pt>
                <c:pt idx="1288">
                  <c:v>16560</c:v>
                </c:pt>
                <c:pt idx="1289">
                  <c:v>16950</c:v>
                </c:pt>
                <c:pt idx="1290">
                  <c:v>17000</c:v>
                </c:pt>
                <c:pt idx="1291">
                  <c:v>17000</c:v>
                </c:pt>
                <c:pt idx="1292">
                  <c:v>17000</c:v>
                </c:pt>
                <c:pt idx="1293">
                  <c:v>17000</c:v>
                </c:pt>
                <c:pt idx="1294">
                  <c:v>17000</c:v>
                </c:pt>
                <c:pt idx="1295">
                  <c:v>17000</c:v>
                </c:pt>
                <c:pt idx="1296">
                  <c:v>17000</c:v>
                </c:pt>
                <c:pt idx="1297">
                  <c:v>17000</c:v>
                </c:pt>
                <c:pt idx="1298">
                  <c:v>17000</c:v>
                </c:pt>
                <c:pt idx="1299">
                  <c:v>17000</c:v>
                </c:pt>
                <c:pt idx="1300">
                  <c:v>17000</c:v>
                </c:pt>
                <c:pt idx="1301">
                  <c:v>17000</c:v>
                </c:pt>
                <c:pt idx="1302">
                  <c:v>17000</c:v>
                </c:pt>
                <c:pt idx="1303">
                  <c:v>17000</c:v>
                </c:pt>
                <c:pt idx="1304">
                  <c:v>17000</c:v>
                </c:pt>
                <c:pt idx="1305">
                  <c:v>17000</c:v>
                </c:pt>
                <c:pt idx="1306">
                  <c:v>17000</c:v>
                </c:pt>
                <c:pt idx="1307">
                  <c:v>17000</c:v>
                </c:pt>
                <c:pt idx="1308">
                  <c:v>17000</c:v>
                </c:pt>
                <c:pt idx="1309">
                  <c:v>17000</c:v>
                </c:pt>
                <c:pt idx="1310">
                  <c:v>17000</c:v>
                </c:pt>
                <c:pt idx="1311">
                  <c:v>17000</c:v>
                </c:pt>
                <c:pt idx="1312">
                  <c:v>17000</c:v>
                </c:pt>
                <c:pt idx="1313">
                  <c:v>17000</c:v>
                </c:pt>
                <c:pt idx="1314">
                  <c:v>17000</c:v>
                </c:pt>
                <c:pt idx="1315">
                  <c:v>17000</c:v>
                </c:pt>
                <c:pt idx="1316">
                  <c:v>17000</c:v>
                </c:pt>
                <c:pt idx="1317">
                  <c:v>17000</c:v>
                </c:pt>
                <c:pt idx="1318">
                  <c:v>17000</c:v>
                </c:pt>
                <c:pt idx="1319">
                  <c:v>17000</c:v>
                </c:pt>
                <c:pt idx="1320">
                  <c:v>17000</c:v>
                </c:pt>
                <c:pt idx="1321">
                  <c:v>17000</c:v>
                </c:pt>
                <c:pt idx="1322">
                  <c:v>17000</c:v>
                </c:pt>
                <c:pt idx="1323">
                  <c:v>17000</c:v>
                </c:pt>
                <c:pt idx="1324">
                  <c:v>17000</c:v>
                </c:pt>
                <c:pt idx="1325">
                  <c:v>17000</c:v>
                </c:pt>
                <c:pt idx="1326">
                  <c:v>17000</c:v>
                </c:pt>
                <c:pt idx="1327">
                  <c:v>17000</c:v>
                </c:pt>
                <c:pt idx="1328">
                  <c:v>17000</c:v>
                </c:pt>
                <c:pt idx="1329">
                  <c:v>17000</c:v>
                </c:pt>
                <c:pt idx="1330">
                  <c:v>17000</c:v>
                </c:pt>
                <c:pt idx="1331">
                  <c:v>17000</c:v>
                </c:pt>
                <c:pt idx="1332">
                  <c:v>17000</c:v>
                </c:pt>
                <c:pt idx="1333">
                  <c:v>17000</c:v>
                </c:pt>
                <c:pt idx="1334">
                  <c:v>17000</c:v>
                </c:pt>
                <c:pt idx="1335">
                  <c:v>17000</c:v>
                </c:pt>
                <c:pt idx="1336">
                  <c:v>17000</c:v>
                </c:pt>
                <c:pt idx="1337">
                  <c:v>17000</c:v>
                </c:pt>
                <c:pt idx="1338">
                  <c:v>17000</c:v>
                </c:pt>
                <c:pt idx="1339">
                  <c:v>17000</c:v>
                </c:pt>
                <c:pt idx="1340">
                  <c:v>17000</c:v>
                </c:pt>
                <c:pt idx="1341">
                  <c:v>17000</c:v>
                </c:pt>
                <c:pt idx="1342">
                  <c:v>17000</c:v>
                </c:pt>
                <c:pt idx="1343">
                  <c:v>17000</c:v>
                </c:pt>
                <c:pt idx="1344">
                  <c:v>17000</c:v>
                </c:pt>
                <c:pt idx="1345">
                  <c:v>17000</c:v>
                </c:pt>
                <c:pt idx="1346">
                  <c:v>17000</c:v>
                </c:pt>
                <c:pt idx="1347">
                  <c:v>17000</c:v>
                </c:pt>
                <c:pt idx="1348">
                  <c:v>17000</c:v>
                </c:pt>
                <c:pt idx="1349">
                  <c:v>17000</c:v>
                </c:pt>
                <c:pt idx="1350">
                  <c:v>17000</c:v>
                </c:pt>
                <c:pt idx="1351">
                  <c:v>17000</c:v>
                </c:pt>
                <c:pt idx="1352">
                  <c:v>17000</c:v>
                </c:pt>
                <c:pt idx="1353">
                  <c:v>17000</c:v>
                </c:pt>
                <c:pt idx="1354">
                  <c:v>17000</c:v>
                </c:pt>
                <c:pt idx="1355">
                  <c:v>17000</c:v>
                </c:pt>
                <c:pt idx="1356">
                  <c:v>17000</c:v>
                </c:pt>
                <c:pt idx="1357">
                  <c:v>17000</c:v>
                </c:pt>
                <c:pt idx="1358">
                  <c:v>17000</c:v>
                </c:pt>
                <c:pt idx="1359">
                  <c:v>17000</c:v>
                </c:pt>
                <c:pt idx="1360">
                  <c:v>17000</c:v>
                </c:pt>
                <c:pt idx="1361">
                  <c:v>17000</c:v>
                </c:pt>
                <c:pt idx="1362">
                  <c:v>17000</c:v>
                </c:pt>
                <c:pt idx="1363">
                  <c:v>17000</c:v>
                </c:pt>
                <c:pt idx="1364">
                  <c:v>17000</c:v>
                </c:pt>
                <c:pt idx="1365">
                  <c:v>17000</c:v>
                </c:pt>
                <c:pt idx="1366">
                  <c:v>17000</c:v>
                </c:pt>
                <c:pt idx="1367">
                  <c:v>17000</c:v>
                </c:pt>
                <c:pt idx="1368">
                  <c:v>17000</c:v>
                </c:pt>
                <c:pt idx="1369">
                  <c:v>17000</c:v>
                </c:pt>
                <c:pt idx="1370">
                  <c:v>17000</c:v>
                </c:pt>
                <c:pt idx="1371">
                  <c:v>17000</c:v>
                </c:pt>
                <c:pt idx="1372">
                  <c:v>17000</c:v>
                </c:pt>
                <c:pt idx="1373">
                  <c:v>17000</c:v>
                </c:pt>
                <c:pt idx="1374">
                  <c:v>17000</c:v>
                </c:pt>
                <c:pt idx="1375">
                  <c:v>17000</c:v>
                </c:pt>
                <c:pt idx="1376">
                  <c:v>17000</c:v>
                </c:pt>
                <c:pt idx="1377">
                  <c:v>17000</c:v>
                </c:pt>
                <c:pt idx="1378">
                  <c:v>17000</c:v>
                </c:pt>
                <c:pt idx="1379">
                  <c:v>17000</c:v>
                </c:pt>
                <c:pt idx="1380">
                  <c:v>17000</c:v>
                </c:pt>
                <c:pt idx="1381">
                  <c:v>17000</c:v>
                </c:pt>
                <c:pt idx="1382">
                  <c:v>17000</c:v>
                </c:pt>
                <c:pt idx="1383">
                  <c:v>17000</c:v>
                </c:pt>
                <c:pt idx="1384">
                  <c:v>17000</c:v>
                </c:pt>
                <c:pt idx="1385">
                  <c:v>17000</c:v>
                </c:pt>
                <c:pt idx="1386">
                  <c:v>17000</c:v>
                </c:pt>
                <c:pt idx="1387">
                  <c:v>17000</c:v>
                </c:pt>
                <c:pt idx="1388">
                  <c:v>17000</c:v>
                </c:pt>
                <c:pt idx="1389">
                  <c:v>17000</c:v>
                </c:pt>
                <c:pt idx="1390">
                  <c:v>17000</c:v>
                </c:pt>
                <c:pt idx="1391">
                  <c:v>17000</c:v>
                </c:pt>
                <c:pt idx="1392">
                  <c:v>17000</c:v>
                </c:pt>
                <c:pt idx="1393">
                  <c:v>17000</c:v>
                </c:pt>
                <c:pt idx="1394">
                  <c:v>17000</c:v>
                </c:pt>
                <c:pt idx="1395">
                  <c:v>17000</c:v>
                </c:pt>
                <c:pt idx="1396">
                  <c:v>17000</c:v>
                </c:pt>
                <c:pt idx="1397">
                  <c:v>17000</c:v>
                </c:pt>
                <c:pt idx="1398">
                  <c:v>17000</c:v>
                </c:pt>
                <c:pt idx="1399">
                  <c:v>17000</c:v>
                </c:pt>
                <c:pt idx="1400">
                  <c:v>17000</c:v>
                </c:pt>
                <c:pt idx="1401">
                  <c:v>17000</c:v>
                </c:pt>
                <c:pt idx="1402">
                  <c:v>17000</c:v>
                </c:pt>
                <c:pt idx="1403">
                  <c:v>17000</c:v>
                </c:pt>
                <c:pt idx="1404">
                  <c:v>17000</c:v>
                </c:pt>
                <c:pt idx="1405">
                  <c:v>17000</c:v>
                </c:pt>
                <c:pt idx="1406">
                  <c:v>17000</c:v>
                </c:pt>
                <c:pt idx="1407">
                  <c:v>17000</c:v>
                </c:pt>
                <c:pt idx="1408">
                  <c:v>17000</c:v>
                </c:pt>
                <c:pt idx="1409">
                  <c:v>17000</c:v>
                </c:pt>
                <c:pt idx="1410">
                  <c:v>17130</c:v>
                </c:pt>
                <c:pt idx="1411">
                  <c:v>17495</c:v>
                </c:pt>
                <c:pt idx="1412">
                  <c:v>17500</c:v>
                </c:pt>
                <c:pt idx="1413">
                  <c:v>17500</c:v>
                </c:pt>
                <c:pt idx="1414">
                  <c:v>17500</c:v>
                </c:pt>
                <c:pt idx="1415">
                  <c:v>17500</c:v>
                </c:pt>
                <c:pt idx="1416">
                  <c:v>17500</c:v>
                </c:pt>
                <c:pt idx="1417">
                  <c:v>17500</c:v>
                </c:pt>
                <c:pt idx="1418">
                  <c:v>17760</c:v>
                </c:pt>
                <c:pt idx="1419">
                  <c:v>17795</c:v>
                </c:pt>
                <c:pt idx="1420">
                  <c:v>17890</c:v>
                </c:pt>
                <c:pt idx="1421">
                  <c:v>17895</c:v>
                </c:pt>
                <c:pt idx="1422">
                  <c:v>18000</c:v>
                </c:pt>
                <c:pt idx="1423">
                  <c:v>18000</c:v>
                </c:pt>
                <c:pt idx="1424">
                  <c:v>18000</c:v>
                </c:pt>
                <c:pt idx="1425">
                  <c:v>18000</c:v>
                </c:pt>
                <c:pt idx="1426">
                  <c:v>18000</c:v>
                </c:pt>
                <c:pt idx="1427">
                  <c:v>18000</c:v>
                </c:pt>
                <c:pt idx="1428">
                  <c:v>18000</c:v>
                </c:pt>
                <c:pt idx="1429">
                  <c:v>18010</c:v>
                </c:pt>
                <c:pt idx="1430">
                  <c:v>18150</c:v>
                </c:pt>
                <c:pt idx="1431">
                  <c:v>18180</c:v>
                </c:pt>
                <c:pt idx="1432">
                  <c:v>18384</c:v>
                </c:pt>
                <c:pt idx="1433">
                  <c:v>18390</c:v>
                </c:pt>
                <c:pt idx="1434">
                  <c:v>18390</c:v>
                </c:pt>
                <c:pt idx="1435">
                  <c:v>18390</c:v>
                </c:pt>
                <c:pt idx="1436">
                  <c:v>18390</c:v>
                </c:pt>
                <c:pt idx="1437">
                  <c:v>18390</c:v>
                </c:pt>
                <c:pt idx="1438">
                  <c:v>18390</c:v>
                </c:pt>
                <c:pt idx="1439">
                  <c:v>18390</c:v>
                </c:pt>
                <c:pt idx="1440">
                  <c:v>18390</c:v>
                </c:pt>
                <c:pt idx="1441">
                  <c:v>18390</c:v>
                </c:pt>
                <c:pt idx="1442">
                  <c:v>18390</c:v>
                </c:pt>
                <c:pt idx="1443">
                  <c:v>18390</c:v>
                </c:pt>
                <c:pt idx="1444">
                  <c:v>18390</c:v>
                </c:pt>
                <c:pt idx="1445">
                  <c:v>18390</c:v>
                </c:pt>
                <c:pt idx="1446">
                  <c:v>18390</c:v>
                </c:pt>
                <c:pt idx="1447">
                  <c:v>18390</c:v>
                </c:pt>
                <c:pt idx="1448">
                  <c:v>18390</c:v>
                </c:pt>
                <c:pt idx="1449">
                  <c:v>18390</c:v>
                </c:pt>
                <c:pt idx="1450">
                  <c:v>18390</c:v>
                </c:pt>
                <c:pt idx="1451">
                  <c:v>18390</c:v>
                </c:pt>
                <c:pt idx="1452">
                  <c:v>18390</c:v>
                </c:pt>
                <c:pt idx="1453">
                  <c:v>18390</c:v>
                </c:pt>
                <c:pt idx="1454">
                  <c:v>18390</c:v>
                </c:pt>
                <c:pt idx="1455">
                  <c:v>18390</c:v>
                </c:pt>
                <c:pt idx="1456">
                  <c:v>18390</c:v>
                </c:pt>
                <c:pt idx="1457">
                  <c:v>18390</c:v>
                </c:pt>
                <c:pt idx="1458">
                  <c:v>18390</c:v>
                </c:pt>
                <c:pt idx="1459">
                  <c:v>18390</c:v>
                </c:pt>
                <c:pt idx="1460">
                  <c:v>18390</c:v>
                </c:pt>
                <c:pt idx="1461">
                  <c:v>18390</c:v>
                </c:pt>
                <c:pt idx="1462">
                  <c:v>18390</c:v>
                </c:pt>
                <c:pt idx="1463">
                  <c:v>18390</c:v>
                </c:pt>
                <c:pt idx="1464">
                  <c:v>18390</c:v>
                </c:pt>
                <c:pt idx="1465">
                  <c:v>18390</c:v>
                </c:pt>
                <c:pt idx="1466">
                  <c:v>18390</c:v>
                </c:pt>
                <c:pt idx="1467">
                  <c:v>18390</c:v>
                </c:pt>
                <c:pt idx="1468">
                  <c:v>18390</c:v>
                </c:pt>
                <c:pt idx="1469">
                  <c:v>18390</c:v>
                </c:pt>
                <c:pt idx="1470">
                  <c:v>18390</c:v>
                </c:pt>
                <c:pt idx="1471">
                  <c:v>18470</c:v>
                </c:pt>
                <c:pt idx="1472">
                  <c:v>18495</c:v>
                </c:pt>
                <c:pt idx="1473">
                  <c:v>18500</c:v>
                </c:pt>
                <c:pt idx="1474">
                  <c:v>18500</c:v>
                </c:pt>
                <c:pt idx="1475">
                  <c:v>18500</c:v>
                </c:pt>
                <c:pt idx="1476">
                  <c:v>18500</c:v>
                </c:pt>
                <c:pt idx="1477">
                  <c:v>18520</c:v>
                </c:pt>
                <c:pt idx="1478">
                  <c:v>18920</c:v>
                </c:pt>
                <c:pt idx="1479">
                  <c:v>18930</c:v>
                </c:pt>
                <c:pt idx="1480">
                  <c:v>18980</c:v>
                </c:pt>
                <c:pt idx="1481">
                  <c:v>19000</c:v>
                </c:pt>
                <c:pt idx="1482">
                  <c:v>19000</c:v>
                </c:pt>
                <c:pt idx="1483">
                  <c:v>19000</c:v>
                </c:pt>
                <c:pt idx="1484">
                  <c:v>19000</c:v>
                </c:pt>
                <c:pt idx="1485">
                  <c:v>19000</c:v>
                </c:pt>
                <c:pt idx="1486">
                  <c:v>19000</c:v>
                </c:pt>
                <c:pt idx="1487">
                  <c:v>19000</c:v>
                </c:pt>
                <c:pt idx="1488">
                  <c:v>19000</c:v>
                </c:pt>
                <c:pt idx="1489">
                  <c:v>19000</c:v>
                </c:pt>
                <c:pt idx="1490">
                  <c:v>19000</c:v>
                </c:pt>
                <c:pt idx="1491">
                  <c:v>19000</c:v>
                </c:pt>
                <c:pt idx="1492">
                  <c:v>19000</c:v>
                </c:pt>
                <c:pt idx="1493">
                  <c:v>19000</c:v>
                </c:pt>
                <c:pt idx="1494">
                  <c:v>19000</c:v>
                </c:pt>
                <c:pt idx="1495">
                  <c:v>19000</c:v>
                </c:pt>
                <c:pt idx="1496">
                  <c:v>19000</c:v>
                </c:pt>
                <c:pt idx="1497">
                  <c:v>19000</c:v>
                </c:pt>
                <c:pt idx="1498">
                  <c:v>19000</c:v>
                </c:pt>
                <c:pt idx="1499">
                  <c:v>19000</c:v>
                </c:pt>
                <c:pt idx="1500">
                  <c:v>19000</c:v>
                </c:pt>
                <c:pt idx="1501">
                  <c:v>19000</c:v>
                </c:pt>
                <c:pt idx="1502">
                  <c:v>19000</c:v>
                </c:pt>
                <c:pt idx="1503">
                  <c:v>19000</c:v>
                </c:pt>
                <c:pt idx="1504">
                  <c:v>19000</c:v>
                </c:pt>
                <c:pt idx="1505">
                  <c:v>19000</c:v>
                </c:pt>
                <c:pt idx="1506">
                  <c:v>19000</c:v>
                </c:pt>
                <c:pt idx="1507">
                  <c:v>19000</c:v>
                </c:pt>
                <c:pt idx="1508">
                  <c:v>19000</c:v>
                </c:pt>
                <c:pt idx="1509">
                  <c:v>19000</c:v>
                </c:pt>
                <c:pt idx="1510">
                  <c:v>19000</c:v>
                </c:pt>
                <c:pt idx="1511">
                  <c:v>19000</c:v>
                </c:pt>
                <c:pt idx="1512">
                  <c:v>19000</c:v>
                </c:pt>
                <c:pt idx="1513">
                  <c:v>19000</c:v>
                </c:pt>
                <c:pt idx="1514">
                  <c:v>19000</c:v>
                </c:pt>
                <c:pt idx="1515">
                  <c:v>19000</c:v>
                </c:pt>
                <c:pt idx="1516">
                  <c:v>19000</c:v>
                </c:pt>
                <c:pt idx="1517">
                  <c:v>19000</c:v>
                </c:pt>
                <c:pt idx="1518">
                  <c:v>19000</c:v>
                </c:pt>
                <c:pt idx="1519">
                  <c:v>19000</c:v>
                </c:pt>
                <c:pt idx="1520">
                  <c:v>19000</c:v>
                </c:pt>
                <c:pt idx="1521">
                  <c:v>19000</c:v>
                </c:pt>
                <c:pt idx="1522">
                  <c:v>19000</c:v>
                </c:pt>
                <c:pt idx="1523">
                  <c:v>19000</c:v>
                </c:pt>
                <c:pt idx="1524">
                  <c:v>19000</c:v>
                </c:pt>
                <c:pt idx="1525">
                  <c:v>19000</c:v>
                </c:pt>
                <c:pt idx="1526">
                  <c:v>19000</c:v>
                </c:pt>
                <c:pt idx="1527">
                  <c:v>19000</c:v>
                </c:pt>
                <c:pt idx="1528">
                  <c:v>19000</c:v>
                </c:pt>
                <c:pt idx="1529">
                  <c:v>19000</c:v>
                </c:pt>
                <c:pt idx="1530">
                  <c:v>19000</c:v>
                </c:pt>
                <c:pt idx="1531">
                  <c:v>19000</c:v>
                </c:pt>
                <c:pt idx="1532">
                  <c:v>19000</c:v>
                </c:pt>
                <c:pt idx="1533">
                  <c:v>19000</c:v>
                </c:pt>
                <c:pt idx="1534">
                  <c:v>19000</c:v>
                </c:pt>
                <c:pt idx="1535">
                  <c:v>19000</c:v>
                </c:pt>
                <c:pt idx="1536">
                  <c:v>19000</c:v>
                </c:pt>
                <c:pt idx="1537">
                  <c:v>19000</c:v>
                </c:pt>
                <c:pt idx="1538">
                  <c:v>19000</c:v>
                </c:pt>
                <c:pt idx="1539">
                  <c:v>19000</c:v>
                </c:pt>
                <c:pt idx="1540">
                  <c:v>19000</c:v>
                </c:pt>
                <c:pt idx="1541">
                  <c:v>19000</c:v>
                </c:pt>
                <c:pt idx="1542">
                  <c:v>19000</c:v>
                </c:pt>
                <c:pt idx="1543">
                  <c:v>19000</c:v>
                </c:pt>
                <c:pt idx="1544">
                  <c:v>19000</c:v>
                </c:pt>
                <c:pt idx="1545">
                  <c:v>19000</c:v>
                </c:pt>
                <c:pt idx="1546">
                  <c:v>19000</c:v>
                </c:pt>
                <c:pt idx="1547">
                  <c:v>19000</c:v>
                </c:pt>
                <c:pt idx="1548">
                  <c:v>19000</c:v>
                </c:pt>
                <c:pt idx="1549">
                  <c:v>19000</c:v>
                </c:pt>
                <c:pt idx="1550">
                  <c:v>19000</c:v>
                </c:pt>
                <c:pt idx="1551">
                  <c:v>19000</c:v>
                </c:pt>
                <c:pt idx="1552">
                  <c:v>19000</c:v>
                </c:pt>
                <c:pt idx="1553">
                  <c:v>19000</c:v>
                </c:pt>
                <c:pt idx="1554">
                  <c:v>19000</c:v>
                </c:pt>
                <c:pt idx="1555">
                  <c:v>19000</c:v>
                </c:pt>
                <c:pt idx="1556">
                  <c:v>19000</c:v>
                </c:pt>
                <c:pt idx="1557">
                  <c:v>19000</c:v>
                </c:pt>
                <c:pt idx="1558">
                  <c:v>19000</c:v>
                </c:pt>
                <c:pt idx="1559">
                  <c:v>19000</c:v>
                </c:pt>
                <c:pt idx="1560">
                  <c:v>19000</c:v>
                </c:pt>
                <c:pt idx="1561">
                  <c:v>19000</c:v>
                </c:pt>
                <c:pt idx="1562">
                  <c:v>19000</c:v>
                </c:pt>
                <c:pt idx="1563">
                  <c:v>19000</c:v>
                </c:pt>
                <c:pt idx="1564">
                  <c:v>19000</c:v>
                </c:pt>
                <c:pt idx="1565">
                  <c:v>19000</c:v>
                </c:pt>
                <c:pt idx="1566">
                  <c:v>19000</c:v>
                </c:pt>
                <c:pt idx="1567">
                  <c:v>19000</c:v>
                </c:pt>
                <c:pt idx="1568">
                  <c:v>19000</c:v>
                </c:pt>
                <c:pt idx="1569">
                  <c:v>19000</c:v>
                </c:pt>
                <c:pt idx="1570">
                  <c:v>19000</c:v>
                </c:pt>
                <c:pt idx="1571">
                  <c:v>19000</c:v>
                </c:pt>
                <c:pt idx="1572">
                  <c:v>19000</c:v>
                </c:pt>
                <c:pt idx="1573">
                  <c:v>19000</c:v>
                </c:pt>
                <c:pt idx="1574">
                  <c:v>19000</c:v>
                </c:pt>
                <c:pt idx="1575">
                  <c:v>19000</c:v>
                </c:pt>
                <c:pt idx="1576">
                  <c:v>19000</c:v>
                </c:pt>
                <c:pt idx="1577">
                  <c:v>19000</c:v>
                </c:pt>
                <c:pt idx="1578">
                  <c:v>19000</c:v>
                </c:pt>
                <c:pt idx="1579">
                  <c:v>19000</c:v>
                </c:pt>
                <c:pt idx="1580">
                  <c:v>19000</c:v>
                </c:pt>
                <c:pt idx="1581">
                  <c:v>19000</c:v>
                </c:pt>
                <c:pt idx="1582">
                  <c:v>19000</c:v>
                </c:pt>
                <c:pt idx="1583">
                  <c:v>19000</c:v>
                </c:pt>
                <c:pt idx="1584">
                  <c:v>19000</c:v>
                </c:pt>
                <c:pt idx="1585">
                  <c:v>19000</c:v>
                </c:pt>
                <c:pt idx="1586">
                  <c:v>19000</c:v>
                </c:pt>
                <c:pt idx="1587">
                  <c:v>19000</c:v>
                </c:pt>
                <c:pt idx="1588">
                  <c:v>19000</c:v>
                </c:pt>
                <c:pt idx="1589">
                  <c:v>19000</c:v>
                </c:pt>
                <c:pt idx="1590">
                  <c:v>19000</c:v>
                </c:pt>
                <c:pt idx="1591">
                  <c:v>19000</c:v>
                </c:pt>
                <c:pt idx="1592">
                  <c:v>19000</c:v>
                </c:pt>
                <c:pt idx="1593">
                  <c:v>19000</c:v>
                </c:pt>
                <c:pt idx="1594">
                  <c:v>19000</c:v>
                </c:pt>
                <c:pt idx="1595">
                  <c:v>19000</c:v>
                </c:pt>
                <c:pt idx="1596">
                  <c:v>19000</c:v>
                </c:pt>
                <c:pt idx="1597">
                  <c:v>19000</c:v>
                </c:pt>
                <c:pt idx="1598">
                  <c:v>19000</c:v>
                </c:pt>
                <c:pt idx="1599">
                  <c:v>19000</c:v>
                </c:pt>
                <c:pt idx="1600">
                  <c:v>19000</c:v>
                </c:pt>
                <c:pt idx="1601">
                  <c:v>19000</c:v>
                </c:pt>
                <c:pt idx="1602">
                  <c:v>19000</c:v>
                </c:pt>
                <c:pt idx="1603">
                  <c:v>19000</c:v>
                </c:pt>
                <c:pt idx="1604">
                  <c:v>19000</c:v>
                </c:pt>
                <c:pt idx="1605">
                  <c:v>19000</c:v>
                </c:pt>
                <c:pt idx="1606">
                  <c:v>19000</c:v>
                </c:pt>
                <c:pt idx="1607">
                  <c:v>19000</c:v>
                </c:pt>
                <c:pt idx="1608">
                  <c:v>19000</c:v>
                </c:pt>
                <c:pt idx="1609">
                  <c:v>19000</c:v>
                </c:pt>
                <c:pt idx="1610">
                  <c:v>19000</c:v>
                </c:pt>
                <c:pt idx="1611">
                  <c:v>19000</c:v>
                </c:pt>
                <c:pt idx="1612">
                  <c:v>19000</c:v>
                </c:pt>
                <c:pt idx="1613">
                  <c:v>19000</c:v>
                </c:pt>
                <c:pt idx="1614">
                  <c:v>19000</c:v>
                </c:pt>
                <c:pt idx="1615">
                  <c:v>19000</c:v>
                </c:pt>
                <c:pt idx="1616">
                  <c:v>19000</c:v>
                </c:pt>
                <c:pt idx="1617">
                  <c:v>19000</c:v>
                </c:pt>
                <c:pt idx="1618">
                  <c:v>19000</c:v>
                </c:pt>
                <c:pt idx="1619">
                  <c:v>19250</c:v>
                </c:pt>
                <c:pt idx="1620">
                  <c:v>19395</c:v>
                </c:pt>
                <c:pt idx="1621">
                  <c:v>19440</c:v>
                </c:pt>
                <c:pt idx="1622">
                  <c:v>19460</c:v>
                </c:pt>
                <c:pt idx="1623">
                  <c:v>19500</c:v>
                </c:pt>
                <c:pt idx="1624">
                  <c:v>19500</c:v>
                </c:pt>
                <c:pt idx="1625">
                  <c:v>19500</c:v>
                </c:pt>
                <c:pt idx="1626">
                  <c:v>19530</c:v>
                </c:pt>
                <c:pt idx="1627">
                  <c:v>19610</c:v>
                </c:pt>
                <c:pt idx="1628">
                  <c:v>19800</c:v>
                </c:pt>
                <c:pt idx="1629">
                  <c:v>19840</c:v>
                </c:pt>
                <c:pt idx="1630">
                  <c:v>19890</c:v>
                </c:pt>
                <c:pt idx="1631">
                  <c:v>19990</c:v>
                </c:pt>
                <c:pt idx="1632">
                  <c:v>20000</c:v>
                </c:pt>
                <c:pt idx="1633">
                  <c:v>20000</c:v>
                </c:pt>
                <c:pt idx="1634">
                  <c:v>20000</c:v>
                </c:pt>
                <c:pt idx="1635">
                  <c:v>20000</c:v>
                </c:pt>
                <c:pt idx="1636">
                  <c:v>20000</c:v>
                </c:pt>
                <c:pt idx="1637">
                  <c:v>20000</c:v>
                </c:pt>
                <c:pt idx="1638">
                  <c:v>20000</c:v>
                </c:pt>
                <c:pt idx="1639">
                  <c:v>20000</c:v>
                </c:pt>
                <c:pt idx="1640">
                  <c:v>20000</c:v>
                </c:pt>
                <c:pt idx="1641">
                  <c:v>20000</c:v>
                </c:pt>
                <c:pt idx="1642">
                  <c:v>20000</c:v>
                </c:pt>
                <c:pt idx="1643">
                  <c:v>20000</c:v>
                </c:pt>
                <c:pt idx="1644">
                  <c:v>20000</c:v>
                </c:pt>
                <c:pt idx="1645">
                  <c:v>20000</c:v>
                </c:pt>
                <c:pt idx="1646">
                  <c:v>20000</c:v>
                </c:pt>
                <c:pt idx="1647">
                  <c:v>20000</c:v>
                </c:pt>
                <c:pt idx="1648">
                  <c:v>20000</c:v>
                </c:pt>
                <c:pt idx="1649">
                  <c:v>20000</c:v>
                </c:pt>
                <c:pt idx="1650">
                  <c:v>20000</c:v>
                </c:pt>
                <c:pt idx="1651">
                  <c:v>20000</c:v>
                </c:pt>
                <c:pt idx="1652">
                  <c:v>20000</c:v>
                </c:pt>
                <c:pt idx="1653">
                  <c:v>20000</c:v>
                </c:pt>
                <c:pt idx="1654">
                  <c:v>20000</c:v>
                </c:pt>
                <c:pt idx="1655">
                  <c:v>20000</c:v>
                </c:pt>
                <c:pt idx="1656">
                  <c:v>20000</c:v>
                </c:pt>
                <c:pt idx="1657">
                  <c:v>20000</c:v>
                </c:pt>
                <c:pt idx="1658">
                  <c:v>20000</c:v>
                </c:pt>
                <c:pt idx="1659">
                  <c:v>20000</c:v>
                </c:pt>
                <c:pt idx="1660">
                  <c:v>20000</c:v>
                </c:pt>
                <c:pt idx="1661">
                  <c:v>20000</c:v>
                </c:pt>
                <c:pt idx="1662">
                  <c:v>20000</c:v>
                </c:pt>
                <c:pt idx="1663">
                  <c:v>20000</c:v>
                </c:pt>
                <c:pt idx="1664">
                  <c:v>20000</c:v>
                </c:pt>
                <c:pt idx="1665">
                  <c:v>20000</c:v>
                </c:pt>
                <c:pt idx="1666">
                  <c:v>20000</c:v>
                </c:pt>
                <c:pt idx="1667">
                  <c:v>20000</c:v>
                </c:pt>
                <c:pt idx="1668">
                  <c:v>20000</c:v>
                </c:pt>
                <c:pt idx="1669">
                  <c:v>20000</c:v>
                </c:pt>
                <c:pt idx="1670">
                  <c:v>20000</c:v>
                </c:pt>
                <c:pt idx="1671">
                  <c:v>20000</c:v>
                </c:pt>
                <c:pt idx="1672">
                  <c:v>20000</c:v>
                </c:pt>
                <c:pt idx="1673">
                  <c:v>20000</c:v>
                </c:pt>
                <c:pt idx="1674">
                  <c:v>20000</c:v>
                </c:pt>
                <c:pt idx="1675">
                  <c:v>20000</c:v>
                </c:pt>
                <c:pt idx="1676">
                  <c:v>20000</c:v>
                </c:pt>
                <c:pt idx="1677">
                  <c:v>20000</c:v>
                </c:pt>
                <c:pt idx="1678">
                  <c:v>20000</c:v>
                </c:pt>
                <c:pt idx="1679">
                  <c:v>20000</c:v>
                </c:pt>
                <c:pt idx="1680">
                  <c:v>20000</c:v>
                </c:pt>
                <c:pt idx="1681">
                  <c:v>20000</c:v>
                </c:pt>
                <c:pt idx="1682">
                  <c:v>20000</c:v>
                </c:pt>
                <c:pt idx="1683">
                  <c:v>20000</c:v>
                </c:pt>
                <c:pt idx="1684">
                  <c:v>20000</c:v>
                </c:pt>
                <c:pt idx="1685">
                  <c:v>20000</c:v>
                </c:pt>
                <c:pt idx="1686">
                  <c:v>20000</c:v>
                </c:pt>
                <c:pt idx="1687">
                  <c:v>20000</c:v>
                </c:pt>
                <c:pt idx="1688">
                  <c:v>20000</c:v>
                </c:pt>
                <c:pt idx="1689">
                  <c:v>20000</c:v>
                </c:pt>
                <c:pt idx="1690">
                  <c:v>20000</c:v>
                </c:pt>
                <c:pt idx="1691">
                  <c:v>20000</c:v>
                </c:pt>
                <c:pt idx="1692">
                  <c:v>20000</c:v>
                </c:pt>
                <c:pt idx="1693">
                  <c:v>20000</c:v>
                </c:pt>
                <c:pt idx="1694">
                  <c:v>20000</c:v>
                </c:pt>
                <c:pt idx="1695">
                  <c:v>20000</c:v>
                </c:pt>
                <c:pt idx="1696">
                  <c:v>20000</c:v>
                </c:pt>
                <c:pt idx="1697">
                  <c:v>20000</c:v>
                </c:pt>
                <c:pt idx="1698">
                  <c:v>20000</c:v>
                </c:pt>
                <c:pt idx="1699">
                  <c:v>20000</c:v>
                </c:pt>
                <c:pt idx="1700">
                  <c:v>20000</c:v>
                </c:pt>
                <c:pt idx="1701">
                  <c:v>20000</c:v>
                </c:pt>
                <c:pt idx="1702">
                  <c:v>20000</c:v>
                </c:pt>
                <c:pt idx="1703">
                  <c:v>20000</c:v>
                </c:pt>
                <c:pt idx="1704">
                  <c:v>20000</c:v>
                </c:pt>
                <c:pt idx="1705">
                  <c:v>20000</c:v>
                </c:pt>
                <c:pt idx="1706">
                  <c:v>20000</c:v>
                </c:pt>
                <c:pt idx="1707">
                  <c:v>20000</c:v>
                </c:pt>
                <c:pt idx="1708">
                  <c:v>20000</c:v>
                </c:pt>
                <c:pt idx="1709">
                  <c:v>20000</c:v>
                </c:pt>
                <c:pt idx="1710">
                  <c:v>20000</c:v>
                </c:pt>
                <c:pt idx="1711">
                  <c:v>20000</c:v>
                </c:pt>
                <c:pt idx="1712">
                  <c:v>20000</c:v>
                </c:pt>
                <c:pt idx="1713">
                  <c:v>20000</c:v>
                </c:pt>
                <c:pt idx="1714">
                  <c:v>20000</c:v>
                </c:pt>
                <c:pt idx="1715">
                  <c:v>20000</c:v>
                </c:pt>
                <c:pt idx="1716">
                  <c:v>20060</c:v>
                </c:pt>
                <c:pt idx="1717">
                  <c:v>20070</c:v>
                </c:pt>
                <c:pt idx="1718">
                  <c:v>20075</c:v>
                </c:pt>
                <c:pt idx="1719">
                  <c:v>20180</c:v>
                </c:pt>
                <c:pt idx="1720">
                  <c:v>20190</c:v>
                </c:pt>
                <c:pt idx="1721">
                  <c:v>20200</c:v>
                </c:pt>
                <c:pt idx="1722">
                  <c:v>20240</c:v>
                </c:pt>
                <c:pt idx="1723">
                  <c:v>20280</c:v>
                </c:pt>
                <c:pt idx="1724">
                  <c:v>20295</c:v>
                </c:pt>
                <c:pt idx="1725">
                  <c:v>20500</c:v>
                </c:pt>
                <c:pt idx="1726">
                  <c:v>20500</c:v>
                </c:pt>
                <c:pt idx="1727">
                  <c:v>20500</c:v>
                </c:pt>
                <c:pt idx="1728">
                  <c:v>20645</c:v>
                </c:pt>
                <c:pt idx="1729">
                  <c:v>20770</c:v>
                </c:pt>
                <c:pt idx="1730">
                  <c:v>20795</c:v>
                </c:pt>
                <c:pt idx="1731">
                  <c:v>20800</c:v>
                </c:pt>
                <c:pt idx="1732">
                  <c:v>21000</c:v>
                </c:pt>
                <c:pt idx="1733">
                  <c:v>21000</c:v>
                </c:pt>
                <c:pt idx="1734">
                  <c:v>21000</c:v>
                </c:pt>
                <c:pt idx="1735">
                  <c:v>21000</c:v>
                </c:pt>
                <c:pt idx="1736">
                  <c:v>21000</c:v>
                </c:pt>
                <c:pt idx="1737">
                  <c:v>21000</c:v>
                </c:pt>
                <c:pt idx="1738">
                  <c:v>21000</c:v>
                </c:pt>
                <c:pt idx="1739">
                  <c:v>21000</c:v>
                </c:pt>
                <c:pt idx="1740">
                  <c:v>21000</c:v>
                </c:pt>
                <c:pt idx="1741">
                  <c:v>21000</c:v>
                </c:pt>
                <c:pt idx="1742">
                  <c:v>21000</c:v>
                </c:pt>
                <c:pt idx="1743">
                  <c:v>21000</c:v>
                </c:pt>
                <c:pt idx="1744">
                  <c:v>21000</c:v>
                </c:pt>
                <c:pt idx="1745">
                  <c:v>21000</c:v>
                </c:pt>
                <c:pt idx="1746">
                  <c:v>21000</c:v>
                </c:pt>
                <c:pt idx="1747">
                  <c:v>21000</c:v>
                </c:pt>
                <c:pt idx="1748">
                  <c:v>21000</c:v>
                </c:pt>
                <c:pt idx="1749">
                  <c:v>21000</c:v>
                </c:pt>
                <c:pt idx="1750">
                  <c:v>21000</c:v>
                </c:pt>
                <c:pt idx="1751">
                  <c:v>21000</c:v>
                </c:pt>
                <c:pt idx="1752">
                  <c:v>21000</c:v>
                </c:pt>
                <c:pt idx="1753">
                  <c:v>21000</c:v>
                </c:pt>
                <c:pt idx="1754">
                  <c:v>21000</c:v>
                </c:pt>
                <c:pt idx="1755">
                  <c:v>21000</c:v>
                </c:pt>
                <c:pt idx="1756">
                  <c:v>21000</c:v>
                </c:pt>
                <c:pt idx="1757">
                  <c:v>21000</c:v>
                </c:pt>
                <c:pt idx="1758">
                  <c:v>21000</c:v>
                </c:pt>
                <c:pt idx="1759">
                  <c:v>21000</c:v>
                </c:pt>
                <c:pt idx="1760">
                  <c:v>21000</c:v>
                </c:pt>
                <c:pt idx="1761">
                  <c:v>21000</c:v>
                </c:pt>
                <c:pt idx="1762">
                  <c:v>21000</c:v>
                </c:pt>
                <c:pt idx="1763">
                  <c:v>21000</c:v>
                </c:pt>
                <c:pt idx="1764">
                  <c:v>21000</c:v>
                </c:pt>
                <c:pt idx="1765">
                  <c:v>21000</c:v>
                </c:pt>
                <c:pt idx="1766">
                  <c:v>21000</c:v>
                </c:pt>
                <c:pt idx="1767">
                  <c:v>21000</c:v>
                </c:pt>
                <c:pt idx="1768">
                  <c:v>21000</c:v>
                </c:pt>
                <c:pt idx="1769">
                  <c:v>21000</c:v>
                </c:pt>
                <c:pt idx="1770">
                  <c:v>21000</c:v>
                </c:pt>
                <c:pt idx="1771">
                  <c:v>21000</c:v>
                </c:pt>
                <c:pt idx="1772">
                  <c:v>21000</c:v>
                </c:pt>
                <c:pt idx="1773">
                  <c:v>21000</c:v>
                </c:pt>
                <c:pt idx="1774">
                  <c:v>21000</c:v>
                </c:pt>
                <c:pt idx="1775">
                  <c:v>21000</c:v>
                </c:pt>
                <c:pt idx="1776">
                  <c:v>21000</c:v>
                </c:pt>
                <c:pt idx="1777">
                  <c:v>21000</c:v>
                </c:pt>
                <c:pt idx="1778">
                  <c:v>21000</c:v>
                </c:pt>
                <c:pt idx="1779">
                  <c:v>21000</c:v>
                </c:pt>
                <c:pt idx="1780">
                  <c:v>21000</c:v>
                </c:pt>
                <c:pt idx="1781">
                  <c:v>21000</c:v>
                </c:pt>
                <c:pt idx="1782">
                  <c:v>21000</c:v>
                </c:pt>
                <c:pt idx="1783">
                  <c:v>21000</c:v>
                </c:pt>
                <c:pt idx="1784">
                  <c:v>21000</c:v>
                </c:pt>
                <c:pt idx="1785">
                  <c:v>21000</c:v>
                </c:pt>
                <c:pt idx="1786">
                  <c:v>21000</c:v>
                </c:pt>
                <c:pt idx="1787">
                  <c:v>21000</c:v>
                </c:pt>
                <c:pt idx="1788">
                  <c:v>21000</c:v>
                </c:pt>
                <c:pt idx="1789">
                  <c:v>21000</c:v>
                </c:pt>
                <c:pt idx="1790">
                  <c:v>21000</c:v>
                </c:pt>
                <c:pt idx="1791">
                  <c:v>21000</c:v>
                </c:pt>
                <c:pt idx="1792">
                  <c:v>21000</c:v>
                </c:pt>
                <c:pt idx="1793">
                  <c:v>21000</c:v>
                </c:pt>
                <c:pt idx="1794">
                  <c:v>21000</c:v>
                </c:pt>
                <c:pt idx="1795">
                  <c:v>21090</c:v>
                </c:pt>
                <c:pt idx="1796">
                  <c:v>21230</c:v>
                </c:pt>
                <c:pt idx="1797">
                  <c:v>21390</c:v>
                </c:pt>
                <c:pt idx="1798">
                  <c:v>21390</c:v>
                </c:pt>
                <c:pt idx="1799">
                  <c:v>21500</c:v>
                </c:pt>
                <c:pt idx="1800">
                  <c:v>21500</c:v>
                </c:pt>
                <c:pt idx="1801">
                  <c:v>21560</c:v>
                </c:pt>
                <c:pt idx="1802">
                  <c:v>21670</c:v>
                </c:pt>
                <c:pt idx="1803">
                  <c:v>21680</c:v>
                </c:pt>
                <c:pt idx="1804">
                  <c:v>21680</c:v>
                </c:pt>
                <c:pt idx="1805">
                  <c:v>21695</c:v>
                </c:pt>
                <c:pt idx="1806">
                  <c:v>21695</c:v>
                </c:pt>
                <c:pt idx="1807">
                  <c:v>21695</c:v>
                </c:pt>
                <c:pt idx="1808">
                  <c:v>21850</c:v>
                </c:pt>
                <c:pt idx="1809">
                  <c:v>22000</c:v>
                </c:pt>
                <c:pt idx="1810">
                  <c:v>22000</c:v>
                </c:pt>
                <c:pt idx="1811">
                  <c:v>22000</c:v>
                </c:pt>
                <c:pt idx="1812">
                  <c:v>22000</c:v>
                </c:pt>
                <c:pt idx="1813">
                  <c:v>22000</c:v>
                </c:pt>
                <c:pt idx="1814">
                  <c:v>22000</c:v>
                </c:pt>
                <c:pt idx="1815">
                  <c:v>22000</c:v>
                </c:pt>
                <c:pt idx="1816">
                  <c:v>22000</c:v>
                </c:pt>
                <c:pt idx="1817">
                  <c:v>22000</c:v>
                </c:pt>
                <c:pt idx="1818">
                  <c:v>22000</c:v>
                </c:pt>
                <c:pt idx="1819">
                  <c:v>22000</c:v>
                </c:pt>
                <c:pt idx="1820">
                  <c:v>22000</c:v>
                </c:pt>
                <c:pt idx="1821">
                  <c:v>22000</c:v>
                </c:pt>
                <c:pt idx="1822">
                  <c:v>22000</c:v>
                </c:pt>
                <c:pt idx="1823">
                  <c:v>22000</c:v>
                </c:pt>
                <c:pt idx="1824">
                  <c:v>22000</c:v>
                </c:pt>
                <c:pt idx="1825">
                  <c:v>22000</c:v>
                </c:pt>
                <c:pt idx="1826">
                  <c:v>22000</c:v>
                </c:pt>
                <c:pt idx="1827">
                  <c:v>22000</c:v>
                </c:pt>
                <c:pt idx="1828">
                  <c:v>22000</c:v>
                </c:pt>
                <c:pt idx="1829">
                  <c:v>22000</c:v>
                </c:pt>
                <c:pt idx="1830">
                  <c:v>22000</c:v>
                </c:pt>
                <c:pt idx="1831">
                  <c:v>22000</c:v>
                </c:pt>
                <c:pt idx="1832">
                  <c:v>22000</c:v>
                </c:pt>
                <c:pt idx="1833">
                  <c:v>22000</c:v>
                </c:pt>
                <c:pt idx="1834">
                  <c:v>22000</c:v>
                </c:pt>
                <c:pt idx="1835">
                  <c:v>22000</c:v>
                </c:pt>
                <c:pt idx="1836">
                  <c:v>22000</c:v>
                </c:pt>
                <c:pt idx="1837">
                  <c:v>22000</c:v>
                </c:pt>
                <c:pt idx="1838">
                  <c:v>22000</c:v>
                </c:pt>
                <c:pt idx="1839">
                  <c:v>22000</c:v>
                </c:pt>
                <c:pt idx="1840">
                  <c:v>22000</c:v>
                </c:pt>
                <c:pt idx="1841">
                  <c:v>22000</c:v>
                </c:pt>
                <c:pt idx="1842">
                  <c:v>22000</c:v>
                </c:pt>
                <c:pt idx="1843">
                  <c:v>22000</c:v>
                </c:pt>
                <c:pt idx="1844">
                  <c:v>22000</c:v>
                </c:pt>
                <c:pt idx="1845">
                  <c:v>22000</c:v>
                </c:pt>
                <c:pt idx="1846">
                  <c:v>22000</c:v>
                </c:pt>
                <c:pt idx="1847">
                  <c:v>22000</c:v>
                </c:pt>
                <c:pt idx="1848">
                  <c:v>22000</c:v>
                </c:pt>
                <c:pt idx="1849">
                  <c:v>22000</c:v>
                </c:pt>
                <c:pt idx="1850">
                  <c:v>22000</c:v>
                </c:pt>
                <c:pt idx="1851">
                  <c:v>22000</c:v>
                </c:pt>
                <c:pt idx="1852">
                  <c:v>22000</c:v>
                </c:pt>
                <c:pt idx="1853">
                  <c:v>22000</c:v>
                </c:pt>
                <c:pt idx="1854">
                  <c:v>22000</c:v>
                </c:pt>
                <c:pt idx="1855">
                  <c:v>22000</c:v>
                </c:pt>
                <c:pt idx="1856">
                  <c:v>22000</c:v>
                </c:pt>
                <c:pt idx="1857">
                  <c:v>22000</c:v>
                </c:pt>
                <c:pt idx="1858">
                  <c:v>22000</c:v>
                </c:pt>
                <c:pt idx="1859">
                  <c:v>22000</c:v>
                </c:pt>
                <c:pt idx="1860">
                  <c:v>22000</c:v>
                </c:pt>
                <c:pt idx="1861">
                  <c:v>22000</c:v>
                </c:pt>
                <c:pt idx="1862">
                  <c:v>22000</c:v>
                </c:pt>
                <c:pt idx="1863">
                  <c:v>22000</c:v>
                </c:pt>
                <c:pt idx="1864">
                  <c:v>22000</c:v>
                </c:pt>
                <c:pt idx="1865">
                  <c:v>22000</c:v>
                </c:pt>
                <c:pt idx="1866">
                  <c:v>22000</c:v>
                </c:pt>
                <c:pt idx="1867">
                  <c:v>22000</c:v>
                </c:pt>
                <c:pt idx="1868">
                  <c:v>22000</c:v>
                </c:pt>
                <c:pt idx="1869">
                  <c:v>22000</c:v>
                </c:pt>
                <c:pt idx="1870">
                  <c:v>22080</c:v>
                </c:pt>
                <c:pt idx="1871">
                  <c:v>22080</c:v>
                </c:pt>
                <c:pt idx="1872">
                  <c:v>22080</c:v>
                </c:pt>
                <c:pt idx="1873">
                  <c:v>22110</c:v>
                </c:pt>
                <c:pt idx="1874">
                  <c:v>22120</c:v>
                </c:pt>
                <c:pt idx="1875">
                  <c:v>22130</c:v>
                </c:pt>
                <c:pt idx="1876">
                  <c:v>22150</c:v>
                </c:pt>
                <c:pt idx="1877">
                  <c:v>22200</c:v>
                </c:pt>
                <c:pt idx="1878">
                  <c:v>22200</c:v>
                </c:pt>
                <c:pt idx="1879">
                  <c:v>22230</c:v>
                </c:pt>
                <c:pt idx="1880">
                  <c:v>22240</c:v>
                </c:pt>
                <c:pt idx="1881">
                  <c:v>22260</c:v>
                </c:pt>
                <c:pt idx="1882">
                  <c:v>22280</c:v>
                </c:pt>
                <c:pt idx="1883">
                  <c:v>22300</c:v>
                </c:pt>
                <c:pt idx="1884">
                  <c:v>22380</c:v>
                </c:pt>
                <c:pt idx="1885">
                  <c:v>22390</c:v>
                </c:pt>
                <c:pt idx="1886">
                  <c:v>22390</c:v>
                </c:pt>
                <c:pt idx="1887">
                  <c:v>22430</c:v>
                </c:pt>
                <c:pt idx="1888">
                  <c:v>22440</c:v>
                </c:pt>
                <c:pt idx="1889">
                  <c:v>22440</c:v>
                </c:pt>
                <c:pt idx="1890">
                  <c:v>22440</c:v>
                </c:pt>
                <c:pt idx="1891">
                  <c:v>22460</c:v>
                </c:pt>
                <c:pt idx="1892">
                  <c:v>22500</c:v>
                </c:pt>
                <c:pt idx="1893">
                  <c:v>22500</c:v>
                </c:pt>
                <c:pt idx="1894">
                  <c:v>22500</c:v>
                </c:pt>
                <c:pt idx="1895">
                  <c:v>22530</c:v>
                </c:pt>
                <c:pt idx="1896">
                  <c:v>22550</c:v>
                </c:pt>
                <c:pt idx="1897">
                  <c:v>22690</c:v>
                </c:pt>
                <c:pt idx="1898">
                  <c:v>22690</c:v>
                </c:pt>
                <c:pt idx="1899">
                  <c:v>22710</c:v>
                </c:pt>
                <c:pt idx="1900">
                  <c:v>22830</c:v>
                </c:pt>
                <c:pt idx="1901">
                  <c:v>22870</c:v>
                </c:pt>
                <c:pt idx="1902">
                  <c:v>22930</c:v>
                </c:pt>
                <c:pt idx="1903">
                  <c:v>22950</c:v>
                </c:pt>
                <c:pt idx="1904">
                  <c:v>23000</c:v>
                </c:pt>
                <c:pt idx="1905">
                  <c:v>23000</c:v>
                </c:pt>
                <c:pt idx="1906">
                  <c:v>23000</c:v>
                </c:pt>
                <c:pt idx="1907">
                  <c:v>23000</c:v>
                </c:pt>
                <c:pt idx="1908">
                  <c:v>23000</c:v>
                </c:pt>
                <c:pt idx="1909">
                  <c:v>23000</c:v>
                </c:pt>
                <c:pt idx="1910">
                  <c:v>23000</c:v>
                </c:pt>
                <c:pt idx="1911">
                  <c:v>23150</c:v>
                </c:pt>
                <c:pt idx="1912">
                  <c:v>23200</c:v>
                </c:pt>
                <c:pt idx="1913">
                  <c:v>23240</c:v>
                </c:pt>
                <c:pt idx="1914">
                  <c:v>23250</c:v>
                </c:pt>
                <c:pt idx="1915">
                  <c:v>23390</c:v>
                </c:pt>
                <c:pt idx="1916">
                  <c:v>23470</c:v>
                </c:pt>
                <c:pt idx="1917">
                  <c:v>23500</c:v>
                </c:pt>
                <c:pt idx="1918">
                  <c:v>23510</c:v>
                </c:pt>
                <c:pt idx="1919">
                  <c:v>23610</c:v>
                </c:pt>
                <c:pt idx="1920">
                  <c:v>23700</c:v>
                </c:pt>
                <c:pt idx="1921">
                  <c:v>23770</c:v>
                </c:pt>
                <c:pt idx="1922">
                  <c:v>23775</c:v>
                </c:pt>
                <c:pt idx="1923">
                  <c:v>23800</c:v>
                </c:pt>
                <c:pt idx="1924">
                  <c:v>23910</c:v>
                </c:pt>
                <c:pt idx="1925">
                  <c:v>24000</c:v>
                </c:pt>
                <c:pt idx="1926">
                  <c:v>24000</c:v>
                </c:pt>
                <c:pt idx="1927">
                  <c:v>24000</c:v>
                </c:pt>
                <c:pt idx="1928">
                  <c:v>24010</c:v>
                </c:pt>
                <c:pt idx="1929">
                  <c:v>24020</c:v>
                </c:pt>
                <c:pt idx="1930">
                  <c:v>24040</c:v>
                </c:pt>
                <c:pt idx="1931">
                  <c:v>24070</c:v>
                </c:pt>
                <c:pt idx="1932">
                  <c:v>24110</c:v>
                </c:pt>
                <c:pt idx="1933">
                  <c:v>24120</c:v>
                </c:pt>
                <c:pt idx="1934">
                  <c:v>24120</c:v>
                </c:pt>
                <c:pt idx="1935">
                  <c:v>24190</c:v>
                </c:pt>
                <c:pt idx="1936">
                  <c:v>24240</c:v>
                </c:pt>
                <c:pt idx="1937">
                  <c:v>24260</c:v>
                </c:pt>
                <c:pt idx="1938">
                  <c:v>24290</c:v>
                </c:pt>
                <c:pt idx="1939">
                  <c:v>24310</c:v>
                </c:pt>
                <c:pt idx="1940">
                  <c:v>24310</c:v>
                </c:pt>
                <c:pt idx="1941">
                  <c:v>24340</c:v>
                </c:pt>
                <c:pt idx="1942">
                  <c:v>24350</c:v>
                </c:pt>
                <c:pt idx="1943">
                  <c:v>24355</c:v>
                </c:pt>
                <c:pt idx="1944">
                  <c:v>24400</c:v>
                </c:pt>
                <c:pt idx="1945">
                  <c:v>24460</c:v>
                </c:pt>
                <c:pt idx="1946">
                  <c:v>24470</c:v>
                </c:pt>
                <c:pt idx="1947">
                  <c:v>24650</c:v>
                </c:pt>
                <c:pt idx="1948">
                  <c:v>24700</c:v>
                </c:pt>
                <c:pt idx="1949">
                  <c:v>24720</c:v>
                </c:pt>
                <c:pt idx="1950">
                  <c:v>24750</c:v>
                </c:pt>
                <c:pt idx="1951">
                  <c:v>24790</c:v>
                </c:pt>
                <c:pt idx="1952">
                  <c:v>24850</c:v>
                </c:pt>
                <c:pt idx="1953">
                  <c:v>24970</c:v>
                </c:pt>
                <c:pt idx="1954">
                  <c:v>24990</c:v>
                </c:pt>
                <c:pt idx="1955">
                  <c:v>24990</c:v>
                </c:pt>
                <c:pt idx="1956">
                  <c:v>25000</c:v>
                </c:pt>
                <c:pt idx="1957">
                  <c:v>25050</c:v>
                </c:pt>
                <c:pt idx="1958">
                  <c:v>25080</c:v>
                </c:pt>
                <c:pt idx="1959">
                  <c:v>25100</c:v>
                </c:pt>
                <c:pt idx="1960">
                  <c:v>25160</c:v>
                </c:pt>
                <c:pt idx="1961">
                  <c:v>25160</c:v>
                </c:pt>
                <c:pt idx="1962">
                  <c:v>25170</c:v>
                </c:pt>
                <c:pt idx="1963">
                  <c:v>25180</c:v>
                </c:pt>
                <c:pt idx="1964">
                  <c:v>25230</c:v>
                </c:pt>
                <c:pt idx="1965">
                  <c:v>25300</c:v>
                </c:pt>
                <c:pt idx="1966">
                  <c:v>25425</c:v>
                </c:pt>
                <c:pt idx="1967">
                  <c:v>25500</c:v>
                </c:pt>
                <c:pt idx="1968">
                  <c:v>25540</c:v>
                </c:pt>
                <c:pt idx="1969">
                  <c:v>25547</c:v>
                </c:pt>
                <c:pt idx="1970">
                  <c:v>25580</c:v>
                </c:pt>
                <c:pt idx="1971">
                  <c:v>25600</c:v>
                </c:pt>
                <c:pt idx="1972">
                  <c:v>25650</c:v>
                </c:pt>
                <c:pt idx="1973">
                  <c:v>25670</c:v>
                </c:pt>
                <c:pt idx="1974">
                  <c:v>25690</c:v>
                </c:pt>
                <c:pt idx="1975">
                  <c:v>25694</c:v>
                </c:pt>
                <c:pt idx="1976">
                  <c:v>25700</c:v>
                </c:pt>
                <c:pt idx="1977">
                  <c:v>25710</c:v>
                </c:pt>
                <c:pt idx="1978">
                  <c:v>25790</c:v>
                </c:pt>
                <c:pt idx="1979">
                  <c:v>25880</c:v>
                </c:pt>
                <c:pt idx="1980">
                  <c:v>26030</c:v>
                </c:pt>
                <c:pt idx="1981">
                  <c:v>26040</c:v>
                </c:pt>
                <c:pt idx="1982">
                  <c:v>26075</c:v>
                </c:pt>
                <c:pt idx="1983">
                  <c:v>26140</c:v>
                </c:pt>
                <c:pt idx="1984">
                  <c:v>26150</c:v>
                </c:pt>
                <c:pt idx="1985">
                  <c:v>26180</c:v>
                </c:pt>
                <c:pt idx="1986">
                  <c:v>26220</c:v>
                </c:pt>
                <c:pt idx="1987">
                  <c:v>26270</c:v>
                </c:pt>
                <c:pt idx="1988">
                  <c:v>26400</c:v>
                </c:pt>
                <c:pt idx="1989">
                  <c:v>26430</c:v>
                </c:pt>
                <c:pt idx="1990">
                  <c:v>26490</c:v>
                </c:pt>
                <c:pt idx="1991">
                  <c:v>26500</c:v>
                </c:pt>
                <c:pt idx="1992">
                  <c:v>26550</c:v>
                </c:pt>
                <c:pt idx="1993">
                  <c:v>26580</c:v>
                </c:pt>
                <c:pt idx="1994">
                  <c:v>26600</c:v>
                </c:pt>
                <c:pt idx="1995">
                  <c:v>26690</c:v>
                </c:pt>
                <c:pt idx="1996">
                  <c:v>26690</c:v>
                </c:pt>
                <c:pt idx="1997">
                  <c:v>26700</c:v>
                </c:pt>
                <c:pt idx="1998">
                  <c:v>26710</c:v>
                </c:pt>
                <c:pt idx="1999">
                  <c:v>26710</c:v>
                </c:pt>
                <c:pt idx="2000">
                  <c:v>26840</c:v>
                </c:pt>
                <c:pt idx="2001">
                  <c:v>26910</c:v>
                </c:pt>
                <c:pt idx="2002">
                  <c:v>26910</c:v>
                </c:pt>
                <c:pt idx="2003">
                  <c:v>26930</c:v>
                </c:pt>
                <c:pt idx="2004">
                  <c:v>27000</c:v>
                </c:pt>
                <c:pt idx="2005">
                  <c:v>27000</c:v>
                </c:pt>
                <c:pt idx="2006">
                  <c:v>27020</c:v>
                </c:pt>
                <c:pt idx="2007">
                  <c:v>27130</c:v>
                </c:pt>
                <c:pt idx="2008">
                  <c:v>27190</c:v>
                </c:pt>
                <c:pt idx="2009">
                  <c:v>27240</c:v>
                </c:pt>
                <c:pt idx="2010">
                  <c:v>27250</c:v>
                </c:pt>
                <c:pt idx="2011">
                  <c:v>27290</c:v>
                </c:pt>
                <c:pt idx="2012">
                  <c:v>27500</c:v>
                </c:pt>
                <c:pt idx="2013">
                  <c:v>27525</c:v>
                </c:pt>
                <c:pt idx="2014">
                  <c:v>27540</c:v>
                </c:pt>
                <c:pt idx="2015">
                  <c:v>27700</c:v>
                </c:pt>
                <c:pt idx="2016">
                  <c:v>27700</c:v>
                </c:pt>
                <c:pt idx="2017">
                  <c:v>27720</c:v>
                </c:pt>
                <c:pt idx="2018">
                  <c:v>27810</c:v>
                </c:pt>
                <c:pt idx="2019">
                  <c:v>27910</c:v>
                </c:pt>
                <c:pt idx="2020">
                  <c:v>27960</c:v>
                </c:pt>
                <c:pt idx="2021">
                  <c:v>27990</c:v>
                </c:pt>
                <c:pt idx="2022">
                  <c:v>28000</c:v>
                </c:pt>
                <c:pt idx="2023">
                  <c:v>28020</c:v>
                </c:pt>
                <c:pt idx="2024">
                  <c:v>28030</c:v>
                </c:pt>
                <c:pt idx="2025">
                  <c:v>28050</c:v>
                </c:pt>
                <c:pt idx="2026">
                  <c:v>28090</c:v>
                </c:pt>
                <c:pt idx="2027">
                  <c:v>28120</c:v>
                </c:pt>
                <c:pt idx="2028">
                  <c:v>28140</c:v>
                </c:pt>
                <c:pt idx="2029">
                  <c:v>28250</c:v>
                </c:pt>
                <c:pt idx="2030">
                  <c:v>28252</c:v>
                </c:pt>
                <c:pt idx="2031">
                  <c:v>28330</c:v>
                </c:pt>
                <c:pt idx="2032">
                  <c:v>28330</c:v>
                </c:pt>
                <c:pt idx="2033">
                  <c:v>28360</c:v>
                </c:pt>
                <c:pt idx="2034">
                  <c:v>28410</c:v>
                </c:pt>
                <c:pt idx="2035">
                  <c:v>28470</c:v>
                </c:pt>
                <c:pt idx="2036">
                  <c:v>28470</c:v>
                </c:pt>
                <c:pt idx="2037">
                  <c:v>28475</c:v>
                </c:pt>
                <c:pt idx="2038">
                  <c:v>28480</c:v>
                </c:pt>
                <c:pt idx="2039">
                  <c:v>28530</c:v>
                </c:pt>
                <c:pt idx="2040">
                  <c:v>28560</c:v>
                </c:pt>
                <c:pt idx="2041">
                  <c:v>28610</c:v>
                </c:pt>
                <c:pt idx="2042">
                  <c:v>28640</c:v>
                </c:pt>
                <c:pt idx="2043">
                  <c:v>28690</c:v>
                </c:pt>
                <c:pt idx="2044">
                  <c:v>28716</c:v>
                </c:pt>
                <c:pt idx="2045">
                  <c:v>28770</c:v>
                </c:pt>
                <c:pt idx="2046">
                  <c:v>28770</c:v>
                </c:pt>
                <c:pt idx="2047">
                  <c:v>28780</c:v>
                </c:pt>
                <c:pt idx="2048">
                  <c:v>28800</c:v>
                </c:pt>
                <c:pt idx="2049">
                  <c:v>28822</c:v>
                </c:pt>
                <c:pt idx="2050">
                  <c:v>28920</c:v>
                </c:pt>
                <c:pt idx="2051">
                  <c:v>28930</c:v>
                </c:pt>
                <c:pt idx="2052">
                  <c:v>29000</c:v>
                </c:pt>
                <c:pt idx="2053">
                  <c:v>29060</c:v>
                </c:pt>
                <c:pt idx="2054">
                  <c:v>29180</c:v>
                </c:pt>
                <c:pt idx="2055">
                  <c:v>29210</c:v>
                </c:pt>
                <c:pt idx="2056">
                  <c:v>29340</c:v>
                </c:pt>
                <c:pt idx="2057">
                  <c:v>29380</c:v>
                </c:pt>
                <c:pt idx="2058">
                  <c:v>29410</c:v>
                </c:pt>
                <c:pt idx="2059">
                  <c:v>29430</c:v>
                </c:pt>
                <c:pt idx="2060">
                  <c:v>29540</c:v>
                </c:pt>
                <c:pt idx="2061">
                  <c:v>29580</c:v>
                </c:pt>
                <c:pt idx="2062">
                  <c:v>29640</c:v>
                </c:pt>
                <c:pt idx="2063">
                  <c:v>29650</c:v>
                </c:pt>
                <c:pt idx="2064">
                  <c:v>29660</c:v>
                </c:pt>
                <c:pt idx="2065">
                  <c:v>29660</c:v>
                </c:pt>
                <c:pt idx="2066">
                  <c:v>29690</c:v>
                </c:pt>
                <c:pt idx="2067">
                  <c:v>29690</c:v>
                </c:pt>
                <c:pt idx="2068">
                  <c:v>29700</c:v>
                </c:pt>
                <c:pt idx="2069">
                  <c:v>29700</c:v>
                </c:pt>
                <c:pt idx="2070">
                  <c:v>29700</c:v>
                </c:pt>
                <c:pt idx="2071">
                  <c:v>29725</c:v>
                </c:pt>
                <c:pt idx="2072">
                  <c:v>29750</c:v>
                </c:pt>
                <c:pt idx="2073">
                  <c:v>29780</c:v>
                </c:pt>
                <c:pt idx="2074">
                  <c:v>29890</c:v>
                </c:pt>
                <c:pt idx="2075">
                  <c:v>29920</c:v>
                </c:pt>
                <c:pt idx="2076">
                  <c:v>29930</c:v>
                </c:pt>
                <c:pt idx="2077">
                  <c:v>30000</c:v>
                </c:pt>
                <c:pt idx="2078">
                  <c:v>30020</c:v>
                </c:pt>
                <c:pt idx="2079">
                  <c:v>30040</c:v>
                </c:pt>
                <c:pt idx="2080">
                  <c:v>30050</c:v>
                </c:pt>
                <c:pt idx="2081">
                  <c:v>30055</c:v>
                </c:pt>
                <c:pt idx="2082">
                  <c:v>30076</c:v>
                </c:pt>
                <c:pt idx="2083">
                  <c:v>30120</c:v>
                </c:pt>
                <c:pt idx="2084">
                  <c:v>30140</c:v>
                </c:pt>
                <c:pt idx="2085">
                  <c:v>30180</c:v>
                </c:pt>
                <c:pt idx="2086">
                  <c:v>30190</c:v>
                </c:pt>
                <c:pt idx="2087">
                  <c:v>30200</c:v>
                </c:pt>
                <c:pt idx="2088">
                  <c:v>30240</c:v>
                </c:pt>
                <c:pt idx="2089">
                  <c:v>30250</c:v>
                </c:pt>
                <c:pt idx="2090">
                  <c:v>30255</c:v>
                </c:pt>
                <c:pt idx="2091">
                  <c:v>30405</c:v>
                </c:pt>
                <c:pt idx="2092">
                  <c:v>30460</c:v>
                </c:pt>
                <c:pt idx="2093">
                  <c:v>30480</c:v>
                </c:pt>
                <c:pt idx="2094">
                  <c:v>30490</c:v>
                </c:pt>
                <c:pt idx="2095">
                  <c:v>30500</c:v>
                </c:pt>
                <c:pt idx="2096">
                  <c:v>30500</c:v>
                </c:pt>
                <c:pt idx="2097">
                  <c:v>30500</c:v>
                </c:pt>
                <c:pt idx="2098">
                  <c:v>30510</c:v>
                </c:pt>
                <c:pt idx="2099">
                  <c:v>30515</c:v>
                </c:pt>
                <c:pt idx="2100">
                  <c:v>30515</c:v>
                </c:pt>
                <c:pt idx="2101">
                  <c:v>30515</c:v>
                </c:pt>
                <c:pt idx="2102">
                  <c:v>30517</c:v>
                </c:pt>
                <c:pt idx="2103">
                  <c:v>30520</c:v>
                </c:pt>
                <c:pt idx="2104">
                  <c:v>30585</c:v>
                </c:pt>
                <c:pt idx="2105">
                  <c:v>30603</c:v>
                </c:pt>
                <c:pt idx="2106">
                  <c:v>30660</c:v>
                </c:pt>
                <c:pt idx="2107">
                  <c:v>30735</c:v>
                </c:pt>
                <c:pt idx="2108">
                  <c:v>30740</c:v>
                </c:pt>
                <c:pt idx="2109">
                  <c:v>30800</c:v>
                </c:pt>
                <c:pt idx="2110">
                  <c:v>30930</c:v>
                </c:pt>
                <c:pt idx="2111">
                  <c:v>31090</c:v>
                </c:pt>
                <c:pt idx="2112">
                  <c:v>31170</c:v>
                </c:pt>
                <c:pt idx="2113">
                  <c:v>31202</c:v>
                </c:pt>
                <c:pt idx="2114">
                  <c:v>31250</c:v>
                </c:pt>
                <c:pt idx="2115">
                  <c:v>31290</c:v>
                </c:pt>
                <c:pt idx="2116">
                  <c:v>31300</c:v>
                </c:pt>
                <c:pt idx="2117">
                  <c:v>31340</c:v>
                </c:pt>
                <c:pt idx="2118">
                  <c:v>31395</c:v>
                </c:pt>
                <c:pt idx="2119">
                  <c:v>31395</c:v>
                </c:pt>
                <c:pt idx="2120">
                  <c:v>31480</c:v>
                </c:pt>
                <c:pt idx="2121">
                  <c:v>31485</c:v>
                </c:pt>
                <c:pt idx="2122">
                  <c:v>31485</c:v>
                </c:pt>
                <c:pt idx="2123">
                  <c:v>31485</c:v>
                </c:pt>
                <c:pt idx="2124">
                  <c:v>31490</c:v>
                </c:pt>
                <c:pt idx="2125">
                  <c:v>31515</c:v>
                </c:pt>
                <c:pt idx="2126">
                  <c:v>31620</c:v>
                </c:pt>
                <c:pt idx="2127">
                  <c:v>31680</c:v>
                </c:pt>
                <c:pt idx="2128">
                  <c:v>31770</c:v>
                </c:pt>
                <c:pt idx="2129">
                  <c:v>31770</c:v>
                </c:pt>
                <c:pt idx="2130">
                  <c:v>31785</c:v>
                </c:pt>
                <c:pt idx="2131">
                  <c:v>31790</c:v>
                </c:pt>
                <c:pt idx="2132">
                  <c:v>31855</c:v>
                </c:pt>
                <c:pt idx="2133">
                  <c:v>31910</c:v>
                </c:pt>
                <c:pt idx="2134">
                  <c:v>31990</c:v>
                </c:pt>
                <c:pt idx="2135">
                  <c:v>32063</c:v>
                </c:pt>
                <c:pt idx="2136">
                  <c:v>32070</c:v>
                </c:pt>
                <c:pt idx="2137">
                  <c:v>32080</c:v>
                </c:pt>
                <c:pt idx="2138">
                  <c:v>32090</c:v>
                </c:pt>
                <c:pt idx="2139">
                  <c:v>32095</c:v>
                </c:pt>
                <c:pt idx="2140">
                  <c:v>32110</c:v>
                </c:pt>
                <c:pt idx="2141">
                  <c:v>32110</c:v>
                </c:pt>
                <c:pt idx="2142">
                  <c:v>32180</c:v>
                </c:pt>
                <c:pt idx="2143">
                  <c:v>32238</c:v>
                </c:pt>
                <c:pt idx="2144">
                  <c:v>32260</c:v>
                </c:pt>
                <c:pt idx="2145">
                  <c:v>32260</c:v>
                </c:pt>
                <c:pt idx="2146">
                  <c:v>32275</c:v>
                </c:pt>
                <c:pt idx="2147">
                  <c:v>32360</c:v>
                </c:pt>
                <c:pt idx="2148">
                  <c:v>32380</c:v>
                </c:pt>
                <c:pt idx="2149">
                  <c:v>32416</c:v>
                </c:pt>
                <c:pt idx="2150">
                  <c:v>32420</c:v>
                </c:pt>
                <c:pt idx="2151">
                  <c:v>32500</c:v>
                </c:pt>
                <c:pt idx="2152">
                  <c:v>32500</c:v>
                </c:pt>
                <c:pt idx="2153">
                  <c:v>32500</c:v>
                </c:pt>
                <c:pt idx="2154">
                  <c:v>32500</c:v>
                </c:pt>
                <c:pt idx="2155">
                  <c:v>32500</c:v>
                </c:pt>
                <c:pt idx="2156">
                  <c:v>32500</c:v>
                </c:pt>
                <c:pt idx="2157">
                  <c:v>32500</c:v>
                </c:pt>
                <c:pt idx="2158">
                  <c:v>32500</c:v>
                </c:pt>
                <c:pt idx="2159">
                  <c:v>32500</c:v>
                </c:pt>
                <c:pt idx="2160">
                  <c:v>32515</c:v>
                </c:pt>
                <c:pt idx="2161">
                  <c:v>32535</c:v>
                </c:pt>
                <c:pt idx="2162">
                  <c:v>32550</c:v>
                </c:pt>
                <c:pt idx="2163">
                  <c:v>32690</c:v>
                </c:pt>
                <c:pt idx="2164">
                  <c:v>32735</c:v>
                </c:pt>
                <c:pt idx="2165">
                  <c:v>32780</c:v>
                </c:pt>
                <c:pt idx="2166">
                  <c:v>32880</c:v>
                </c:pt>
                <c:pt idx="2167">
                  <c:v>32890</c:v>
                </c:pt>
                <c:pt idx="2168">
                  <c:v>32910</c:v>
                </c:pt>
                <c:pt idx="2169">
                  <c:v>32933</c:v>
                </c:pt>
                <c:pt idx="2170">
                  <c:v>32935</c:v>
                </c:pt>
                <c:pt idx="2171">
                  <c:v>32940</c:v>
                </c:pt>
                <c:pt idx="2172">
                  <c:v>32945</c:v>
                </c:pt>
                <c:pt idx="2173">
                  <c:v>32977</c:v>
                </c:pt>
                <c:pt idx="2174">
                  <c:v>32990</c:v>
                </c:pt>
                <c:pt idx="2175">
                  <c:v>33020</c:v>
                </c:pt>
                <c:pt idx="2176">
                  <c:v>33035</c:v>
                </c:pt>
                <c:pt idx="2177">
                  <c:v>33035</c:v>
                </c:pt>
                <c:pt idx="2178">
                  <c:v>33050</c:v>
                </c:pt>
                <c:pt idx="2179">
                  <c:v>33055</c:v>
                </c:pt>
                <c:pt idx="2180">
                  <c:v>33105</c:v>
                </c:pt>
                <c:pt idx="2181">
                  <c:v>33105</c:v>
                </c:pt>
                <c:pt idx="2182">
                  <c:v>33105</c:v>
                </c:pt>
                <c:pt idx="2183">
                  <c:v>33105</c:v>
                </c:pt>
                <c:pt idx="2184">
                  <c:v>33120</c:v>
                </c:pt>
                <c:pt idx="2185">
                  <c:v>33130</c:v>
                </c:pt>
                <c:pt idx="2186">
                  <c:v>33144</c:v>
                </c:pt>
                <c:pt idx="2187">
                  <c:v>33160</c:v>
                </c:pt>
                <c:pt idx="2188">
                  <c:v>33209</c:v>
                </c:pt>
                <c:pt idx="2189">
                  <c:v>33280</c:v>
                </c:pt>
                <c:pt idx="2190">
                  <c:v>33285</c:v>
                </c:pt>
                <c:pt idx="2191">
                  <c:v>33330</c:v>
                </c:pt>
                <c:pt idx="2192">
                  <c:v>33340</c:v>
                </c:pt>
                <c:pt idx="2193">
                  <c:v>33352</c:v>
                </c:pt>
                <c:pt idx="2194">
                  <c:v>33380</c:v>
                </c:pt>
                <c:pt idx="2195">
                  <c:v>33385</c:v>
                </c:pt>
                <c:pt idx="2196">
                  <c:v>33410</c:v>
                </c:pt>
                <c:pt idx="2197">
                  <c:v>33440</c:v>
                </c:pt>
                <c:pt idx="2198">
                  <c:v>33450</c:v>
                </c:pt>
                <c:pt idx="2199">
                  <c:v>33455</c:v>
                </c:pt>
                <c:pt idx="2200">
                  <c:v>33470</c:v>
                </c:pt>
                <c:pt idx="2201">
                  <c:v>33479</c:v>
                </c:pt>
                <c:pt idx="2202">
                  <c:v>33513</c:v>
                </c:pt>
                <c:pt idx="2203">
                  <c:v>33521</c:v>
                </c:pt>
                <c:pt idx="2204">
                  <c:v>33525</c:v>
                </c:pt>
                <c:pt idx="2205">
                  <c:v>33530</c:v>
                </c:pt>
                <c:pt idx="2206">
                  <c:v>33580</c:v>
                </c:pt>
                <c:pt idx="2207">
                  <c:v>33628</c:v>
                </c:pt>
                <c:pt idx="2208">
                  <c:v>33670</c:v>
                </c:pt>
                <c:pt idx="2209">
                  <c:v>33715</c:v>
                </c:pt>
                <c:pt idx="2210">
                  <c:v>33715</c:v>
                </c:pt>
                <c:pt idx="2211">
                  <c:v>33715</c:v>
                </c:pt>
                <c:pt idx="2212">
                  <c:v>33715</c:v>
                </c:pt>
                <c:pt idx="2213">
                  <c:v>33715</c:v>
                </c:pt>
                <c:pt idx="2214">
                  <c:v>33715</c:v>
                </c:pt>
                <c:pt idx="2215">
                  <c:v>33730</c:v>
                </c:pt>
                <c:pt idx="2216">
                  <c:v>33750</c:v>
                </c:pt>
                <c:pt idx="2217">
                  <c:v>33810</c:v>
                </c:pt>
                <c:pt idx="2218">
                  <c:v>33810</c:v>
                </c:pt>
                <c:pt idx="2219">
                  <c:v>33840</c:v>
                </c:pt>
                <c:pt idx="2220">
                  <c:v>33840</c:v>
                </c:pt>
                <c:pt idx="2221">
                  <c:v>33890</c:v>
                </c:pt>
                <c:pt idx="2222">
                  <c:v>33915</c:v>
                </c:pt>
                <c:pt idx="2223">
                  <c:v>33937</c:v>
                </c:pt>
                <c:pt idx="2224">
                  <c:v>33960</c:v>
                </c:pt>
                <c:pt idx="2225">
                  <c:v>33980</c:v>
                </c:pt>
                <c:pt idx="2226">
                  <c:v>33990</c:v>
                </c:pt>
                <c:pt idx="2227">
                  <c:v>34185</c:v>
                </c:pt>
                <c:pt idx="2228">
                  <c:v>34240</c:v>
                </c:pt>
                <c:pt idx="2229">
                  <c:v>34240</c:v>
                </c:pt>
                <c:pt idx="2230">
                  <c:v>34283</c:v>
                </c:pt>
                <c:pt idx="2231">
                  <c:v>34310</c:v>
                </c:pt>
                <c:pt idx="2232">
                  <c:v>34385</c:v>
                </c:pt>
                <c:pt idx="2233">
                  <c:v>34385</c:v>
                </c:pt>
                <c:pt idx="2234">
                  <c:v>34385</c:v>
                </c:pt>
                <c:pt idx="2235">
                  <c:v>34435</c:v>
                </c:pt>
                <c:pt idx="2236">
                  <c:v>34455</c:v>
                </c:pt>
                <c:pt idx="2237">
                  <c:v>34475</c:v>
                </c:pt>
                <c:pt idx="2238">
                  <c:v>34485</c:v>
                </c:pt>
                <c:pt idx="2239">
                  <c:v>34539</c:v>
                </c:pt>
                <c:pt idx="2240">
                  <c:v>34605</c:v>
                </c:pt>
                <c:pt idx="2241">
                  <c:v>34625</c:v>
                </c:pt>
                <c:pt idx="2242">
                  <c:v>34635</c:v>
                </c:pt>
                <c:pt idx="2243">
                  <c:v>34691</c:v>
                </c:pt>
                <c:pt idx="2244">
                  <c:v>34699</c:v>
                </c:pt>
                <c:pt idx="2245">
                  <c:v>34740</c:v>
                </c:pt>
                <c:pt idx="2246">
                  <c:v>34785</c:v>
                </c:pt>
                <c:pt idx="2247">
                  <c:v>34835</c:v>
                </c:pt>
                <c:pt idx="2248">
                  <c:v>34841</c:v>
                </c:pt>
                <c:pt idx="2249">
                  <c:v>34875</c:v>
                </c:pt>
                <c:pt idx="2250">
                  <c:v>34875</c:v>
                </c:pt>
                <c:pt idx="2251">
                  <c:v>34878</c:v>
                </c:pt>
                <c:pt idx="2252">
                  <c:v>34885</c:v>
                </c:pt>
                <c:pt idx="2253">
                  <c:v>34885</c:v>
                </c:pt>
                <c:pt idx="2254">
                  <c:v>34915</c:v>
                </c:pt>
                <c:pt idx="2255">
                  <c:v>34915</c:v>
                </c:pt>
                <c:pt idx="2256">
                  <c:v>34930</c:v>
                </c:pt>
                <c:pt idx="2257">
                  <c:v>34935</c:v>
                </c:pt>
                <c:pt idx="2258">
                  <c:v>34935</c:v>
                </c:pt>
                <c:pt idx="2259">
                  <c:v>34941</c:v>
                </c:pt>
                <c:pt idx="2260">
                  <c:v>35040</c:v>
                </c:pt>
                <c:pt idx="2261">
                  <c:v>35041</c:v>
                </c:pt>
                <c:pt idx="2262">
                  <c:v>35055</c:v>
                </c:pt>
                <c:pt idx="2263">
                  <c:v>35090</c:v>
                </c:pt>
                <c:pt idx="2264">
                  <c:v>35109</c:v>
                </c:pt>
                <c:pt idx="2265">
                  <c:v>35109</c:v>
                </c:pt>
                <c:pt idx="2266">
                  <c:v>35115</c:v>
                </c:pt>
                <c:pt idx="2267">
                  <c:v>35185</c:v>
                </c:pt>
                <c:pt idx="2268">
                  <c:v>35195</c:v>
                </c:pt>
                <c:pt idx="2269">
                  <c:v>35255</c:v>
                </c:pt>
                <c:pt idx="2270">
                  <c:v>35295</c:v>
                </c:pt>
                <c:pt idx="2271">
                  <c:v>35335</c:v>
                </c:pt>
                <c:pt idx="2272">
                  <c:v>35355</c:v>
                </c:pt>
                <c:pt idx="2273">
                  <c:v>35355</c:v>
                </c:pt>
                <c:pt idx="2274">
                  <c:v>35355</c:v>
                </c:pt>
                <c:pt idx="2275">
                  <c:v>35355</c:v>
                </c:pt>
                <c:pt idx="2276">
                  <c:v>35355</c:v>
                </c:pt>
                <c:pt idx="2277">
                  <c:v>35365</c:v>
                </c:pt>
                <c:pt idx="2278">
                  <c:v>35418</c:v>
                </c:pt>
                <c:pt idx="2279">
                  <c:v>35425</c:v>
                </c:pt>
                <c:pt idx="2280">
                  <c:v>35435</c:v>
                </c:pt>
                <c:pt idx="2281">
                  <c:v>35475</c:v>
                </c:pt>
                <c:pt idx="2282">
                  <c:v>35475</c:v>
                </c:pt>
                <c:pt idx="2283">
                  <c:v>35477</c:v>
                </c:pt>
                <c:pt idx="2284">
                  <c:v>35477</c:v>
                </c:pt>
                <c:pt idx="2285">
                  <c:v>35483</c:v>
                </c:pt>
                <c:pt idx="2286">
                  <c:v>35485</c:v>
                </c:pt>
                <c:pt idx="2287">
                  <c:v>35500</c:v>
                </c:pt>
                <c:pt idx="2288">
                  <c:v>35515</c:v>
                </c:pt>
                <c:pt idx="2289">
                  <c:v>35535</c:v>
                </c:pt>
                <c:pt idx="2290">
                  <c:v>35540</c:v>
                </c:pt>
                <c:pt idx="2291">
                  <c:v>35545</c:v>
                </c:pt>
                <c:pt idx="2292">
                  <c:v>35580</c:v>
                </c:pt>
                <c:pt idx="2293">
                  <c:v>35605</c:v>
                </c:pt>
                <c:pt idx="2294">
                  <c:v>35615</c:v>
                </c:pt>
                <c:pt idx="2295">
                  <c:v>35635</c:v>
                </c:pt>
                <c:pt idx="2296">
                  <c:v>35640</c:v>
                </c:pt>
                <c:pt idx="2297">
                  <c:v>35650</c:v>
                </c:pt>
                <c:pt idx="2298">
                  <c:v>35659</c:v>
                </c:pt>
                <c:pt idx="2299">
                  <c:v>35675</c:v>
                </c:pt>
                <c:pt idx="2300">
                  <c:v>35685</c:v>
                </c:pt>
                <c:pt idx="2301">
                  <c:v>35720</c:v>
                </c:pt>
                <c:pt idx="2302">
                  <c:v>35721</c:v>
                </c:pt>
                <c:pt idx="2303">
                  <c:v>35725</c:v>
                </c:pt>
                <c:pt idx="2304">
                  <c:v>35765</c:v>
                </c:pt>
                <c:pt idx="2305">
                  <c:v>35790</c:v>
                </c:pt>
                <c:pt idx="2306">
                  <c:v>35835</c:v>
                </c:pt>
                <c:pt idx="2307">
                  <c:v>35845</c:v>
                </c:pt>
                <c:pt idx="2308">
                  <c:v>35855</c:v>
                </c:pt>
                <c:pt idx="2309">
                  <c:v>35865</c:v>
                </c:pt>
                <c:pt idx="2310">
                  <c:v>35875</c:v>
                </c:pt>
                <c:pt idx="2311">
                  <c:v>35875</c:v>
                </c:pt>
                <c:pt idx="2312">
                  <c:v>35905</c:v>
                </c:pt>
                <c:pt idx="2313">
                  <c:v>35925</c:v>
                </c:pt>
                <c:pt idx="2314">
                  <c:v>35955</c:v>
                </c:pt>
                <c:pt idx="2315">
                  <c:v>35975</c:v>
                </c:pt>
                <c:pt idx="2316">
                  <c:v>35975</c:v>
                </c:pt>
                <c:pt idx="2317">
                  <c:v>35985</c:v>
                </c:pt>
                <c:pt idx="2318">
                  <c:v>35985</c:v>
                </c:pt>
                <c:pt idx="2319">
                  <c:v>35995</c:v>
                </c:pt>
                <c:pt idx="2320">
                  <c:v>36015</c:v>
                </c:pt>
                <c:pt idx="2321">
                  <c:v>36035</c:v>
                </c:pt>
                <c:pt idx="2322">
                  <c:v>36055</c:v>
                </c:pt>
                <c:pt idx="2323">
                  <c:v>36063</c:v>
                </c:pt>
                <c:pt idx="2324">
                  <c:v>36111</c:v>
                </c:pt>
                <c:pt idx="2325">
                  <c:v>36184</c:v>
                </c:pt>
                <c:pt idx="2326">
                  <c:v>36211</c:v>
                </c:pt>
                <c:pt idx="2327">
                  <c:v>36289</c:v>
                </c:pt>
                <c:pt idx="2328">
                  <c:v>36295</c:v>
                </c:pt>
                <c:pt idx="2329">
                  <c:v>36305</c:v>
                </c:pt>
                <c:pt idx="2330">
                  <c:v>36365</c:v>
                </c:pt>
                <c:pt idx="2331">
                  <c:v>36375</c:v>
                </c:pt>
                <c:pt idx="2332">
                  <c:v>36385</c:v>
                </c:pt>
                <c:pt idx="2333">
                  <c:v>36395</c:v>
                </c:pt>
                <c:pt idx="2334">
                  <c:v>36395</c:v>
                </c:pt>
                <c:pt idx="2335">
                  <c:v>36425</c:v>
                </c:pt>
                <c:pt idx="2336">
                  <c:v>36425</c:v>
                </c:pt>
                <c:pt idx="2337">
                  <c:v>36454</c:v>
                </c:pt>
                <c:pt idx="2338">
                  <c:v>36455</c:v>
                </c:pt>
                <c:pt idx="2339">
                  <c:v>36475</c:v>
                </c:pt>
                <c:pt idx="2340">
                  <c:v>36505</c:v>
                </c:pt>
                <c:pt idx="2341">
                  <c:v>36515</c:v>
                </c:pt>
                <c:pt idx="2342">
                  <c:v>36545</c:v>
                </c:pt>
                <c:pt idx="2343">
                  <c:v>36565</c:v>
                </c:pt>
                <c:pt idx="2344">
                  <c:v>36569</c:v>
                </c:pt>
                <c:pt idx="2345">
                  <c:v>36595</c:v>
                </c:pt>
                <c:pt idx="2346">
                  <c:v>36641</c:v>
                </c:pt>
                <c:pt idx="2347">
                  <c:v>36665</c:v>
                </c:pt>
                <c:pt idx="2348">
                  <c:v>36695</c:v>
                </c:pt>
                <c:pt idx="2349">
                  <c:v>36715</c:v>
                </c:pt>
                <c:pt idx="2350">
                  <c:v>36765</c:v>
                </c:pt>
                <c:pt idx="2351">
                  <c:v>36805</c:v>
                </c:pt>
                <c:pt idx="2352">
                  <c:v>36825</c:v>
                </c:pt>
                <c:pt idx="2353">
                  <c:v>36845</c:v>
                </c:pt>
                <c:pt idx="2354">
                  <c:v>36845</c:v>
                </c:pt>
                <c:pt idx="2355">
                  <c:v>36845</c:v>
                </c:pt>
                <c:pt idx="2356">
                  <c:v>36925</c:v>
                </c:pt>
                <c:pt idx="2357">
                  <c:v>36955</c:v>
                </c:pt>
                <c:pt idx="2358">
                  <c:v>36965</c:v>
                </c:pt>
                <c:pt idx="2359">
                  <c:v>36975</c:v>
                </c:pt>
                <c:pt idx="2360">
                  <c:v>37055</c:v>
                </c:pt>
                <c:pt idx="2361">
                  <c:v>37105</c:v>
                </c:pt>
                <c:pt idx="2362">
                  <c:v>37165</c:v>
                </c:pt>
                <c:pt idx="2363">
                  <c:v>37225</c:v>
                </c:pt>
                <c:pt idx="2364">
                  <c:v>37235</c:v>
                </c:pt>
                <c:pt idx="2365">
                  <c:v>37265</c:v>
                </c:pt>
                <c:pt idx="2366">
                  <c:v>37285</c:v>
                </c:pt>
                <c:pt idx="2367">
                  <c:v>37285</c:v>
                </c:pt>
                <c:pt idx="2368">
                  <c:v>37285</c:v>
                </c:pt>
                <c:pt idx="2369">
                  <c:v>37315</c:v>
                </c:pt>
                <c:pt idx="2370">
                  <c:v>37315</c:v>
                </c:pt>
                <c:pt idx="2371">
                  <c:v>37345</c:v>
                </c:pt>
                <c:pt idx="2372">
                  <c:v>37355</c:v>
                </c:pt>
                <c:pt idx="2373">
                  <c:v>37415</c:v>
                </c:pt>
                <c:pt idx="2374">
                  <c:v>37455</c:v>
                </c:pt>
                <c:pt idx="2375">
                  <c:v>37455</c:v>
                </c:pt>
                <c:pt idx="2376">
                  <c:v>37455</c:v>
                </c:pt>
                <c:pt idx="2377">
                  <c:v>37455</c:v>
                </c:pt>
                <c:pt idx="2378">
                  <c:v>37455</c:v>
                </c:pt>
                <c:pt idx="2379">
                  <c:v>37455</c:v>
                </c:pt>
                <c:pt idx="2380">
                  <c:v>37455</c:v>
                </c:pt>
                <c:pt idx="2381">
                  <c:v>37455</c:v>
                </c:pt>
                <c:pt idx="2382">
                  <c:v>37455</c:v>
                </c:pt>
                <c:pt idx="2383">
                  <c:v>37455</c:v>
                </c:pt>
                <c:pt idx="2384">
                  <c:v>37455</c:v>
                </c:pt>
                <c:pt idx="2385">
                  <c:v>37455</c:v>
                </c:pt>
                <c:pt idx="2386">
                  <c:v>37455</c:v>
                </c:pt>
                <c:pt idx="2387">
                  <c:v>37455</c:v>
                </c:pt>
                <c:pt idx="2388">
                  <c:v>37455</c:v>
                </c:pt>
                <c:pt idx="2389">
                  <c:v>37455</c:v>
                </c:pt>
                <c:pt idx="2390">
                  <c:v>37455</c:v>
                </c:pt>
                <c:pt idx="2391">
                  <c:v>37455</c:v>
                </c:pt>
                <c:pt idx="2392">
                  <c:v>37455</c:v>
                </c:pt>
                <c:pt idx="2393">
                  <c:v>37455</c:v>
                </c:pt>
                <c:pt idx="2394">
                  <c:v>37455</c:v>
                </c:pt>
                <c:pt idx="2395">
                  <c:v>37455</c:v>
                </c:pt>
                <c:pt idx="2396">
                  <c:v>37455</c:v>
                </c:pt>
                <c:pt idx="2397">
                  <c:v>37455</c:v>
                </c:pt>
                <c:pt idx="2398">
                  <c:v>37455</c:v>
                </c:pt>
                <c:pt idx="2399">
                  <c:v>37455</c:v>
                </c:pt>
                <c:pt idx="2400">
                  <c:v>37455</c:v>
                </c:pt>
                <c:pt idx="2401">
                  <c:v>37455</c:v>
                </c:pt>
                <c:pt idx="2402">
                  <c:v>37455</c:v>
                </c:pt>
                <c:pt idx="2403">
                  <c:v>37455</c:v>
                </c:pt>
                <c:pt idx="2404">
                  <c:v>37455</c:v>
                </c:pt>
                <c:pt idx="2405">
                  <c:v>37455</c:v>
                </c:pt>
                <c:pt idx="2406">
                  <c:v>37455</c:v>
                </c:pt>
                <c:pt idx="2407">
                  <c:v>37455</c:v>
                </c:pt>
                <c:pt idx="2408">
                  <c:v>37455</c:v>
                </c:pt>
                <c:pt idx="2409">
                  <c:v>37455</c:v>
                </c:pt>
                <c:pt idx="2410">
                  <c:v>37455</c:v>
                </c:pt>
                <c:pt idx="2411">
                  <c:v>37455</c:v>
                </c:pt>
                <c:pt idx="2412">
                  <c:v>37455</c:v>
                </c:pt>
                <c:pt idx="2413">
                  <c:v>37455</c:v>
                </c:pt>
                <c:pt idx="2414">
                  <c:v>37455</c:v>
                </c:pt>
                <c:pt idx="2415">
                  <c:v>37455</c:v>
                </c:pt>
                <c:pt idx="2416">
                  <c:v>37455</c:v>
                </c:pt>
                <c:pt idx="2417">
                  <c:v>37455</c:v>
                </c:pt>
                <c:pt idx="2418">
                  <c:v>37455</c:v>
                </c:pt>
                <c:pt idx="2419">
                  <c:v>37455</c:v>
                </c:pt>
                <c:pt idx="2420">
                  <c:v>37455</c:v>
                </c:pt>
                <c:pt idx="2421">
                  <c:v>37455</c:v>
                </c:pt>
                <c:pt idx="2422">
                  <c:v>37455</c:v>
                </c:pt>
                <c:pt idx="2423">
                  <c:v>37455</c:v>
                </c:pt>
                <c:pt idx="2424">
                  <c:v>37455</c:v>
                </c:pt>
                <c:pt idx="2425">
                  <c:v>37455</c:v>
                </c:pt>
                <c:pt idx="2426">
                  <c:v>37455</c:v>
                </c:pt>
                <c:pt idx="2427">
                  <c:v>37455</c:v>
                </c:pt>
                <c:pt idx="2428">
                  <c:v>37455</c:v>
                </c:pt>
                <c:pt idx="2429">
                  <c:v>37455</c:v>
                </c:pt>
                <c:pt idx="2430">
                  <c:v>37455</c:v>
                </c:pt>
                <c:pt idx="2431">
                  <c:v>37455</c:v>
                </c:pt>
                <c:pt idx="2432">
                  <c:v>37455</c:v>
                </c:pt>
                <c:pt idx="2433">
                  <c:v>37455</c:v>
                </c:pt>
                <c:pt idx="2434">
                  <c:v>37455</c:v>
                </c:pt>
                <c:pt idx="2435">
                  <c:v>37455</c:v>
                </c:pt>
                <c:pt idx="2436">
                  <c:v>37455</c:v>
                </c:pt>
                <c:pt idx="2437">
                  <c:v>37455</c:v>
                </c:pt>
                <c:pt idx="2438">
                  <c:v>37455</c:v>
                </c:pt>
                <c:pt idx="2439">
                  <c:v>37455</c:v>
                </c:pt>
                <c:pt idx="2440">
                  <c:v>37455</c:v>
                </c:pt>
                <c:pt idx="2441">
                  <c:v>37455</c:v>
                </c:pt>
                <c:pt idx="2442">
                  <c:v>37455</c:v>
                </c:pt>
                <c:pt idx="2443">
                  <c:v>37455</c:v>
                </c:pt>
                <c:pt idx="2444">
                  <c:v>37455</c:v>
                </c:pt>
                <c:pt idx="2445">
                  <c:v>37455</c:v>
                </c:pt>
                <c:pt idx="2446">
                  <c:v>37455</c:v>
                </c:pt>
                <c:pt idx="2447">
                  <c:v>37651</c:v>
                </c:pt>
                <c:pt idx="2448">
                  <c:v>37701</c:v>
                </c:pt>
                <c:pt idx="2449">
                  <c:v>37765</c:v>
                </c:pt>
                <c:pt idx="2450">
                  <c:v>37775</c:v>
                </c:pt>
                <c:pt idx="2451">
                  <c:v>37775</c:v>
                </c:pt>
                <c:pt idx="2452">
                  <c:v>37815</c:v>
                </c:pt>
                <c:pt idx="2453">
                  <c:v>37855</c:v>
                </c:pt>
                <c:pt idx="2454">
                  <c:v>37885</c:v>
                </c:pt>
                <c:pt idx="2455">
                  <c:v>37933</c:v>
                </c:pt>
                <c:pt idx="2456">
                  <c:v>37955</c:v>
                </c:pt>
                <c:pt idx="2457">
                  <c:v>37955</c:v>
                </c:pt>
                <c:pt idx="2458">
                  <c:v>37955</c:v>
                </c:pt>
                <c:pt idx="2459">
                  <c:v>37955</c:v>
                </c:pt>
                <c:pt idx="2460">
                  <c:v>37955</c:v>
                </c:pt>
                <c:pt idx="2461">
                  <c:v>37955</c:v>
                </c:pt>
                <c:pt idx="2462">
                  <c:v>37955</c:v>
                </c:pt>
                <c:pt idx="2463">
                  <c:v>37955</c:v>
                </c:pt>
                <c:pt idx="2464">
                  <c:v>37955</c:v>
                </c:pt>
                <c:pt idx="2465">
                  <c:v>37955</c:v>
                </c:pt>
                <c:pt idx="2466">
                  <c:v>37955</c:v>
                </c:pt>
                <c:pt idx="2467">
                  <c:v>37955</c:v>
                </c:pt>
                <c:pt idx="2468">
                  <c:v>37955</c:v>
                </c:pt>
                <c:pt idx="2469">
                  <c:v>37955</c:v>
                </c:pt>
                <c:pt idx="2470">
                  <c:v>37955</c:v>
                </c:pt>
                <c:pt idx="2471">
                  <c:v>37955</c:v>
                </c:pt>
                <c:pt idx="2472">
                  <c:v>37955</c:v>
                </c:pt>
                <c:pt idx="2473">
                  <c:v>37975</c:v>
                </c:pt>
                <c:pt idx="2474">
                  <c:v>38085</c:v>
                </c:pt>
                <c:pt idx="2475">
                  <c:v>38115</c:v>
                </c:pt>
                <c:pt idx="2476">
                  <c:v>38123</c:v>
                </c:pt>
                <c:pt idx="2477">
                  <c:v>38195</c:v>
                </c:pt>
                <c:pt idx="2478">
                  <c:v>38255</c:v>
                </c:pt>
                <c:pt idx="2479">
                  <c:v>38325</c:v>
                </c:pt>
                <c:pt idx="2480">
                  <c:v>38395</c:v>
                </c:pt>
                <c:pt idx="2481">
                  <c:v>38395</c:v>
                </c:pt>
                <c:pt idx="2482">
                  <c:v>38427</c:v>
                </c:pt>
                <c:pt idx="2483">
                  <c:v>38575</c:v>
                </c:pt>
                <c:pt idx="2484">
                  <c:v>38625</c:v>
                </c:pt>
                <c:pt idx="2485">
                  <c:v>38625</c:v>
                </c:pt>
                <c:pt idx="2486">
                  <c:v>38625</c:v>
                </c:pt>
                <c:pt idx="2487">
                  <c:v>38705</c:v>
                </c:pt>
                <c:pt idx="2488">
                  <c:v>38715</c:v>
                </c:pt>
                <c:pt idx="2489">
                  <c:v>38737</c:v>
                </c:pt>
                <c:pt idx="2490">
                  <c:v>38815</c:v>
                </c:pt>
                <c:pt idx="2491">
                  <c:v>38915</c:v>
                </c:pt>
                <c:pt idx="2492">
                  <c:v>38920</c:v>
                </c:pt>
                <c:pt idx="2493">
                  <c:v>38935</c:v>
                </c:pt>
                <c:pt idx="2494">
                  <c:v>38955</c:v>
                </c:pt>
                <c:pt idx="2495">
                  <c:v>38975</c:v>
                </c:pt>
                <c:pt idx="2496">
                  <c:v>39005</c:v>
                </c:pt>
                <c:pt idx="2497">
                  <c:v>39033</c:v>
                </c:pt>
                <c:pt idx="2498">
                  <c:v>39135</c:v>
                </c:pt>
                <c:pt idx="2499">
                  <c:v>39183</c:v>
                </c:pt>
                <c:pt idx="2500">
                  <c:v>39265</c:v>
                </c:pt>
                <c:pt idx="2501">
                  <c:v>39305</c:v>
                </c:pt>
                <c:pt idx="2502">
                  <c:v>39305</c:v>
                </c:pt>
                <c:pt idx="2503">
                  <c:v>39355</c:v>
                </c:pt>
                <c:pt idx="2504">
                  <c:v>39367</c:v>
                </c:pt>
                <c:pt idx="2505">
                  <c:v>39385</c:v>
                </c:pt>
                <c:pt idx="2506">
                  <c:v>39455</c:v>
                </c:pt>
                <c:pt idx="2507">
                  <c:v>39455</c:v>
                </c:pt>
                <c:pt idx="2508">
                  <c:v>39455</c:v>
                </c:pt>
                <c:pt idx="2509">
                  <c:v>39455</c:v>
                </c:pt>
                <c:pt idx="2510">
                  <c:v>39455</c:v>
                </c:pt>
                <c:pt idx="2511">
                  <c:v>39455</c:v>
                </c:pt>
                <c:pt idx="2512">
                  <c:v>39455</c:v>
                </c:pt>
                <c:pt idx="2513">
                  <c:v>39455</c:v>
                </c:pt>
                <c:pt idx="2514">
                  <c:v>39455</c:v>
                </c:pt>
                <c:pt idx="2515">
                  <c:v>39455</c:v>
                </c:pt>
                <c:pt idx="2516">
                  <c:v>39455</c:v>
                </c:pt>
                <c:pt idx="2517">
                  <c:v>39455</c:v>
                </c:pt>
                <c:pt idx="2518">
                  <c:v>39455</c:v>
                </c:pt>
                <c:pt idx="2519">
                  <c:v>39455</c:v>
                </c:pt>
                <c:pt idx="2520">
                  <c:v>39455</c:v>
                </c:pt>
                <c:pt idx="2521">
                  <c:v>39455</c:v>
                </c:pt>
                <c:pt idx="2522">
                  <c:v>39455</c:v>
                </c:pt>
                <c:pt idx="2523">
                  <c:v>39459</c:v>
                </c:pt>
                <c:pt idx="2524">
                  <c:v>39459</c:v>
                </c:pt>
                <c:pt idx="2525">
                  <c:v>39461</c:v>
                </c:pt>
                <c:pt idx="2526">
                  <c:v>39461</c:v>
                </c:pt>
                <c:pt idx="2527">
                  <c:v>39705</c:v>
                </c:pt>
                <c:pt idx="2528">
                  <c:v>39743</c:v>
                </c:pt>
                <c:pt idx="2529">
                  <c:v>39749</c:v>
                </c:pt>
                <c:pt idx="2530">
                  <c:v>39851</c:v>
                </c:pt>
                <c:pt idx="2531">
                  <c:v>39875</c:v>
                </c:pt>
                <c:pt idx="2532">
                  <c:v>39933</c:v>
                </c:pt>
                <c:pt idx="2533">
                  <c:v>39935</c:v>
                </c:pt>
                <c:pt idx="2534">
                  <c:v>40150</c:v>
                </c:pt>
                <c:pt idx="2535">
                  <c:v>40150</c:v>
                </c:pt>
                <c:pt idx="2536">
                  <c:v>40150</c:v>
                </c:pt>
                <c:pt idx="2537">
                  <c:v>40150</c:v>
                </c:pt>
                <c:pt idx="2538">
                  <c:v>40150</c:v>
                </c:pt>
                <c:pt idx="2539">
                  <c:v>40150</c:v>
                </c:pt>
                <c:pt idx="2540">
                  <c:v>40150</c:v>
                </c:pt>
                <c:pt idx="2541">
                  <c:v>40150</c:v>
                </c:pt>
                <c:pt idx="2542">
                  <c:v>40150</c:v>
                </c:pt>
                <c:pt idx="2543">
                  <c:v>40150</c:v>
                </c:pt>
                <c:pt idx="2544">
                  <c:v>40150</c:v>
                </c:pt>
                <c:pt idx="2545">
                  <c:v>40150</c:v>
                </c:pt>
                <c:pt idx="2546">
                  <c:v>40150</c:v>
                </c:pt>
                <c:pt idx="2547">
                  <c:v>40150</c:v>
                </c:pt>
                <c:pt idx="2548">
                  <c:v>40150</c:v>
                </c:pt>
                <c:pt idx="2549">
                  <c:v>40150</c:v>
                </c:pt>
                <c:pt idx="2550">
                  <c:v>40603</c:v>
                </c:pt>
                <c:pt idx="2551">
                  <c:v>40720</c:v>
                </c:pt>
                <c:pt idx="2552">
                  <c:v>40749</c:v>
                </c:pt>
                <c:pt idx="2553">
                  <c:v>40825</c:v>
                </c:pt>
                <c:pt idx="2554">
                  <c:v>40832</c:v>
                </c:pt>
                <c:pt idx="2555">
                  <c:v>41150</c:v>
                </c:pt>
                <c:pt idx="2556">
                  <c:v>41150</c:v>
                </c:pt>
                <c:pt idx="2557">
                  <c:v>41343</c:v>
                </c:pt>
                <c:pt idx="2558">
                  <c:v>41355</c:v>
                </c:pt>
                <c:pt idx="2559">
                  <c:v>41371</c:v>
                </c:pt>
                <c:pt idx="2560">
                  <c:v>41528</c:v>
                </c:pt>
                <c:pt idx="2561">
                  <c:v>41711</c:v>
                </c:pt>
                <c:pt idx="2562">
                  <c:v>41955</c:v>
                </c:pt>
                <c:pt idx="2563">
                  <c:v>42105</c:v>
                </c:pt>
                <c:pt idx="2564">
                  <c:v>42245</c:v>
                </c:pt>
                <c:pt idx="2565">
                  <c:v>42265</c:v>
                </c:pt>
                <c:pt idx="2566">
                  <c:v>42331</c:v>
                </c:pt>
                <c:pt idx="2567">
                  <c:v>42371</c:v>
                </c:pt>
                <c:pt idx="2568">
                  <c:v>42409</c:v>
                </c:pt>
                <c:pt idx="2569">
                  <c:v>42411</c:v>
                </c:pt>
                <c:pt idx="2570">
                  <c:v>42411</c:v>
                </c:pt>
                <c:pt idx="2571">
                  <c:v>42419</c:v>
                </c:pt>
                <c:pt idx="2572">
                  <c:v>42461</c:v>
                </c:pt>
                <c:pt idx="2573">
                  <c:v>42650</c:v>
                </c:pt>
                <c:pt idx="2574">
                  <c:v>42883</c:v>
                </c:pt>
                <c:pt idx="2575">
                  <c:v>43105</c:v>
                </c:pt>
                <c:pt idx="2576">
                  <c:v>43342</c:v>
                </c:pt>
                <c:pt idx="2577">
                  <c:v>43369</c:v>
                </c:pt>
                <c:pt idx="2578">
                  <c:v>43811</c:v>
                </c:pt>
                <c:pt idx="2579">
                  <c:v>43901</c:v>
                </c:pt>
                <c:pt idx="2580">
                  <c:v>44393</c:v>
                </c:pt>
                <c:pt idx="2581">
                  <c:v>44456</c:v>
                </c:pt>
                <c:pt idx="2582">
                  <c:v>44630</c:v>
                </c:pt>
                <c:pt idx="2583">
                  <c:v>44934</c:v>
                </c:pt>
                <c:pt idx="2584">
                  <c:v>46298</c:v>
                </c:pt>
                <c:pt idx="2585">
                  <c:v>46368</c:v>
                </c:pt>
                <c:pt idx="2586">
                  <c:v>47045</c:v>
                </c:pt>
                <c:pt idx="2587">
                  <c:v>47295</c:v>
                </c:pt>
                <c:pt idx="2588">
                  <c:v>47455</c:v>
                </c:pt>
                <c:pt idx="2589">
                  <c:v>47520</c:v>
                </c:pt>
                <c:pt idx="2590">
                  <c:v>47520</c:v>
                </c:pt>
                <c:pt idx="2591">
                  <c:v>47520</c:v>
                </c:pt>
                <c:pt idx="2592">
                  <c:v>47663</c:v>
                </c:pt>
                <c:pt idx="2593">
                  <c:v>47795</c:v>
                </c:pt>
                <c:pt idx="2594">
                  <c:v>47795</c:v>
                </c:pt>
                <c:pt idx="2595">
                  <c:v>47795</c:v>
                </c:pt>
                <c:pt idx="2596">
                  <c:v>47795</c:v>
                </c:pt>
                <c:pt idx="2597">
                  <c:v>47795</c:v>
                </c:pt>
                <c:pt idx="2598">
                  <c:v>47795</c:v>
                </c:pt>
                <c:pt idx="2599">
                  <c:v>47795</c:v>
                </c:pt>
                <c:pt idx="2600">
                  <c:v>47920</c:v>
                </c:pt>
                <c:pt idx="2601">
                  <c:v>49205</c:v>
                </c:pt>
                <c:pt idx="2602">
                  <c:v>49795</c:v>
                </c:pt>
                <c:pt idx="2603">
                  <c:v>49815</c:v>
                </c:pt>
                <c:pt idx="2604">
                  <c:v>50087</c:v>
                </c:pt>
                <c:pt idx="2605">
                  <c:v>50295</c:v>
                </c:pt>
                <c:pt idx="2606">
                  <c:v>51020</c:v>
                </c:pt>
                <c:pt idx="2607">
                  <c:v>51120</c:v>
                </c:pt>
                <c:pt idx="2608">
                  <c:v>51205</c:v>
                </c:pt>
                <c:pt idx="2609">
                  <c:v>51650</c:v>
                </c:pt>
                <c:pt idx="2610">
                  <c:v>52240</c:v>
                </c:pt>
                <c:pt idx="2611">
                  <c:v>52240</c:v>
                </c:pt>
                <c:pt idx="2612">
                  <c:v>52241</c:v>
                </c:pt>
                <c:pt idx="2613">
                  <c:v>52541</c:v>
                </c:pt>
                <c:pt idx="2614">
                  <c:v>52695</c:v>
                </c:pt>
                <c:pt idx="2615">
                  <c:v>53411</c:v>
                </c:pt>
                <c:pt idx="2616">
                  <c:v>53486</c:v>
                </c:pt>
                <c:pt idx="2617">
                  <c:v>53521</c:v>
                </c:pt>
                <c:pt idx="2618">
                  <c:v>54935</c:v>
                </c:pt>
                <c:pt idx="2619">
                  <c:v>55613</c:v>
                </c:pt>
                <c:pt idx="2620">
                  <c:v>0</c:v>
                </c:pt>
                <c:pt idx="2621">
                  <c:v>0</c:v>
                </c:pt>
                <c:pt idx="2622">
                  <c:v>0</c:v>
                </c:pt>
                <c:pt idx="2623">
                  <c:v>0</c:v>
                </c:pt>
                <c:pt idx="2624">
                  <c:v>0</c:v>
                </c:pt>
                <c:pt idx="2625">
                  <c:v>2000</c:v>
                </c:pt>
                <c:pt idx="2626">
                  <c:v>3000</c:v>
                </c:pt>
                <c:pt idx="2627">
                  <c:v>4500</c:v>
                </c:pt>
                <c:pt idx="2628">
                  <c:v>5000</c:v>
                </c:pt>
                <c:pt idx="2629">
                  <c:v>5000</c:v>
                </c:pt>
                <c:pt idx="2630">
                  <c:v>5000</c:v>
                </c:pt>
                <c:pt idx="2631">
                  <c:v>7000</c:v>
                </c:pt>
                <c:pt idx="2632">
                  <c:v>7000</c:v>
                </c:pt>
                <c:pt idx="2633">
                  <c:v>7000</c:v>
                </c:pt>
                <c:pt idx="2634">
                  <c:v>7000</c:v>
                </c:pt>
                <c:pt idx="2635">
                  <c:v>9000</c:v>
                </c:pt>
                <c:pt idx="2636">
                  <c:v>9000</c:v>
                </c:pt>
                <c:pt idx="2637">
                  <c:v>9000</c:v>
                </c:pt>
                <c:pt idx="2638">
                  <c:v>9000</c:v>
                </c:pt>
                <c:pt idx="2639">
                  <c:v>9000</c:v>
                </c:pt>
                <c:pt idx="2640">
                  <c:v>9000</c:v>
                </c:pt>
                <c:pt idx="2641">
                  <c:v>9000</c:v>
                </c:pt>
                <c:pt idx="2642">
                  <c:v>9000</c:v>
                </c:pt>
                <c:pt idx="2643">
                  <c:v>9000</c:v>
                </c:pt>
                <c:pt idx="2644">
                  <c:v>11000</c:v>
                </c:pt>
                <c:pt idx="2645">
                  <c:v>11000</c:v>
                </c:pt>
                <c:pt idx="2646">
                  <c:v>13000</c:v>
                </c:pt>
                <c:pt idx="2647">
                  <c:v>13000</c:v>
                </c:pt>
                <c:pt idx="2648">
                  <c:v>13000</c:v>
                </c:pt>
                <c:pt idx="2649">
                  <c:v>13000</c:v>
                </c:pt>
                <c:pt idx="2650">
                  <c:v>13000</c:v>
                </c:pt>
                <c:pt idx="2651">
                  <c:v>13000</c:v>
                </c:pt>
                <c:pt idx="2652">
                  <c:v>13000</c:v>
                </c:pt>
                <c:pt idx="2653">
                  <c:v>13000</c:v>
                </c:pt>
                <c:pt idx="2654">
                  <c:v>15000</c:v>
                </c:pt>
                <c:pt idx="2655">
                  <c:v>15000</c:v>
                </c:pt>
                <c:pt idx="2656">
                  <c:v>15000</c:v>
                </c:pt>
                <c:pt idx="2657">
                  <c:v>15000</c:v>
                </c:pt>
                <c:pt idx="2658">
                  <c:v>15000</c:v>
                </c:pt>
                <c:pt idx="2659">
                  <c:v>15000</c:v>
                </c:pt>
                <c:pt idx="2660">
                  <c:v>15540</c:v>
                </c:pt>
                <c:pt idx="2661">
                  <c:v>15550</c:v>
                </c:pt>
                <c:pt idx="2662">
                  <c:v>16320</c:v>
                </c:pt>
                <c:pt idx="2663">
                  <c:v>17000</c:v>
                </c:pt>
                <c:pt idx="2664">
                  <c:v>17000</c:v>
                </c:pt>
                <c:pt idx="2665">
                  <c:v>17000</c:v>
                </c:pt>
                <c:pt idx="2666">
                  <c:v>17000</c:v>
                </c:pt>
                <c:pt idx="2667">
                  <c:v>17000</c:v>
                </c:pt>
                <c:pt idx="2668">
                  <c:v>17000</c:v>
                </c:pt>
                <c:pt idx="2669">
                  <c:v>17000</c:v>
                </c:pt>
                <c:pt idx="2670">
                  <c:v>17000</c:v>
                </c:pt>
                <c:pt idx="2671">
                  <c:v>17000</c:v>
                </c:pt>
                <c:pt idx="2672">
                  <c:v>17000</c:v>
                </c:pt>
                <c:pt idx="2673">
                  <c:v>17000</c:v>
                </c:pt>
                <c:pt idx="2674">
                  <c:v>18390</c:v>
                </c:pt>
                <c:pt idx="2675">
                  <c:v>18500</c:v>
                </c:pt>
                <c:pt idx="2676">
                  <c:v>18730</c:v>
                </c:pt>
                <c:pt idx="2677">
                  <c:v>19000</c:v>
                </c:pt>
                <c:pt idx="2678">
                  <c:v>19000</c:v>
                </c:pt>
                <c:pt idx="2679">
                  <c:v>19000</c:v>
                </c:pt>
                <c:pt idx="2680">
                  <c:v>19000</c:v>
                </c:pt>
                <c:pt idx="2681">
                  <c:v>19000</c:v>
                </c:pt>
                <c:pt idx="2682">
                  <c:v>19000</c:v>
                </c:pt>
                <c:pt idx="2683">
                  <c:v>19000</c:v>
                </c:pt>
                <c:pt idx="2684">
                  <c:v>19000</c:v>
                </c:pt>
                <c:pt idx="2685">
                  <c:v>19000</c:v>
                </c:pt>
                <c:pt idx="2686">
                  <c:v>19000</c:v>
                </c:pt>
                <c:pt idx="2687">
                  <c:v>19390</c:v>
                </c:pt>
                <c:pt idx="2688">
                  <c:v>20000</c:v>
                </c:pt>
                <c:pt idx="2689">
                  <c:v>20000</c:v>
                </c:pt>
                <c:pt idx="2690">
                  <c:v>20040</c:v>
                </c:pt>
                <c:pt idx="2691">
                  <c:v>20390</c:v>
                </c:pt>
                <c:pt idx="2692">
                  <c:v>21000</c:v>
                </c:pt>
                <c:pt idx="2693">
                  <c:v>21000</c:v>
                </c:pt>
                <c:pt idx="2694">
                  <c:v>21000</c:v>
                </c:pt>
                <c:pt idx="2695">
                  <c:v>21000</c:v>
                </c:pt>
                <c:pt idx="2696">
                  <c:v>21000</c:v>
                </c:pt>
                <c:pt idx="2697">
                  <c:v>21500</c:v>
                </c:pt>
                <c:pt idx="2698">
                  <c:v>21500</c:v>
                </c:pt>
                <c:pt idx="2699">
                  <c:v>21880</c:v>
                </c:pt>
                <c:pt idx="2700">
                  <c:v>22000</c:v>
                </c:pt>
                <c:pt idx="2701">
                  <c:v>22000</c:v>
                </c:pt>
                <c:pt idx="2702">
                  <c:v>22020</c:v>
                </c:pt>
                <c:pt idx="2703">
                  <c:v>22210</c:v>
                </c:pt>
                <c:pt idx="2704">
                  <c:v>22260</c:v>
                </c:pt>
                <c:pt idx="2705">
                  <c:v>22500</c:v>
                </c:pt>
                <c:pt idx="2706">
                  <c:v>23130</c:v>
                </c:pt>
                <c:pt idx="2707">
                  <c:v>24700</c:v>
                </c:pt>
                <c:pt idx="2708">
                  <c:v>24850</c:v>
                </c:pt>
                <c:pt idx="2709">
                  <c:v>24890</c:v>
                </c:pt>
                <c:pt idx="2710">
                  <c:v>25750</c:v>
                </c:pt>
                <c:pt idx="2711">
                  <c:v>26470</c:v>
                </c:pt>
                <c:pt idx="2712">
                  <c:v>26890</c:v>
                </c:pt>
                <c:pt idx="2713">
                  <c:v>26950</c:v>
                </c:pt>
                <c:pt idx="2714">
                  <c:v>28060</c:v>
                </c:pt>
                <c:pt idx="2715">
                  <c:v>28130</c:v>
                </c:pt>
                <c:pt idx="2716">
                  <c:v>28230</c:v>
                </c:pt>
                <c:pt idx="2717">
                  <c:v>28480</c:v>
                </c:pt>
                <c:pt idx="2718">
                  <c:v>28775</c:v>
                </c:pt>
                <c:pt idx="2719">
                  <c:v>29510</c:v>
                </c:pt>
                <c:pt idx="2720">
                  <c:v>30450</c:v>
                </c:pt>
                <c:pt idx="2721">
                  <c:v>30500</c:v>
                </c:pt>
                <c:pt idx="2722">
                  <c:v>30610</c:v>
                </c:pt>
                <c:pt idx="2723">
                  <c:v>31820</c:v>
                </c:pt>
                <c:pt idx="2724">
                  <c:v>31958</c:v>
                </c:pt>
                <c:pt idx="2725">
                  <c:v>32224</c:v>
                </c:pt>
                <c:pt idx="2726">
                  <c:v>32295</c:v>
                </c:pt>
                <c:pt idx="2727">
                  <c:v>32481</c:v>
                </c:pt>
                <c:pt idx="2728">
                  <c:v>32750</c:v>
                </c:pt>
                <c:pt idx="2729">
                  <c:v>34775</c:v>
                </c:pt>
                <c:pt idx="2730">
                  <c:v>34935</c:v>
                </c:pt>
                <c:pt idx="2731">
                  <c:v>35041</c:v>
                </c:pt>
                <c:pt idx="2732">
                  <c:v>35041</c:v>
                </c:pt>
                <c:pt idx="2733">
                  <c:v>35633</c:v>
                </c:pt>
                <c:pt idx="2734">
                  <c:v>35685</c:v>
                </c:pt>
                <c:pt idx="2735">
                  <c:v>35849</c:v>
                </c:pt>
                <c:pt idx="2736">
                  <c:v>35915</c:v>
                </c:pt>
                <c:pt idx="2737">
                  <c:v>35995</c:v>
                </c:pt>
                <c:pt idx="2738">
                  <c:v>36041</c:v>
                </c:pt>
                <c:pt idx="2739">
                  <c:v>36635</c:v>
                </c:pt>
                <c:pt idx="2740">
                  <c:v>37155</c:v>
                </c:pt>
                <c:pt idx="2741">
                  <c:v>37455</c:v>
                </c:pt>
                <c:pt idx="2742">
                  <c:v>37455</c:v>
                </c:pt>
                <c:pt idx="2743">
                  <c:v>37455</c:v>
                </c:pt>
                <c:pt idx="2744">
                  <c:v>37585</c:v>
                </c:pt>
                <c:pt idx="2745">
                  <c:v>38405</c:v>
                </c:pt>
                <c:pt idx="2746">
                  <c:v>38520</c:v>
                </c:pt>
                <c:pt idx="2747">
                  <c:v>39055</c:v>
                </c:pt>
                <c:pt idx="2748">
                  <c:v>39061</c:v>
                </c:pt>
                <c:pt idx="2749">
                  <c:v>39151</c:v>
                </c:pt>
                <c:pt idx="2750">
                  <c:v>39455</c:v>
                </c:pt>
                <c:pt idx="2751">
                  <c:v>40150</c:v>
                </c:pt>
                <c:pt idx="2752">
                  <c:v>40821</c:v>
                </c:pt>
                <c:pt idx="2753">
                  <c:v>41535</c:v>
                </c:pt>
                <c:pt idx="2754">
                  <c:v>46227</c:v>
                </c:pt>
                <c:pt idx="2755">
                  <c:v>47795</c:v>
                </c:pt>
              </c:numCache>
            </c:numRef>
          </c:xVal>
          <c:yVal>
            <c:numRef>
              <c:f>LPM!$F$2:$F$2757</c:f>
              <c:numCache>
                <c:formatCode>General</c:formatCode>
                <c:ptCount val="275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1</c:v>
                </c:pt>
                <c:pt idx="32">
                  <c:v>1</c:v>
                </c:pt>
                <c:pt idx="33">
                  <c:v>0</c:v>
                </c:pt>
                <c:pt idx="34">
                  <c:v>1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1</c:v>
                </c:pt>
                <c:pt idx="47">
                  <c:v>0</c:v>
                </c:pt>
                <c:pt idx="48">
                  <c:v>0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1</c:v>
                </c:pt>
                <c:pt idx="54">
                  <c:v>1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1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1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1</c:v>
                </c:pt>
                <c:pt idx="73">
                  <c:v>0</c:v>
                </c:pt>
                <c:pt idx="74">
                  <c:v>0</c:v>
                </c:pt>
                <c:pt idx="75">
                  <c:v>1</c:v>
                </c:pt>
                <c:pt idx="76">
                  <c:v>1</c:v>
                </c:pt>
                <c:pt idx="77">
                  <c:v>1</c:v>
                </c:pt>
                <c:pt idx="78">
                  <c:v>0</c:v>
                </c:pt>
                <c:pt idx="79">
                  <c:v>1</c:v>
                </c:pt>
                <c:pt idx="80">
                  <c:v>1</c:v>
                </c:pt>
                <c:pt idx="81">
                  <c:v>0</c:v>
                </c:pt>
                <c:pt idx="82">
                  <c:v>1</c:v>
                </c:pt>
                <c:pt idx="83">
                  <c:v>0</c:v>
                </c:pt>
                <c:pt idx="84">
                  <c:v>0</c:v>
                </c:pt>
                <c:pt idx="85">
                  <c:v>1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1</c:v>
                </c:pt>
                <c:pt idx="95">
                  <c:v>1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1</c:v>
                </c:pt>
                <c:pt idx="101">
                  <c:v>1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1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1</c:v>
                </c:pt>
                <c:pt idx="116">
                  <c:v>0</c:v>
                </c:pt>
                <c:pt idx="117">
                  <c:v>0</c:v>
                </c:pt>
                <c:pt idx="118">
                  <c:v>1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1</c:v>
                </c:pt>
                <c:pt idx="123">
                  <c:v>1</c:v>
                </c:pt>
                <c:pt idx="124">
                  <c:v>0</c:v>
                </c:pt>
                <c:pt idx="125">
                  <c:v>0</c:v>
                </c:pt>
                <c:pt idx="126">
                  <c:v>1</c:v>
                </c:pt>
                <c:pt idx="127">
                  <c:v>1</c:v>
                </c:pt>
                <c:pt idx="128">
                  <c:v>1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1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1</c:v>
                </c:pt>
                <c:pt idx="144">
                  <c:v>1</c:v>
                </c:pt>
                <c:pt idx="145">
                  <c:v>1</c:v>
                </c:pt>
                <c:pt idx="146">
                  <c:v>0</c:v>
                </c:pt>
                <c:pt idx="147">
                  <c:v>0</c:v>
                </c:pt>
                <c:pt idx="148">
                  <c:v>1</c:v>
                </c:pt>
                <c:pt idx="149">
                  <c:v>1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1</c:v>
                </c:pt>
                <c:pt idx="157">
                  <c:v>1</c:v>
                </c:pt>
                <c:pt idx="158">
                  <c:v>1</c:v>
                </c:pt>
                <c:pt idx="159">
                  <c:v>1</c:v>
                </c:pt>
                <c:pt idx="160">
                  <c:v>1</c:v>
                </c:pt>
                <c:pt idx="161">
                  <c:v>1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1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1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1</c:v>
                </c:pt>
                <c:pt idx="187">
                  <c:v>0</c:v>
                </c:pt>
                <c:pt idx="188">
                  <c:v>0</c:v>
                </c:pt>
                <c:pt idx="189">
                  <c:v>1</c:v>
                </c:pt>
                <c:pt idx="190">
                  <c:v>0</c:v>
                </c:pt>
                <c:pt idx="191">
                  <c:v>1</c:v>
                </c:pt>
                <c:pt idx="192">
                  <c:v>0</c:v>
                </c:pt>
                <c:pt idx="193">
                  <c:v>0</c:v>
                </c:pt>
                <c:pt idx="194">
                  <c:v>1</c:v>
                </c:pt>
                <c:pt idx="195">
                  <c:v>1</c:v>
                </c:pt>
                <c:pt idx="196">
                  <c:v>0</c:v>
                </c:pt>
                <c:pt idx="197">
                  <c:v>0</c:v>
                </c:pt>
                <c:pt idx="198">
                  <c:v>1</c:v>
                </c:pt>
                <c:pt idx="199">
                  <c:v>0</c:v>
                </c:pt>
                <c:pt idx="200">
                  <c:v>1</c:v>
                </c:pt>
                <c:pt idx="201">
                  <c:v>1</c:v>
                </c:pt>
                <c:pt idx="202">
                  <c:v>1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1</c:v>
                </c:pt>
                <c:pt idx="212">
                  <c:v>0</c:v>
                </c:pt>
                <c:pt idx="213">
                  <c:v>1</c:v>
                </c:pt>
                <c:pt idx="214">
                  <c:v>1</c:v>
                </c:pt>
                <c:pt idx="215">
                  <c:v>0</c:v>
                </c:pt>
                <c:pt idx="216">
                  <c:v>0</c:v>
                </c:pt>
                <c:pt idx="217">
                  <c:v>1</c:v>
                </c:pt>
                <c:pt idx="218">
                  <c:v>1</c:v>
                </c:pt>
                <c:pt idx="219">
                  <c:v>1</c:v>
                </c:pt>
                <c:pt idx="220">
                  <c:v>0</c:v>
                </c:pt>
                <c:pt idx="221">
                  <c:v>1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1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1</c:v>
                </c:pt>
                <c:pt idx="232">
                  <c:v>1</c:v>
                </c:pt>
                <c:pt idx="233">
                  <c:v>0</c:v>
                </c:pt>
                <c:pt idx="234">
                  <c:v>1</c:v>
                </c:pt>
                <c:pt idx="235">
                  <c:v>0</c:v>
                </c:pt>
                <c:pt idx="236">
                  <c:v>1</c:v>
                </c:pt>
                <c:pt idx="237">
                  <c:v>0</c:v>
                </c:pt>
                <c:pt idx="238">
                  <c:v>1</c:v>
                </c:pt>
                <c:pt idx="239">
                  <c:v>1</c:v>
                </c:pt>
                <c:pt idx="240">
                  <c:v>0</c:v>
                </c:pt>
                <c:pt idx="241">
                  <c:v>0</c:v>
                </c:pt>
                <c:pt idx="242">
                  <c:v>1</c:v>
                </c:pt>
                <c:pt idx="243">
                  <c:v>1</c:v>
                </c:pt>
                <c:pt idx="244">
                  <c:v>0</c:v>
                </c:pt>
                <c:pt idx="245">
                  <c:v>1</c:v>
                </c:pt>
                <c:pt idx="246">
                  <c:v>1</c:v>
                </c:pt>
                <c:pt idx="247">
                  <c:v>0</c:v>
                </c:pt>
                <c:pt idx="248">
                  <c:v>0</c:v>
                </c:pt>
                <c:pt idx="249">
                  <c:v>1</c:v>
                </c:pt>
                <c:pt idx="250">
                  <c:v>1</c:v>
                </c:pt>
                <c:pt idx="251">
                  <c:v>0</c:v>
                </c:pt>
                <c:pt idx="252">
                  <c:v>1</c:v>
                </c:pt>
                <c:pt idx="253">
                  <c:v>1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1</c:v>
                </c:pt>
                <c:pt idx="258">
                  <c:v>1</c:v>
                </c:pt>
                <c:pt idx="259">
                  <c:v>0</c:v>
                </c:pt>
                <c:pt idx="260">
                  <c:v>1</c:v>
                </c:pt>
                <c:pt idx="261">
                  <c:v>1</c:v>
                </c:pt>
                <c:pt idx="262">
                  <c:v>0</c:v>
                </c:pt>
                <c:pt idx="263">
                  <c:v>1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1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1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1</c:v>
                </c:pt>
                <c:pt idx="290">
                  <c:v>0</c:v>
                </c:pt>
                <c:pt idx="291">
                  <c:v>0</c:v>
                </c:pt>
                <c:pt idx="292">
                  <c:v>1</c:v>
                </c:pt>
                <c:pt idx="293">
                  <c:v>0</c:v>
                </c:pt>
                <c:pt idx="294">
                  <c:v>1</c:v>
                </c:pt>
                <c:pt idx="295">
                  <c:v>0</c:v>
                </c:pt>
                <c:pt idx="296">
                  <c:v>0</c:v>
                </c:pt>
                <c:pt idx="297">
                  <c:v>1</c:v>
                </c:pt>
                <c:pt idx="298">
                  <c:v>1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1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1</c:v>
                </c:pt>
                <c:pt idx="307">
                  <c:v>1</c:v>
                </c:pt>
                <c:pt idx="308">
                  <c:v>0</c:v>
                </c:pt>
                <c:pt idx="309">
                  <c:v>0</c:v>
                </c:pt>
                <c:pt idx="310">
                  <c:v>1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1</c:v>
                </c:pt>
                <c:pt idx="315">
                  <c:v>1</c:v>
                </c:pt>
                <c:pt idx="316">
                  <c:v>1</c:v>
                </c:pt>
                <c:pt idx="317">
                  <c:v>1</c:v>
                </c:pt>
                <c:pt idx="318">
                  <c:v>1</c:v>
                </c:pt>
                <c:pt idx="319">
                  <c:v>1</c:v>
                </c:pt>
                <c:pt idx="320">
                  <c:v>1</c:v>
                </c:pt>
                <c:pt idx="321">
                  <c:v>1</c:v>
                </c:pt>
                <c:pt idx="322">
                  <c:v>1</c:v>
                </c:pt>
                <c:pt idx="323">
                  <c:v>1</c:v>
                </c:pt>
                <c:pt idx="324">
                  <c:v>0</c:v>
                </c:pt>
                <c:pt idx="325">
                  <c:v>1</c:v>
                </c:pt>
                <c:pt idx="326">
                  <c:v>0</c:v>
                </c:pt>
                <c:pt idx="327">
                  <c:v>1</c:v>
                </c:pt>
                <c:pt idx="328">
                  <c:v>0</c:v>
                </c:pt>
                <c:pt idx="329">
                  <c:v>1</c:v>
                </c:pt>
                <c:pt idx="330">
                  <c:v>0</c:v>
                </c:pt>
                <c:pt idx="331">
                  <c:v>1</c:v>
                </c:pt>
                <c:pt idx="332">
                  <c:v>1</c:v>
                </c:pt>
                <c:pt idx="333">
                  <c:v>1</c:v>
                </c:pt>
                <c:pt idx="334">
                  <c:v>1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1</c:v>
                </c:pt>
                <c:pt idx="339">
                  <c:v>1</c:v>
                </c:pt>
                <c:pt idx="340">
                  <c:v>1</c:v>
                </c:pt>
                <c:pt idx="341">
                  <c:v>0</c:v>
                </c:pt>
                <c:pt idx="342">
                  <c:v>1</c:v>
                </c:pt>
                <c:pt idx="343">
                  <c:v>1</c:v>
                </c:pt>
                <c:pt idx="344">
                  <c:v>1</c:v>
                </c:pt>
                <c:pt idx="345">
                  <c:v>1</c:v>
                </c:pt>
                <c:pt idx="346">
                  <c:v>0</c:v>
                </c:pt>
                <c:pt idx="347">
                  <c:v>0</c:v>
                </c:pt>
                <c:pt idx="348">
                  <c:v>1</c:v>
                </c:pt>
                <c:pt idx="349">
                  <c:v>1</c:v>
                </c:pt>
                <c:pt idx="350">
                  <c:v>1</c:v>
                </c:pt>
                <c:pt idx="351">
                  <c:v>0</c:v>
                </c:pt>
                <c:pt idx="352">
                  <c:v>1</c:v>
                </c:pt>
                <c:pt idx="353">
                  <c:v>0</c:v>
                </c:pt>
                <c:pt idx="354">
                  <c:v>0</c:v>
                </c:pt>
                <c:pt idx="355">
                  <c:v>1</c:v>
                </c:pt>
                <c:pt idx="356">
                  <c:v>0</c:v>
                </c:pt>
                <c:pt idx="357">
                  <c:v>1</c:v>
                </c:pt>
                <c:pt idx="358">
                  <c:v>1</c:v>
                </c:pt>
                <c:pt idx="359">
                  <c:v>0</c:v>
                </c:pt>
                <c:pt idx="360">
                  <c:v>0</c:v>
                </c:pt>
                <c:pt idx="361">
                  <c:v>1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1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1</c:v>
                </c:pt>
                <c:pt idx="370">
                  <c:v>1</c:v>
                </c:pt>
                <c:pt idx="371">
                  <c:v>0</c:v>
                </c:pt>
                <c:pt idx="372">
                  <c:v>0</c:v>
                </c:pt>
                <c:pt idx="373">
                  <c:v>1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1</c:v>
                </c:pt>
                <c:pt idx="381">
                  <c:v>0</c:v>
                </c:pt>
                <c:pt idx="382">
                  <c:v>0</c:v>
                </c:pt>
                <c:pt idx="383">
                  <c:v>1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1</c:v>
                </c:pt>
                <c:pt idx="388">
                  <c:v>1</c:v>
                </c:pt>
                <c:pt idx="389">
                  <c:v>0</c:v>
                </c:pt>
                <c:pt idx="390">
                  <c:v>1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1</c:v>
                </c:pt>
                <c:pt idx="403">
                  <c:v>0</c:v>
                </c:pt>
                <c:pt idx="404">
                  <c:v>1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1</c:v>
                </c:pt>
                <c:pt idx="410">
                  <c:v>1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1</c:v>
                </c:pt>
                <c:pt idx="418">
                  <c:v>0</c:v>
                </c:pt>
                <c:pt idx="419">
                  <c:v>1</c:v>
                </c:pt>
                <c:pt idx="420">
                  <c:v>0</c:v>
                </c:pt>
                <c:pt idx="421">
                  <c:v>1</c:v>
                </c:pt>
                <c:pt idx="422">
                  <c:v>1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1</c:v>
                </c:pt>
                <c:pt idx="431">
                  <c:v>1</c:v>
                </c:pt>
                <c:pt idx="432">
                  <c:v>1</c:v>
                </c:pt>
                <c:pt idx="433">
                  <c:v>1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1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1</c:v>
                </c:pt>
                <c:pt idx="454">
                  <c:v>1</c:v>
                </c:pt>
                <c:pt idx="455">
                  <c:v>1</c:v>
                </c:pt>
                <c:pt idx="456">
                  <c:v>0</c:v>
                </c:pt>
                <c:pt idx="457">
                  <c:v>0</c:v>
                </c:pt>
                <c:pt idx="458">
                  <c:v>1</c:v>
                </c:pt>
                <c:pt idx="459">
                  <c:v>0</c:v>
                </c:pt>
                <c:pt idx="460">
                  <c:v>1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1</c:v>
                </c:pt>
                <c:pt idx="465">
                  <c:v>1</c:v>
                </c:pt>
                <c:pt idx="466">
                  <c:v>0</c:v>
                </c:pt>
                <c:pt idx="467">
                  <c:v>0</c:v>
                </c:pt>
                <c:pt idx="468">
                  <c:v>1</c:v>
                </c:pt>
                <c:pt idx="469">
                  <c:v>1</c:v>
                </c:pt>
                <c:pt idx="470">
                  <c:v>0</c:v>
                </c:pt>
                <c:pt idx="471">
                  <c:v>1</c:v>
                </c:pt>
                <c:pt idx="472">
                  <c:v>1</c:v>
                </c:pt>
                <c:pt idx="473">
                  <c:v>0</c:v>
                </c:pt>
                <c:pt idx="474">
                  <c:v>1</c:v>
                </c:pt>
                <c:pt idx="475">
                  <c:v>1</c:v>
                </c:pt>
                <c:pt idx="476">
                  <c:v>1</c:v>
                </c:pt>
                <c:pt idx="477">
                  <c:v>1</c:v>
                </c:pt>
                <c:pt idx="478">
                  <c:v>0</c:v>
                </c:pt>
                <c:pt idx="479">
                  <c:v>1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1</c:v>
                </c:pt>
                <c:pt idx="491">
                  <c:v>1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1</c:v>
                </c:pt>
                <c:pt idx="504">
                  <c:v>1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1</c:v>
                </c:pt>
                <c:pt idx="519">
                  <c:v>1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1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1</c:v>
                </c:pt>
                <c:pt idx="553">
                  <c:v>1</c:v>
                </c:pt>
                <c:pt idx="554">
                  <c:v>0</c:v>
                </c:pt>
                <c:pt idx="555">
                  <c:v>1</c:v>
                </c:pt>
                <c:pt idx="556">
                  <c:v>0</c:v>
                </c:pt>
                <c:pt idx="557">
                  <c:v>0</c:v>
                </c:pt>
                <c:pt idx="558">
                  <c:v>1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1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1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1</c:v>
                </c:pt>
                <c:pt idx="582">
                  <c:v>1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1</c:v>
                </c:pt>
                <c:pt idx="588">
                  <c:v>1</c:v>
                </c:pt>
                <c:pt idx="589">
                  <c:v>1</c:v>
                </c:pt>
                <c:pt idx="590">
                  <c:v>1</c:v>
                </c:pt>
                <c:pt idx="591">
                  <c:v>1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1</c:v>
                </c:pt>
                <c:pt idx="596">
                  <c:v>0</c:v>
                </c:pt>
                <c:pt idx="597">
                  <c:v>0</c:v>
                </c:pt>
                <c:pt idx="598">
                  <c:v>1</c:v>
                </c:pt>
                <c:pt idx="599">
                  <c:v>0</c:v>
                </c:pt>
                <c:pt idx="600">
                  <c:v>1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1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1</c:v>
                </c:pt>
                <c:pt idx="615">
                  <c:v>1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1</c:v>
                </c:pt>
                <c:pt idx="622">
                  <c:v>1</c:v>
                </c:pt>
                <c:pt idx="623">
                  <c:v>1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1</c:v>
                </c:pt>
                <c:pt idx="629">
                  <c:v>1</c:v>
                </c:pt>
                <c:pt idx="630">
                  <c:v>1</c:v>
                </c:pt>
                <c:pt idx="631">
                  <c:v>0</c:v>
                </c:pt>
                <c:pt idx="632">
                  <c:v>1</c:v>
                </c:pt>
                <c:pt idx="633">
                  <c:v>0</c:v>
                </c:pt>
                <c:pt idx="634">
                  <c:v>0</c:v>
                </c:pt>
                <c:pt idx="635">
                  <c:v>1</c:v>
                </c:pt>
                <c:pt idx="636">
                  <c:v>0</c:v>
                </c:pt>
                <c:pt idx="637">
                  <c:v>0</c:v>
                </c:pt>
                <c:pt idx="638">
                  <c:v>1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1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1</c:v>
                </c:pt>
                <c:pt idx="648">
                  <c:v>1</c:v>
                </c:pt>
                <c:pt idx="649">
                  <c:v>0</c:v>
                </c:pt>
                <c:pt idx="650">
                  <c:v>1</c:v>
                </c:pt>
                <c:pt idx="651">
                  <c:v>1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1</c:v>
                </c:pt>
                <c:pt idx="657">
                  <c:v>1</c:v>
                </c:pt>
                <c:pt idx="658">
                  <c:v>0</c:v>
                </c:pt>
                <c:pt idx="659">
                  <c:v>1</c:v>
                </c:pt>
                <c:pt idx="660">
                  <c:v>1</c:v>
                </c:pt>
                <c:pt idx="661">
                  <c:v>0</c:v>
                </c:pt>
                <c:pt idx="662">
                  <c:v>1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1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1</c:v>
                </c:pt>
                <c:pt idx="672">
                  <c:v>0</c:v>
                </c:pt>
                <c:pt idx="673">
                  <c:v>0</c:v>
                </c:pt>
                <c:pt idx="674">
                  <c:v>1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1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1</c:v>
                </c:pt>
                <c:pt idx="692">
                  <c:v>0</c:v>
                </c:pt>
                <c:pt idx="693">
                  <c:v>0</c:v>
                </c:pt>
                <c:pt idx="694">
                  <c:v>1</c:v>
                </c:pt>
                <c:pt idx="695">
                  <c:v>1</c:v>
                </c:pt>
                <c:pt idx="696">
                  <c:v>1</c:v>
                </c:pt>
                <c:pt idx="697">
                  <c:v>0</c:v>
                </c:pt>
                <c:pt idx="698">
                  <c:v>1</c:v>
                </c:pt>
                <c:pt idx="699">
                  <c:v>1</c:v>
                </c:pt>
                <c:pt idx="700">
                  <c:v>1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1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1</c:v>
                </c:pt>
                <c:pt idx="709">
                  <c:v>1</c:v>
                </c:pt>
                <c:pt idx="710">
                  <c:v>0</c:v>
                </c:pt>
                <c:pt idx="711">
                  <c:v>1</c:v>
                </c:pt>
                <c:pt idx="712">
                  <c:v>1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1</c:v>
                </c:pt>
                <c:pt idx="718">
                  <c:v>0</c:v>
                </c:pt>
                <c:pt idx="719">
                  <c:v>0</c:v>
                </c:pt>
                <c:pt idx="720">
                  <c:v>1</c:v>
                </c:pt>
                <c:pt idx="721">
                  <c:v>1</c:v>
                </c:pt>
                <c:pt idx="722">
                  <c:v>1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1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1</c:v>
                </c:pt>
                <c:pt idx="739">
                  <c:v>0</c:v>
                </c:pt>
                <c:pt idx="740">
                  <c:v>1</c:v>
                </c:pt>
                <c:pt idx="741">
                  <c:v>0</c:v>
                </c:pt>
                <c:pt idx="742">
                  <c:v>1</c:v>
                </c:pt>
                <c:pt idx="743">
                  <c:v>1</c:v>
                </c:pt>
                <c:pt idx="744">
                  <c:v>1</c:v>
                </c:pt>
                <c:pt idx="745">
                  <c:v>0</c:v>
                </c:pt>
                <c:pt idx="746">
                  <c:v>0</c:v>
                </c:pt>
                <c:pt idx="747">
                  <c:v>0</c:v>
                </c:pt>
                <c:pt idx="748">
                  <c:v>0</c:v>
                </c:pt>
                <c:pt idx="749">
                  <c:v>0</c:v>
                </c:pt>
                <c:pt idx="750">
                  <c:v>1</c:v>
                </c:pt>
                <c:pt idx="751">
                  <c:v>1</c:v>
                </c:pt>
                <c:pt idx="752">
                  <c:v>0</c:v>
                </c:pt>
                <c:pt idx="753">
                  <c:v>1</c:v>
                </c:pt>
                <c:pt idx="754">
                  <c:v>0</c:v>
                </c:pt>
                <c:pt idx="755">
                  <c:v>1</c:v>
                </c:pt>
                <c:pt idx="756">
                  <c:v>0</c:v>
                </c:pt>
                <c:pt idx="757">
                  <c:v>0</c:v>
                </c:pt>
                <c:pt idx="758">
                  <c:v>1</c:v>
                </c:pt>
                <c:pt idx="759">
                  <c:v>1</c:v>
                </c:pt>
                <c:pt idx="760">
                  <c:v>1</c:v>
                </c:pt>
                <c:pt idx="761">
                  <c:v>0</c:v>
                </c:pt>
                <c:pt idx="762">
                  <c:v>0</c:v>
                </c:pt>
                <c:pt idx="763">
                  <c:v>0</c:v>
                </c:pt>
                <c:pt idx="764">
                  <c:v>0</c:v>
                </c:pt>
                <c:pt idx="765">
                  <c:v>1</c:v>
                </c:pt>
                <c:pt idx="766">
                  <c:v>0</c:v>
                </c:pt>
                <c:pt idx="767">
                  <c:v>0</c:v>
                </c:pt>
                <c:pt idx="768">
                  <c:v>0</c:v>
                </c:pt>
                <c:pt idx="769">
                  <c:v>0</c:v>
                </c:pt>
                <c:pt idx="770">
                  <c:v>0</c:v>
                </c:pt>
                <c:pt idx="771">
                  <c:v>0</c:v>
                </c:pt>
                <c:pt idx="772">
                  <c:v>0</c:v>
                </c:pt>
                <c:pt idx="773">
                  <c:v>0</c:v>
                </c:pt>
                <c:pt idx="774">
                  <c:v>0</c:v>
                </c:pt>
                <c:pt idx="775">
                  <c:v>0</c:v>
                </c:pt>
                <c:pt idx="776">
                  <c:v>0</c:v>
                </c:pt>
                <c:pt idx="777">
                  <c:v>0</c:v>
                </c:pt>
                <c:pt idx="778">
                  <c:v>0</c:v>
                </c:pt>
                <c:pt idx="779">
                  <c:v>0</c:v>
                </c:pt>
                <c:pt idx="780">
                  <c:v>0</c:v>
                </c:pt>
                <c:pt idx="781">
                  <c:v>0</c:v>
                </c:pt>
                <c:pt idx="782">
                  <c:v>0</c:v>
                </c:pt>
                <c:pt idx="783">
                  <c:v>0</c:v>
                </c:pt>
                <c:pt idx="784">
                  <c:v>0</c:v>
                </c:pt>
                <c:pt idx="785">
                  <c:v>0</c:v>
                </c:pt>
                <c:pt idx="786">
                  <c:v>1</c:v>
                </c:pt>
                <c:pt idx="787">
                  <c:v>0</c:v>
                </c:pt>
                <c:pt idx="788">
                  <c:v>1</c:v>
                </c:pt>
                <c:pt idx="789">
                  <c:v>0</c:v>
                </c:pt>
                <c:pt idx="790">
                  <c:v>0</c:v>
                </c:pt>
                <c:pt idx="791">
                  <c:v>0</c:v>
                </c:pt>
                <c:pt idx="792">
                  <c:v>0</c:v>
                </c:pt>
                <c:pt idx="793">
                  <c:v>0</c:v>
                </c:pt>
                <c:pt idx="794">
                  <c:v>1</c:v>
                </c:pt>
                <c:pt idx="795">
                  <c:v>0</c:v>
                </c:pt>
                <c:pt idx="796">
                  <c:v>0</c:v>
                </c:pt>
                <c:pt idx="797">
                  <c:v>0</c:v>
                </c:pt>
                <c:pt idx="798">
                  <c:v>0</c:v>
                </c:pt>
                <c:pt idx="799">
                  <c:v>0</c:v>
                </c:pt>
                <c:pt idx="800">
                  <c:v>0</c:v>
                </c:pt>
                <c:pt idx="801">
                  <c:v>0</c:v>
                </c:pt>
                <c:pt idx="802">
                  <c:v>0</c:v>
                </c:pt>
                <c:pt idx="803">
                  <c:v>0</c:v>
                </c:pt>
                <c:pt idx="804">
                  <c:v>1</c:v>
                </c:pt>
                <c:pt idx="805">
                  <c:v>0</c:v>
                </c:pt>
                <c:pt idx="806">
                  <c:v>0</c:v>
                </c:pt>
                <c:pt idx="807">
                  <c:v>0</c:v>
                </c:pt>
                <c:pt idx="808">
                  <c:v>0</c:v>
                </c:pt>
                <c:pt idx="809">
                  <c:v>0</c:v>
                </c:pt>
                <c:pt idx="810">
                  <c:v>0</c:v>
                </c:pt>
                <c:pt idx="811">
                  <c:v>0</c:v>
                </c:pt>
                <c:pt idx="812">
                  <c:v>0</c:v>
                </c:pt>
                <c:pt idx="813">
                  <c:v>0</c:v>
                </c:pt>
                <c:pt idx="814">
                  <c:v>0</c:v>
                </c:pt>
                <c:pt idx="815">
                  <c:v>0</c:v>
                </c:pt>
                <c:pt idx="816">
                  <c:v>1</c:v>
                </c:pt>
                <c:pt idx="817">
                  <c:v>0</c:v>
                </c:pt>
                <c:pt idx="818">
                  <c:v>0</c:v>
                </c:pt>
                <c:pt idx="819">
                  <c:v>0</c:v>
                </c:pt>
                <c:pt idx="820">
                  <c:v>0</c:v>
                </c:pt>
                <c:pt idx="821">
                  <c:v>0</c:v>
                </c:pt>
                <c:pt idx="822">
                  <c:v>1</c:v>
                </c:pt>
                <c:pt idx="823">
                  <c:v>0</c:v>
                </c:pt>
                <c:pt idx="824">
                  <c:v>0</c:v>
                </c:pt>
                <c:pt idx="825">
                  <c:v>0</c:v>
                </c:pt>
                <c:pt idx="826">
                  <c:v>0</c:v>
                </c:pt>
                <c:pt idx="827">
                  <c:v>0</c:v>
                </c:pt>
                <c:pt idx="828">
                  <c:v>0</c:v>
                </c:pt>
                <c:pt idx="829">
                  <c:v>0</c:v>
                </c:pt>
                <c:pt idx="830">
                  <c:v>0</c:v>
                </c:pt>
                <c:pt idx="831">
                  <c:v>0</c:v>
                </c:pt>
                <c:pt idx="832">
                  <c:v>0</c:v>
                </c:pt>
                <c:pt idx="833">
                  <c:v>1</c:v>
                </c:pt>
                <c:pt idx="834">
                  <c:v>0</c:v>
                </c:pt>
                <c:pt idx="835">
                  <c:v>0</c:v>
                </c:pt>
                <c:pt idx="836">
                  <c:v>0</c:v>
                </c:pt>
                <c:pt idx="837">
                  <c:v>0</c:v>
                </c:pt>
                <c:pt idx="838">
                  <c:v>0</c:v>
                </c:pt>
                <c:pt idx="839">
                  <c:v>0</c:v>
                </c:pt>
                <c:pt idx="840">
                  <c:v>0</c:v>
                </c:pt>
                <c:pt idx="841">
                  <c:v>0</c:v>
                </c:pt>
                <c:pt idx="842">
                  <c:v>0</c:v>
                </c:pt>
                <c:pt idx="843">
                  <c:v>0</c:v>
                </c:pt>
                <c:pt idx="844">
                  <c:v>0</c:v>
                </c:pt>
                <c:pt idx="845">
                  <c:v>0</c:v>
                </c:pt>
                <c:pt idx="846">
                  <c:v>0</c:v>
                </c:pt>
                <c:pt idx="847">
                  <c:v>0</c:v>
                </c:pt>
                <c:pt idx="848">
                  <c:v>0</c:v>
                </c:pt>
                <c:pt idx="849">
                  <c:v>0</c:v>
                </c:pt>
                <c:pt idx="850">
                  <c:v>0</c:v>
                </c:pt>
                <c:pt idx="851">
                  <c:v>0</c:v>
                </c:pt>
                <c:pt idx="852">
                  <c:v>0</c:v>
                </c:pt>
                <c:pt idx="853">
                  <c:v>0</c:v>
                </c:pt>
                <c:pt idx="854">
                  <c:v>0</c:v>
                </c:pt>
                <c:pt idx="855">
                  <c:v>0</c:v>
                </c:pt>
                <c:pt idx="856">
                  <c:v>0</c:v>
                </c:pt>
                <c:pt idx="857">
                  <c:v>0</c:v>
                </c:pt>
                <c:pt idx="858">
                  <c:v>0</c:v>
                </c:pt>
                <c:pt idx="859">
                  <c:v>0</c:v>
                </c:pt>
                <c:pt idx="860">
                  <c:v>0</c:v>
                </c:pt>
                <c:pt idx="861">
                  <c:v>0</c:v>
                </c:pt>
                <c:pt idx="862">
                  <c:v>1</c:v>
                </c:pt>
                <c:pt idx="863">
                  <c:v>0</c:v>
                </c:pt>
                <c:pt idx="864">
                  <c:v>0</c:v>
                </c:pt>
                <c:pt idx="865">
                  <c:v>0</c:v>
                </c:pt>
                <c:pt idx="866">
                  <c:v>0</c:v>
                </c:pt>
                <c:pt idx="867">
                  <c:v>1</c:v>
                </c:pt>
                <c:pt idx="868">
                  <c:v>0</c:v>
                </c:pt>
                <c:pt idx="869">
                  <c:v>0</c:v>
                </c:pt>
                <c:pt idx="870">
                  <c:v>1</c:v>
                </c:pt>
                <c:pt idx="871">
                  <c:v>1</c:v>
                </c:pt>
                <c:pt idx="872">
                  <c:v>0</c:v>
                </c:pt>
                <c:pt idx="873">
                  <c:v>0</c:v>
                </c:pt>
                <c:pt idx="874">
                  <c:v>0</c:v>
                </c:pt>
                <c:pt idx="875">
                  <c:v>0</c:v>
                </c:pt>
                <c:pt idx="876">
                  <c:v>0</c:v>
                </c:pt>
                <c:pt idx="877">
                  <c:v>0</c:v>
                </c:pt>
                <c:pt idx="878">
                  <c:v>1</c:v>
                </c:pt>
                <c:pt idx="879">
                  <c:v>0</c:v>
                </c:pt>
                <c:pt idx="880">
                  <c:v>0</c:v>
                </c:pt>
                <c:pt idx="881">
                  <c:v>1</c:v>
                </c:pt>
                <c:pt idx="882">
                  <c:v>0</c:v>
                </c:pt>
                <c:pt idx="883">
                  <c:v>0</c:v>
                </c:pt>
                <c:pt idx="884">
                  <c:v>0</c:v>
                </c:pt>
                <c:pt idx="885">
                  <c:v>1</c:v>
                </c:pt>
                <c:pt idx="886">
                  <c:v>0</c:v>
                </c:pt>
                <c:pt idx="887">
                  <c:v>0</c:v>
                </c:pt>
                <c:pt idx="888">
                  <c:v>0</c:v>
                </c:pt>
                <c:pt idx="889">
                  <c:v>0</c:v>
                </c:pt>
                <c:pt idx="890">
                  <c:v>0</c:v>
                </c:pt>
                <c:pt idx="891">
                  <c:v>0</c:v>
                </c:pt>
                <c:pt idx="892">
                  <c:v>0</c:v>
                </c:pt>
                <c:pt idx="893">
                  <c:v>1</c:v>
                </c:pt>
                <c:pt idx="894">
                  <c:v>0</c:v>
                </c:pt>
                <c:pt idx="895">
                  <c:v>1</c:v>
                </c:pt>
                <c:pt idx="896">
                  <c:v>0</c:v>
                </c:pt>
                <c:pt idx="897">
                  <c:v>0</c:v>
                </c:pt>
                <c:pt idx="898">
                  <c:v>0</c:v>
                </c:pt>
                <c:pt idx="899">
                  <c:v>0</c:v>
                </c:pt>
                <c:pt idx="900">
                  <c:v>0</c:v>
                </c:pt>
                <c:pt idx="901">
                  <c:v>0</c:v>
                </c:pt>
                <c:pt idx="902">
                  <c:v>0</c:v>
                </c:pt>
                <c:pt idx="903">
                  <c:v>0</c:v>
                </c:pt>
                <c:pt idx="904">
                  <c:v>0</c:v>
                </c:pt>
                <c:pt idx="905">
                  <c:v>0</c:v>
                </c:pt>
                <c:pt idx="906">
                  <c:v>0</c:v>
                </c:pt>
                <c:pt idx="907">
                  <c:v>0</c:v>
                </c:pt>
                <c:pt idx="908">
                  <c:v>1</c:v>
                </c:pt>
                <c:pt idx="909">
                  <c:v>0</c:v>
                </c:pt>
                <c:pt idx="910">
                  <c:v>0</c:v>
                </c:pt>
                <c:pt idx="911">
                  <c:v>0</c:v>
                </c:pt>
                <c:pt idx="912">
                  <c:v>0</c:v>
                </c:pt>
                <c:pt idx="913">
                  <c:v>0</c:v>
                </c:pt>
                <c:pt idx="914">
                  <c:v>0</c:v>
                </c:pt>
                <c:pt idx="915">
                  <c:v>0</c:v>
                </c:pt>
                <c:pt idx="916">
                  <c:v>0</c:v>
                </c:pt>
                <c:pt idx="917">
                  <c:v>0</c:v>
                </c:pt>
                <c:pt idx="918">
                  <c:v>0</c:v>
                </c:pt>
                <c:pt idx="919">
                  <c:v>0</c:v>
                </c:pt>
                <c:pt idx="920">
                  <c:v>0</c:v>
                </c:pt>
                <c:pt idx="921">
                  <c:v>0</c:v>
                </c:pt>
                <c:pt idx="922">
                  <c:v>0</c:v>
                </c:pt>
                <c:pt idx="923">
                  <c:v>0</c:v>
                </c:pt>
                <c:pt idx="924">
                  <c:v>0</c:v>
                </c:pt>
                <c:pt idx="925">
                  <c:v>0</c:v>
                </c:pt>
                <c:pt idx="926">
                  <c:v>0</c:v>
                </c:pt>
                <c:pt idx="927">
                  <c:v>0</c:v>
                </c:pt>
                <c:pt idx="928">
                  <c:v>0</c:v>
                </c:pt>
                <c:pt idx="929">
                  <c:v>0</c:v>
                </c:pt>
                <c:pt idx="930">
                  <c:v>0</c:v>
                </c:pt>
                <c:pt idx="931">
                  <c:v>0</c:v>
                </c:pt>
                <c:pt idx="932">
                  <c:v>0</c:v>
                </c:pt>
                <c:pt idx="933">
                  <c:v>0</c:v>
                </c:pt>
                <c:pt idx="934">
                  <c:v>0</c:v>
                </c:pt>
                <c:pt idx="935">
                  <c:v>0</c:v>
                </c:pt>
                <c:pt idx="936">
                  <c:v>0</c:v>
                </c:pt>
                <c:pt idx="937">
                  <c:v>0</c:v>
                </c:pt>
                <c:pt idx="938">
                  <c:v>0</c:v>
                </c:pt>
                <c:pt idx="939">
                  <c:v>0</c:v>
                </c:pt>
                <c:pt idx="940">
                  <c:v>0</c:v>
                </c:pt>
                <c:pt idx="941">
                  <c:v>0</c:v>
                </c:pt>
                <c:pt idx="942">
                  <c:v>1</c:v>
                </c:pt>
                <c:pt idx="943">
                  <c:v>0</c:v>
                </c:pt>
                <c:pt idx="944">
                  <c:v>0</c:v>
                </c:pt>
                <c:pt idx="945">
                  <c:v>0</c:v>
                </c:pt>
                <c:pt idx="946">
                  <c:v>0</c:v>
                </c:pt>
                <c:pt idx="947">
                  <c:v>0</c:v>
                </c:pt>
                <c:pt idx="948">
                  <c:v>0</c:v>
                </c:pt>
                <c:pt idx="949">
                  <c:v>0</c:v>
                </c:pt>
                <c:pt idx="950">
                  <c:v>0</c:v>
                </c:pt>
                <c:pt idx="951">
                  <c:v>0</c:v>
                </c:pt>
                <c:pt idx="952">
                  <c:v>0</c:v>
                </c:pt>
                <c:pt idx="953">
                  <c:v>0</c:v>
                </c:pt>
                <c:pt idx="954">
                  <c:v>0</c:v>
                </c:pt>
                <c:pt idx="955">
                  <c:v>0</c:v>
                </c:pt>
                <c:pt idx="956">
                  <c:v>0</c:v>
                </c:pt>
                <c:pt idx="957">
                  <c:v>0</c:v>
                </c:pt>
                <c:pt idx="958">
                  <c:v>0</c:v>
                </c:pt>
                <c:pt idx="959">
                  <c:v>0</c:v>
                </c:pt>
                <c:pt idx="960">
                  <c:v>0</c:v>
                </c:pt>
                <c:pt idx="961">
                  <c:v>0</c:v>
                </c:pt>
                <c:pt idx="962">
                  <c:v>0</c:v>
                </c:pt>
                <c:pt idx="963">
                  <c:v>0</c:v>
                </c:pt>
                <c:pt idx="964">
                  <c:v>0</c:v>
                </c:pt>
                <c:pt idx="965">
                  <c:v>0</c:v>
                </c:pt>
                <c:pt idx="966">
                  <c:v>0</c:v>
                </c:pt>
                <c:pt idx="967">
                  <c:v>0</c:v>
                </c:pt>
                <c:pt idx="968">
                  <c:v>0</c:v>
                </c:pt>
                <c:pt idx="969">
                  <c:v>0</c:v>
                </c:pt>
                <c:pt idx="970">
                  <c:v>0</c:v>
                </c:pt>
                <c:pt idx="971">
                  <c:v>0</c:v>
                </c:pt>
                <c:pt idx="972">
                  <c:v>0</c:v>
                </c:pt>
                <c:pt idx="973">
                  <c:v>0</c:v>
                </c:pt>
                <c:pt idx="974">
                  <c:v>0</c:v>
                </c:pt>
                <c:pt idx="975">
                  <c:v>0</c:v>
                </c:pt>
                <c:pt idx="976">
                  <c:v>0</c:v>
                </c:pt>
                <c:pt idx="977">
                  <c:v>0</c:v>
                </c:pt>
                <c:pt idx="978">
                  <c:v>1</c:v>
                </c:pt>
                <c:pt idx="979">
                  <c:v>1</c:v>
                </c:pt>
                <c:pt idx="980">
                  <c:v>0</c:v>
                </c:pt>
                <c:pt idx="981">
                  <c:v>0</c:v>
                </c:pt>
                <c:pt idx="982">
                  <c:v>0</c:v>
                </c:pt>
                <c:pt idx="983">
                  <c:v>0</c:v>
                </c:pt>
                <c:pt idx="984">
                  <c:v>0</c:v>
                </c:pt>
                <c:pt idx="985">
                  <c:v>0</c:v>
                </c:pt>
                <c:pt idx="986">
                  <c:v>0</c:v>
                </c:pt>
                <c:pt idx="987">
                  <c:v>0</c:v>
                </c:pt>
                <c:pt idx="988">
                  <c:v>0</c:v>
                </c:pt>
                <c:pt idx="989">
                  <c:v>0</c:v>
                </c:pt>
                <c:pt idx="990">
                  <c:v>0</c:v>
                </c:pt>
                <c:pt idx="991">
                  <c:v>0</c:v>
                </c:pt>
                <c:pt idx="992">
                  <c:v>1</c:v>
                </c:pt>
                <c:pt idx="993">
                  <c:v>0</c:v>
                </c:pt>
                <c:pt idx="994">
                  <c:v>0</c:v>
                </c:pt>
                <c:pt idx="995">
                  <c:v>1</c:v>
                </c:pt>
                <c:pt idx="996">
                  <c:v>0</c:v>
                </c:pt>
                <c:pt idx="997">
                  <c:v>0</c:v>
                </c:pt>
                <c:pt idx="998">
                  <c:v>1</c:v>
                </c:pt>
                <c:pt idx="999">
                  <c:v>0</c:v>
                </c:pt>
                <c:pt idx="1000">
                  <c:v>0</c:v>
                </c:pt>
                <c:pt idx="1001">
                  <c:v>1</c:v>
                </c:pt>
                <c:pt idx="1002">
                  <c:v>0</c:v>
                </c:pt>
                <c:pt idx="1003">
                  <c:v>0</c:v>
                </c:pt>
                <c:pt idx="1004">
                  <c:v>0</c:v>
                </c:pt>
                <c:pt idx="1005">
                  <c:v>0</c:v>
                </c:pt>
                <c:pt idx="1006">
                  <c:v>0</c:v>
                </c:pt>
                <c:pt idx="1007">
                  <c:v>0</c:v>
                </c:pt>
                <c:pt idx="1008">
                  <c:v>0</c:v>
                </c:pt>
                <c:pt idx="1009">
                  <c:v>0</c:v>
                </c:pt>
                <c:pt idx="1010">
                  <c:v>0</c:v>
                </c:pt>
                <c:pt idx="1011">
                  <c:v>0</c:v>
                </c:pt>
                <c:pt idx="1012">
                  <c:v>0</c:v>
                </c:pt>
                <c:pt idx="1013">
                  <c:v>0</c:v>
                </c:pt>
                <c:pt idx="1014">
                  <c:v>0</c:v>
                </c:pt>
                <c:pt idx="1015">
                  <c:v>0</c:v>
                </c:pt>
                <c:pt idx="1016">
                  <c:v>0</c:v>
                </c:pt>
                <c:pt idx="1017">
                  <c:v>0</c:v>
                </c:pt>
                <c:pt idx="1018">
                  <c:v>0</c:v>
                </c:pt>
                <c:pt idx="1019">
                  <c:v>0</c:v>
                </c:pt>
                <c:pt idx="1020">
                  <c:v>0</c:v>
                </c:pt>
                <c:pt idx="1021">
                  <c:v>0</c:v>
                </c:pt>
                <c:pt idx="1022">
                  <c:v>0</c:v>
                </c:pt>
                <c:pt idx="1023">
                  <c:v>0</c:v>
                </c:pt>
                <c:pt idx="1024">
                  <c:v>0</c:v>
                </c:pt>
                <c:pt idx="1025">
                  <c:v>0</c:v>
                </c:pt>
                <c:pt idx="1026">
                  <c:v>0</c:v>
                </c:pt>
                <c:pt idx="1027">
                  <c:v>1</c:v>
                </c:pt>
                <c:pt idx="1028">
                  <c:v>1</c:v>
                </c:pt>
                <c:pt idx="1029">
                  <c:v>0</c:v>
                </c:pt>
                <c:pt idx="1030">
                  <c:v>0</c:v>
                </c:pt>
                <c:pt idx="1031">
                  <c:v>1</c:v>
                </c:pt>
                <c:pt idx="1032">
                  <c:v>1</c:v>
                </c:pt>
                <c:pt idx="1033">
                  <c:v>0</c:v>
                </c:pt>
                <c:pt idx="1034">
                  <c:v>0</c:v>
                </c:pt>
                <c:pt idx="1035">
                  <c:v>1</c:v>
                </c:pt>
                <c:pt idx="1036">
                  <c:v>0</c:v>
                </c:pt>
                <c:pt idx="1037">
                  <c:v>0</c:v>
                </c:pt>
                <c:pt idx="1038">
                  <c:v>0</c:v>
                </c:pt>
                <c:pt idx="1039">
                  <c:v>0</c:v>
                </c:pt>
                <c:pt idx="1040">
                  <c:v>0</c:v>
                </c:pt>
                <c:pt idx="1041">
                  <c:v>0</c:v>
                </c:pt>
                <c:pt idx="1042">
                  <c:v>0</c:v>
                </c:pt>
                <c:pt idx="1043">
                  <c:v>0</c:v>
                </c:pt>
                <c:pt idx="1044">
                  <c:v>0</c:v>
                </c:pt>
                <c:pt idx="1045">
                  <c:v>0</c:v>
                </c:pt>
                <c:pt idx="1046">
                  <c:v>0</c:v>
                </c:pt>
                <c:pt idx="1047">
                  <c:v>1</c:v>
                </c:pt>
                <c:pt idx="1048">
                  <c:v>0</c:v>
                </c:pt>
                <c:pt idx="1049">
                  <c:v>0</c:v>
                </c:pt>
                <c:pt idx="1050">
                  <c:v>0</c:v>
                </c:pt>
                <c:pt idx="1051">
                  <c:v>0</c:v>
                </c:pt>
                <c:pt idx="1052">
                  <c:v>0</c:v>
                </c:pt>
                <c:pt idx="1053">
                  <c:v>0</c:v>
                </c:pt>
                <c:pt idx="1054">
                  <c:v>0</c:v>
                </c:pt>
                <c:pt idx="1055">
                  <c:v>0</c:v>
                </c:pt>
                <c:pt idx="1056">
                  <c:v>0</c:v>
                </c:pt>
                <c:pt idx="1057">
                  <c:v>0</c:v>
                </c:pt>
                <c:pt idx="1058">
                  <c:v>0</c:v>
                </c:pt>
                <c:pt idx="1059">
                  <c:v>1</c:v>
                </c:pt>
                <c:pt idx="1060">
                  <c:v>0</c:v>
                </c:pt>
                <c:pt idx="1061">
                  <c:v>0</c:v>
                </c:pt>
                <c:pt idx="1062">
                  <c:v>0</c:v>
                </c:pt>
                <c:pt idx="1063">
                  <c:v>0</c:v>
                </c:pt>
                <c:pt idx="1064">
                  <c:v>1</c:v>
                </c:pt>
                <c:pt idx="1065">
                  <c:v>0</c:v>
                </c:pt>
                <c:pt idx="1066">
                  <c:v>0</c:v>
                </c:pt>
                <c:pt idx="1067">
                  <c:v>0</c:v>
                </c:pt>
                <c:pt idx="1068">
                  <c:v>0</c:v>
                </c:pt>
                <c:pt idx="1069">
                  <c:v>0</c:v>
                </c:pt>
                <c:pt idx="1070">
                  <c:v>0</c:v>
                </c:pt>
                <c:pt idx="1071">
                  <c:v>0</c:v>
                </c:pt>
                <c:pt idx="1072">
                  <c:v>0</c:v>
                </c:pt>
                <c:pt idx="1073">
                  <c:v>0</c:v>
                </c:pt>
                <c:pt idx="1074">
                  <c:v>0</c:v>
                </c:pt>
                <c:pt idx="1075">
                  <c:v>0</c:v>
                </c:pt>
                <c:pt idx="1076">
                  <c:v>0</c:v>
                </c:pt>
                <c:pt idx="1077">
                  <c:v>0</c:v>
                </c:pt>
                <c:pt idx="1078">
                  <c:v>0</c:v>
                </c:pt>
                <c:pt idx="1079">
                  <c:v>0</c:v>
                </c:pt>
                <c:pt idx="1080">
                  <c:v>0</c:v>
                </c:pt>
                <c:pt idx="1081">
                  <c:v>0</c:v>
                </c:pt>
                <c:pt idx="1082">
                  <c:v>0</c:v>
                </c:pt>
                <c:pt idx="1083">
                  <c:v>1</c:v>
                </c:pt>
                <c:pt idx="1084">
                  <c:v>0</c:v>
                </c:pt>
                <c:pt idx="1085">
                  <c:v>0</c:v>
                </c:pt>
                <c:pt idx="1086">
                  <c:v>0</c:v>
                </c:pt>
                <c:pt idx="1087">
                  <c:v>0</c:v>
                </c:pt>
                <c:pt idx="1088">
                  <c:v>0</c:v>
                </c:pt>
                <c:pt idx="1089">
                  <c:v>0</c:v>
                </c:pt>
                <c:pt idx="1090">
                  <c:v>0</c:v>
                </c:pt>
                <c:pt idx="1091">
                  <c:v>0</c:v>
                </c:pt>
                <c:pt idx="1092">
                  <c:v>0</c:v>
                </c:pt>
                <c:pt idx="1093">
                  <c:v>0</c:v>
                </c:pt>
                <c:pt idx="1094">
                  <c:v>0</c:v>
                </c:pt>
                <c:pt idx="1095">
                  <c:v>0</c:v>
                </c:pt>
                <c:pt idx="1096">
                  <c:v>0</c:v>
                </c:pt>
                <c:pt idx="1097">
                  <c:v>0</c:v>
                </c:pt>
                <c:pt idx="1098">
                  <c:v>0</c:v>
                </c:pt>
                <c:pt idx="1099">
                  <c:v>0</c:v>
                </c:pt>
                <c:pt idx="1100">
                  <c:v>0</c:v>
                </c:pt>
                <c:pt idx="1101">
                  <c:v>0</c:v>
                </c:pt>
                <c:pt idx="1102">
                  <c:v>0</c:v>
                </c:pt>
                <c:pt idx="1103">
                  <c:v>0</c:v>
                </c:pt>
                <c:pt idx="1104">
                  <c:v>0</c:v>
                </c:pt>
                <c:pt idx="1105">
                  <c:v>0</c:v>
                </c:pt>
                <c:pt idx="1106">
                  <c:v>0</c:v>
                </c:pt>
                <c:pt idx="1107">
                  <c:v>0</c:v>
                </c:pt>
                <c:pt idx="1108">
                  <c:v>0</c:v>
                </c:pt>
                <c:pt idx="1109">
                  <c:v>0</c:v>
                </c:pt>
                <c:pt idx="1110">
                  <c:v>0</c:v>
                </c:pt>
                <c:pt idx="1111">
                  <c:v>0</c:v>
                </c:pt>
                <c:pt idx="1112">
                  <c:v>0</c:v>
                </c:pt>
                <c:pt idx="1113">
                  <c:v>0</c:v>
                </c:pt>
                <c:pt idx="1114">
                  <c:v>0</c:v>
                </c:pt>
                <c:pt idx="1115">
                  <c:v>0</c:v>
                </c:pt>
                <c:pt idx="1116">
                  <c:v>0</c:v>
                </c:pt>
                <c:pt idx="1117">
                  <c:v>1</c:v>
                </c:pt>
                <c:pt idx="1118">
                  <c:v>0</c:v>
                </c:pt>
                <c:pt idx="1119">
                  <c:v>0</c:v>
                </c:pt>
                <c:pt idx="1120">
                  <c:v>1</c:v>
                </c:pt>
                <c:pt idx="1121">
                  <c:v>0</c:v>
                </c:pt>
                <c:pt idx="1122">
                  <c:v>0</c:v>
                </c:pt>
                <c:pt idx="1123">
                  <c:v>0</c:v>
                </c:pt>
                <c:pt idx="1124">
                  <c:v>0</c:v>
                </c:pt>
                <c:pt idx="1125">
                  <c:v>0</c:v>
                </c:pt>
                <c:pt idx="1126">
                  <c:v>0</c:v>
                </c:pt>
                <c:pt idx="1127">
                  <c:v>0</c:v>
                </c:pt>
                <c:pt idx="1128">
                  <c:v>0</c:v>
                </c:pt>
                <c:pt idx="1129">
                  <c:v>0</c:v>
                </c:pt>
                <c:pt idx="1130">
                  <c:v>0</c:v>
                </c:pt>
                <c:pt idx="1131">
                  <c:v>0</c:v>
                </c:pt>
                <c:pt idx="1132">
                  <c:v>1</c:v>
                </c:pt>
                <c:pt idx="1133">
                  <c:v>0</c:v>
                </c:pt>
                <c:pt idx="1134">
                  <c:v>0</c:v>
                </c:pt>
                <c:pt idx="1135">
                  <c:v>0</c:v>
                </c:pt>
                <c:pt idx="1136">
                  <c:v>0</c:v>
                </c:pt>
                <c:pt idx="1137">
                  <c:v>0</c:v>
                </c:pt>
                <c:pt idx="1138">
                  <c:v>0</c:v>
                </c:pt>
                <c:pt idx="1139">
                  <c:v>0</c:v>
                </c:pt>
                <c:pt idx="1140">
                  <c:v>0</c:v>
                </c:pt>
                <c:pt idx="1141">
                  <c:v>0</c:v>
                </c:pt>
                <c:pt idx="1142">
                  <c:v>0</c:v>
                </c:pt>
                <c:pt idx="1143">
                  <c:v>0</c:v>
                </c:pt>
                <c:pt idx="1144">
                  <c:v>0</c:v>
                </c:pt>
                <c:pt idx="1145">
                  <c:v>0</c:v>
                </c:pt>
                <c:pt idx="1146">
                  <c:v>0</c:v>
                </c:pt>
                <c:pt idx="1147">
                  <c:v>0</c:v>
                </c:pt>
                <c:pt idx="1148">
                  <c:v>1</c:v>
                </c:pt>
                <c:pt idx="1149">
                  <c:v>0</c:v>
                </c:pt>
                <c:pt idx="1150">
                  <c:v>0</c:v>
                </c:pt>
                <c:pt idx="1151">
                  <c:v>0</c:v>
                </c:pt>
                <c:pt idx="1152">
                  <c:v>0</c:v>
                </c:pt>
                <c:pt idx="1153">
                  <c:v>0</c:v>
                </c:pt>
                <c:pt idx="1154">
                  <c:v>0</c:v>
                </c:pt>
                <c:pt idx="1155">
                  <c:v>0</c:v>
                </c:pt>
                <c:pt idx="1156">
                  <c:v>0</c:v>
                </c:pt>
                <c:pt idx="1157">
                  <c:v>0</c:v>
                </c:pt>
                <c:pt idx="1158">
                  <c:v>0</c:v>
                </c:pt>
                <c:pt idx="1159">
                  <c:v>1</c:v>
                </c:pt>
                <c:pt idx="1160">
                  <c:v>0</c:v>
                </c:pt>
                <c:pt idx="1161">
                  <c:v>0</c:v>
                </c:pt>
                <c:pt idx="1162">
                  <c:v>0</c:v>
                </c:pt>
                <c:pt idx="1163">
                  <c:v>0</c:v>
                </c:pt>
                <c:pt idx="1164">
                  <c:v>0</c:v>
                </c:pt>
                <c:pt idx="1165">
                  <c:v>0</c:v>
                </c:pt>
                <c:pt idx="1166">
                  <c:v>0</c:v>
                </c:pt>
                <c:pt idx="1167">
                  <c:v>0</c:v>
                </c:pt>
                <c:pt idx="1168">
                  <c:v>0</c:v>
                </c:pt>
                <c:pt idx="1169">
                  <c:v>0</c:v>
                </c:pt>
                <c:pt idx="1170">
                  <c:v>0</c:v>
                </c:pt>
                <c:pt idx="1171">
                  <c:v>0</c:v>
                </c:pt>
                <c:pt idx="1172">
                  <c:v>0</c:v>
                </c:pt>
                <c:pt idx="1173">
                  <c:v>0</c:v>
                </c:pt>
                <c:pt idx="1174">
                  <c:v>0</c:v>
                </c:pt>
                <c:pt idx="1175">
                  <c:v>0</c:v>
                </c:pt>
                <c:pt idx="1176">
                  <c:v>0</c:v>
                </c:pt>
                <c:pt idx="1177">
                  <c:v>0</c:v>
                </c:pt>
                <c:pt idx="1178">
                  <c:v>0</c:v>
                </c:pt>
                <c:pt idx="1179">
                  <c:v>0</c:v>
                </c:pt>
                <c:pt idx="1180">
                  <c:v>0</c:v>
                </c:pt>
                <c:pt idx="1181">
                  <c:v>0</c:v>
                </c:pt>
                <c:pt idx="1182">
                  <c:v>0</c:v>
                </c:pt>
                <c:pt idx="1183">
                  <c:v>0</c:v>
                </c:pt>
                <c:pt idx="1184">
                  <c:v>0</c:v>
                </c:pt>
                <c:pt idx="1185">
                  <c:v>0</c:v>
                </c:pt>
                <c:pt idx="1186">
                  <c:v>0</c:v>
                </c:pt>
                <c:pt idx="1187">
                  <c:v>0</c:v>
                </c:pt>
                <c:pt idx="1188">
                  <c:v>0</c:v>
                </c:pt>
                <c:pt idx="1189">
                  <c:v>0</c:v>
                </c:pt>
                <c:pt idx="1190">
                  <c:v>0</c:v>
                </c:pt>
                <c:pt idx="1191">
                  <c:v>0</c:v>
                </c:pt>
                <c:pt idx="1192">
                  <c:v>0</c:v>
                </c:pt>
                <c:pt idx="1193">
                  <c:v>0</c:v>
                </c:pt>
                <c:pt idx="1194">
                  <c:v>0</c:v>
                </c:pt>
                <c:pt idx="1195">
                  <c:v>0</c:v>
                </c:pt>
                <c:pt idx="1196">
                  <c:v>0</c:v>
                </c:pt>
                <c:pt idx="1197">
                  <c:v>0</c:v>
                </c:pt>
                <c:pt idx="1198">
                  <c:v>0</c:v>
                </c:pt>
                <c:pt idx="1199">
                  <c:v>0</c:v>
                </c:pt>
                <c:pt idx="1200">
                  <c:v>0</c:v>
                </c:pt>
                <c:pt idx="1201">
                  <c:v>0</c:v>
                </c:pt>
                <c:pt idx="1202">
                  <c:v>0</c:v>
                </c:pt>
                <c:pt idx="1203">
                  <c:v>0</c:v>
                </c:pt>
                <c:pt idx="1204">
                  <c:v>0</c:v>
                </c:pt>
                <c:pt idx="1205">
                  <c:v>0</c:v>
                </c:pt>
                <c:pt idx="1206">
                  <c:v>0</c:v>
                </c:pt>
                <c:pt idx="1207">
                  <c:v>0</c:v>
                </c:pt>
                <c:pt idx="1208">
                  <c:v>0</c:v>
                </c:pt>
                <c:pt idx="1209">
                  <c:v>0</c:v>
                </c:pt>
                <c:pt idx="1210">
                  <c:v>0</c:v>
                </c:pt>
                <c:pt idx="1211">
                  <c:v>0</c:v>
                </c:pt>
                <c:pt idx="1212">
                  <c:v>0</c:v>
                </c:pt>
                <c:pt idx="1213">
                  <c:v>0</c:v>
                </c:pt>
                <c:pt idx="1214">
                  <c:v>0</c:v>
                </c:pt>
                <c:pt idx="1215">
                  <c:v>0</c:v>
                </c:pt>
                <c:pt idx="1216">
                  <c:v>0</c:v>
                </c:pt>
                <c:pt idx="1217">
                  <c:v>0</c:v>
                </c:pt>
                <c:pt idx="1218">
                  <c:v>0</c:v>
                </c:pt>
                <c:pt idx="1219">
                  <c:v>0</c:v>
                </c:pt>
                <c:pt idx="1220">
                  <c:v>1</c:v>
                </c:pt>
                <c:pt idx="1221">
                  <c:v>0</c:v>
                </c:pt>
                <c:pt idx="1222">
                  <c:v>0</c:v>
                </c:pt>
                <c:pt idx="1223">
                  <c:v>0</c:v>
                </c:pt>
                <c:pt idx="1224">
                  <c:v>0</c:v>
                </c:pt>
                <c:pt idx="1225">
                  <c:v>0</c:v>
                </c:pt>
                <c:pt idx="1226">
                  <c:v>0</c:v>
                </c:pt>
                <c:pt idx="1227">
                  <c:v>0</c:v>
                </c:pt>
                <c:pt idx="1228">
                  <c:v>0</c:v>
                </c:pt>
                <c:pt idx="1229">
                  <c:v>0</c:v>
                </c:pt>
                <c:pt idx="1230">
                  <c:v>0</c:v>
                </c:pt>
                <c:pt idx="1231">
                  <c:v>0</c:v>
                </c:pt>
                <c:pt idx="1232">
                  <c:v>0</c:v>
                </c:pt>
                <c:pt idx="1233">
                  <c:v>0</c:v>
                </c:pt>
                <c:pt idx="1234">
                  <c:v>0</c:v>
                </c:pt>
                <c:pt idx="1235">
                  <c:v>0</c:v>
                </c:pt>
                <c:pt idx="1236">
                  <c:v>0</c:v>
                </c:pt>
                <c:pt idx="1237">
                  <c:v>0</c:v>
                </c:pt>
                <c:pt idx="1238">
                  <c:v>0</c:v>
                </c:pt>
                <c:pt idx="1239">
                  <c:v>0</c:v>
                </c:pt>
                <c:pt idx="1240">
                  <c:v>0</c:v>
                </c:pt>
                <c:pt idx="1241">
                  <c:v>0</c:v>
                </c:pt>
                <c:pt idx="1242">
                  <c:v>0</c:v>
                </c:pt>
                <c:pt idx="1243">
                  <c:v>0</c:v>
                </c:pt>
                <c:pt idx="1244">
                  <c:v>0</c:v>
                </c:pt>
                <c:pt idx="1245">
                  <c:v>0</c:v>
                </c:pt>
                <c:pt idx="1246">
                  <c:v>0</c:v>
                </c:pt>
                <c:pt idx="1247">
                  <c:v>0</c:v>
                </c:pt>
                <c:pt idx="1248">
                  <c:v>0</c:v>
                </c:pt>
                <c:pt idx="1249">
                  <c:v>1</c:v>
                </c:pt>
                <c:pt idx="1250">
                  <c:v>1</c:v>
                </c:pt>
                <c:pt idx="1251">
                  <c:v>1</c:v>
                </c:pt>
                <c:pt idx="1252">
                  <c:v>0</c:v>
                </c:pt>
                <c:pt idx="1253">
                  <c:v>0</c:v>
                </c:pt>
                <c:pt idx="1254">
                  <c:v>0</c:v>
                </c:pt>
                <c:pt idx="1255">
                  <c:v>0</c:v>
                </c:pt>
                <c:pt idx="1256">
                  <c:v>0</c:v>
                </c:pt>
                <c:pt idx="1257">
                  <c:v>0</c:v>
                </c:pt>
                <c:pt idx="1258">
                  <c:v>0</c:v>
                </c:pt>
                <c:pt idx="1259">
                  <c:v>0</c:v>
                </c:pt>
                <c:pt idx="1260">
                  <c:v>0</c:v>
                </c:pt>
                <c:pt idx="1261">
                  <c:v>0</c:v>
                </c:pt>
                <c:pt idx="1262">
                  <c:v>0</c:v>
                </c:pt>
                <c:pt idx="1263">
                  <c:v>1</c:v>
                </c:pt>
                <c:pt idx="1264">
                  <c:v>0</c:v>
                </c:pt>
                <c:pt idx="1265">
                  <c:v>0</c:v>
                </c:pt>
                <c:pt idx="1266">
                  <c:v>0</c:v>
                </c:pt>
                <c:pt idx="1267">
                  <c:v>0</c:v>
                </c:pt>
                <c:pt idx="1268">
                  <c:v>0</c:v>
                </c:pt>
                <c:pt idx="1269">
                  <c:v>0</c:v>
                </c:pt>
                <c:pt idx="1270">
                  <c:v>0</c:v>
                </c:pt>
                <c:pt idx="1271">
                  <c:v>0</c:v>
                </c:pt>
                <c:pt idx="1272">
                  <c:v>0</c:v>
                </c:pt>
                <c:pt idx="1273">
                  <c:v>1</c:v>
                </c:pt>
                <c:pt idx="1274">
                  <c:v>0</c:v>
                </c:pt>
                <c:pt idx="1275">
                  <c:v>0</c:v>
                </c:pt>
                <c:pt idx="1276">
                  <c:v>0</c:v>
                </c:pt>
                <c:pt idx="1277">
                  <c:v>0</c:v>
                </c:pt>
                <c:pt idx="1278">
                  <c:v>0</c:v>
                </c:pt>
                <c:pt idx="1279">
                  <c:v>1</c:v>
                </c:pt>
                <c:pt idx="1280">
                  <c:v>1</c:v>
                </c:pt>
                <c:pt idx="1281">
                  <c:v>0</c:v>
                </c:pt>
                <c:pt idx="1282">
                  <c:v>0</c:v>
                </c:pt>
                <c:pt idx="1283">
                  <c:v>0</c:v>
                </c:pt>
                <c:pt idx="1284">
                  <c:v>0</c:v>
                </c:pt>
                <c:pt idx="1285">
                  <c:v>0</c:v>
                </c:pt>
                <c:pt idx="1286">
                  <c:v>1</c:v>
                </c:pt>
                <c:pt idx="1287">
                  <c:v>1</c:v>
                </c:pt>
                <c:pt idx="1288">
                  <c:v>0</c:v>
                </c:pt>
                <c:pt idx="1289">
                  <c:v>0</c:v>
                </c:pt>
                <c:pt idx="1290">
                  <c:v>0</c:v>
                </c:pt>
                <c:pt idx="1291">
                  <c:v>0</c:v>
                </c:pt>
                <c:pt idx="1292">
                  <c:v>1</c:v>
                </c:pt>
                <c:pt idx="1293">
                  <c:v>0</c:v>
                </c:pt>
                <c:pt idx="1294">
                  <c:v>0</c:v>
                </c:pt>
                <c:pt idx="1295">
                  <c:v>0</c:v>
                </c:pt>
                <c:pt idx="1296">
                  <c:v>0</c:v>
                </c:pt>
                <c:pt idx="1297">
                  <c:v>1</c:v>
                </c:pt>
                <c:pt idx="1298">
                  <c:v>0</c:v>
                </c:pt>
                <c:pt idx="1299">
                  <c:v>0</c:v>
                </c:pt>
                <c:pt idx="1300">
                  <c:v>0</c:v>
                </c:pt>
                <c:pt idx="1301">
                  <c:v>0</c:v>
                </c:pt>
                <c:pt idx="1302">
                  <c:v>0</c:v>
                </c:pt>
                <c:pt idx="1303">
                  <c:v>0</c:v>
                </c:pt>
                <c:pt idx="1304">
                  <c:v>0</c:v>
                </c:pt>
                <c:pt idx="1305">
                  <c:v>0</c:v>
                </c:pt>
                <c:pt idx="1306">
                  <c:v>0</c:v>
                </c:pt>
                <c:pt idx="1307">
                  <c:v>0</c:v>
                </c:pt>
                <c:pt idx="1308">
                  <c:v>0</c:v>
                </c:pt>
                <c:pt idx="1309">
                  <c:v>0</c:v>
                </c:pt>
                <c:pt idx="1310">
                  <c:v>0</c:v>
                </c:pt>
                <c:pt idx="1311">
                  <c:v>0</c:v>
                </c:pt>
                <c:pt idx="1312">
                  <c:v>0</c:v>
                </c:pt>
                <c:pt idx="1313">
                  <c:v>0</c:v>
                </c:pt>
                <c:pt idx="1314">
                  <c:v>0</c:v>
                </c:pt>
                <c:pt idx="1315">
                  <c:v>0</c:v>
                </c:pt>
                <c:pt idx="1316">
                  <c:v>0</c:v>
                </c:pt>
                <c:pt idx="1317">
                  <c:v>0</c:v>
                </c:pt>
                <c:pt idx="1318">
                  <c:v>0</c:v>
                </c:pt>
                <c:pt idx="1319">
                  <c:v>0</c:v>
                </c:pt>
                <c:pt idx="1320">
                  <c:v>0</c:v>
                </c:pt>
                <c:pt idx="1321">
                  <c:v>0</c:v>
                </c:pt>
                <c:pt idx="1322">
                  <c:v>0</c:v>
                </c:pt>
                <c:pt idx="1323">
                  <c:v>0</c:v>
                </c:pt>
                <c:pt idx="1324">
                  <c:v>0</c:v>
                </c:pt>
                <c:pt idx="1325">
                  <c:v>0</c:v>
                </c:pt>
                <c:pt idx="1326">
                  <c:v>0</c:v>
                </c:pt>
                <c:pt idx="1327">
                  <c:v>0</c:v>
                </c:pt>
                <c:pt idx="1328">
                  <c:v>0</c:v>
                </c:pt>
                <c:pt idx="1329">
                  <c:v>1</c:v>
                </c:pt>
                <c:pt idx="1330">
                  <c:v>0</c:v>
                </c:pt>
                <c:pt idx="1331">
                  <c:v>0</c:v>
                </c:pt>
                <c:pt idx="1332">
                  <c:v>0</c:v>
                </c:pt>
                <c:pt idx="1333">
                  <c:v>0</c:v>
                </c:pt>
                <c:pt idx="1334">
                  <c:v>0</c:v>
                </c:pt>
                <c:pt idx="1335">
                  <c:v>1</c:v>
                </c:pt>
                <c:pt idx="1336">
                  <c:v>0</c:v>
                </c:pt>
                <c:pt idx="1337">
                  <c:v>0</c:v>
                </c:pt>
                <c:pt idx="1338">
                  <c:v>0</c:v>
                </c:pt>
                <c:pt idx="1339">
                  <c:v>0</c:v>
                </c:pt>
                <c:pt idx="1340">
                  <c:v>0</c:v>
                </c:pt>
                <c:pt idx="1341">
                  <c:v>0</c:v>
                </c:pt>
                <c:pt idx="1342">
                  <c:v>1</c:v>
                </c:pt>
                <c:pt idx="1343">
                  <c:v>0</c:v>
                </c:pt>
                <c:pt idx="1344">
                  <c:v>0</c:v>
                </c:pt>
                <c:pt idx="1345">
                  <c:v>0</c:v>
                </c:pt>
                <c:pt idx="1346">
                  <c:v>0</c:v>
                </c:pt>
                <c:pt idx="1347">
                  <c:v>0</c:v>
                </c:pt>
                <c:pt idx="1348">
                  <c:v>0</c:v>
                </c:pt>
                <c:pt idx="1349">
                  <c:v>0</c:v>
                </c:pt>
                <c:pt idx="1350">
                  <c:v>0</c:v>
                </c:pt>
                <c:pt idx="1351">
                  <c:v>0</c:v>
                </c:pt>
                <c:pt idx="1352">
                  <c:v>0</c:v>
                </c:pt>
                <c:pt idx="1353">
                  <c:v>0</c:v>
                </c:pt>
                <c:pt idx="1354">
                  <c:v>0</c:v>
                </c:pt>
                <c:pt idx="1355">
                  <c:v>0</c:v>
                </c:pt>
                <c:pt idx="1356">
                  <c:v>0</c:v>
                </c:pt>
                <c:pt idx="1357">
                  <c:v>0</c:v>
                </c:pt>
                <c:pt idx="1358">
                  <c:v>0</c:v>
                </c:pt>
                <c:pt idx="1359">
                  <c:v>0</c:v>
                </c:pt>
                <c:pt idx="1360">
                  <c:v>0</c:v>
                </c:pt>
                <c:pt idx="1361">
                  <c:v>0</c:v>
                </c:pt>
                <c:pt idx="1362">
                  <c:v>0</c:v>
                </c:pt>
                <c:pt idx="1363">
                  <c:v>0</c:v>
                </c:pt>
                <c:pt idx="1364">
                  <c:v>0</c:v>
                </c:pt>
                <c:pt idx="1365">
                  <c:v>0</c:v>
                </c:pt>
                <c:pt idx="1366">
                  <c:v>0</c:v>
                </c:pt>
                <c:pt idx="1367">
                  <c:v>0</c:v>
                </c:pt>
                <c:pt idx="1368">
                  <c:v>0</c:v>
                </c:pt>
                <c:pt idx="1369">
                  <c:v>0</c:v>
                </c:pt>
                <c:pt idx="1370">
                  <c:v>0</c:v>
                </c:pt>
                <c:pt idx="1371">
                  <c:v>0</c:v>
                </c:pt>
                <c:pt idx="1372">
                  <c:v>0</c:v>
                </c:pt>
                <c:pt idx="1373">
                  <c:v>0</c:v>
                </c:pt>
                <c:pt idx="1374">
                  <c:v>0</c:v>
                </c:pt>
                <c:pt idx="1375">
                  <c:v>0</c:v>
                </c:pt>
                <c:pt idx="1376">
                  <c:v>0</c:v>
                </c:pt>
                <c:pt idx="1377">
                  <c:v>0</c:v>
                </c:pt>
                <c:pt idx="1378">
                  <c:v>0</c:v>
                </c:pt>
                <c:pt idx="1379">
                  <c:v>0</c:v>
                </c:pt>
                <c:pt idx="1380">
                  <c:v>0</c:v>
                </c:pt>
                <c:pt idx="1381">
                  <c:v>0</c:v>
                </c:pt>
                <c:pt idx="1382">
                  <c:v>0</c:v>
                </c:pt>
                <c:pt idx="1383">
                  <c:v>0</c:v>
                </c:pt>
                <c:pt idx="1384">
                  <c:v>0</c:v>
                </c:pt>
                <c:pt idx="1385">
                  <c:v>0</c:v>
                </c:pt>
                <c:pt idx="1386">
                  <c:v>0</c:v>
                </c:pt>
                <c:pt idx="1387">
                  <c:v>0</c:v>
                </c:pt>
                <c:pt idx="1388">
                  <c:v>0</c:v>
                </c:pt>
                <c:pt idx="1389">
                  <c:v>0</c:v>
                </c:pt>
                <c:pt idx="1390">
                  <c:v>0</c:v>
                </c:pt>
                <c:pt idx="1391">
                  <c:v>0</c:v>
                </c:pt>
                <c:pt idx="1392">
                  <c:v>0</c:v>
                </c:pt>
                <c:pt idx="1393">
                  <c:v>0</c:v>
                </c:pt>
                <c:pt idx="1394">
                  <c:v>1</c:v>
                </c:pt>
                <c:pt idx="1395">
                  <c:v>0</c:v>
                </c:pt>
                <c:pt idx="1396">
                  <c:v>1</c:v>
                </c:pt>
                <c:pt idx="1397">
                  <c:v>0</c:v>
                </c:pt>
                <c:pt idx="1398">
                  <c:v>0</c:v>
                </c:pt>
                <c:pt idx="1399">
                  <c:v>0</c:v>
                </c:pt>
                <c:pt idx="1400">
                  <c:v>0</c:v>
                </c:pt>
                <c:pt idx="1401">
                  <c:v>0</c:v>
                </c:pt>
                <c:pt idx="1402">
                  <c:v>0</c:v>
                </c:pt>
                <c:pt idx="1403">
                  <c:v>0</c:v>
                </c:pt>
                <c:pt idx="1404">
                  <c:v>0</c:v>
                </c:pt>
                <c:pt idx="1405">
                  <c:v>0</c:v>
                </c:pt>
                <c:pt idx="1406">
                  <c:v>0</c:v>
                </c:pt>
                <c:pt idx="1407">
                  <c:v>0</c:v>
                </c:pt>
                <c:pt idx="1408">
                  <c:v>0</c:v>
                </c:pt>
                <c:pt idx="1409">
                  <c:v>0</c:v>
                </c:pt>
                <c:pt idx="1410">
                  <c:v>1</c:v>
                </c:pt>
                <c:pt idx="1411">
                  <c:v>0</c:v>
                </c:pt>
                <c:pt idx="1412">
                  <c:v>0</c:v>
                </c:pt>
                <c:pt idx="1413">
                  <c:v>0</c:v>
                </c:pt>
                <c:pt idx="1414">
                  <c:v>1</c:v>
                </c:pt>
                <c:pt idx="1415">
                  <c:v>1</c:v>
                </c:pt>
                <c:pt idx="1416">
                  <c:v>1</c:v>
                </c:pt>
                <c:pt idx="1417">
                  <c:v>1</c:v>
                </c:pt>
                <c:pt idx="1418">
                  <c:v>0</c:v>
                </c:pt>
                <c:pt idx="1419">
                  <c:v>0</c:v>
                </c:pt>
                <c:pt idx="1420">
                  <c:v>0</c:v>
                </c:pt>
                <c:pt idx="1421">
                  <c:v>0</c:v>
                </c:pt>
                <c:pt idx="1422">
                  <c:v>0</c:v>
                </c:pt>
                <c:pt idx="1423">
                  <c:v>0</c:v>
                </c:pt>
                <c:pt idx="1424">
                  <c:v>0</c:v>
                </c:pt>
                <c:pt idx="1425">
                  <c:v>1</c:v>
                </c:pt>
                <c:pt idx="1426">
                  <c:v>0</c:v>
                </c:pt>
                <c:pt idx="1427">
                  <c:v>0</c:v>
                </c:pt>
                <c:pt idx="1428">
                  <c:v>0</c:v>
                </c:pt>
                <c:pt idx="1429">
                  <c:v>1</c:v>
                </c:pt>
                <c:pt idx="1430">
                  <c:v>0</c:v>
                </c:pt>
                <c:pt idx="1431">
                  <c:v>0</c:v>
                </c:pt>
                <c:pt idx="1432">
                  <c:v>0</c:v>
                </c:pt>
                <c:pt idx="1433">
                  <c:v>0</c:v>
                </c:pt>
                <c:pt idx="1434">
                  <c:v>0</c:v>
                </c:pt>
                <c:pt idx="1435">
                  <c:v>1</c:v>
                </c:pt>
                <c:pt idx="1436">
                  <c:v>0</c:v>
                </c:pt>
                <c:pt idx="1437">
                  <c:v>0</c:v>
                </c:pt>
                <c:pt idx="1438">
                  <c:v>0</c:v>
                </c:pt>
                <c:pt idx="1439">
                  <c:v>0</c:v>
                </c:pt>
                <c:pt idx="1440">
                  <c:v>0</c:v>
                </c:pt>
                <c:pt idx="1441">
                  <c:v>0</c:v>
                </c:pt>
                <c:pt idx="1442">
                  <c:v>0</c:v>
                </c:pt>
                <c:pt idx="1443">
                  <c:v>0</c:v>
                </c:pt>
                <c:pt idx="1444">
                  <c:v>0</c:v>
                </c:pt>
                <c:pt idx="1445">
                  <c:v>0</c:v>
                </c:pt>
                <c:pt idx="1446">
                  <c:v>0</c:v>
                </c:pt>
                <c:pt idx="1447">
                  <c:v>0</c:v>
                </c:pt>
                <c:pt idx="1448">
                  <c:v>0</c:v>
                </c:pt>
                <c:pt idx="1449">
                  <c:v>1</c:v>
                </c:pt>
                <c:pt idx="1450">
                  <c:v>0</c:v>
                </c:pt>
                <c:pt idx="1451">
                  <c:v>0</c:v>
                </c:pt>
                <c:pt idx="1452">
                  <c:v>1</c:v>
                </c:pt>
                <c:pt idx="1453">
                  <c:v>0</c:v>
                </c:pt>
                <c:pt idx="1454">
                  <c:v>0</c:v>
                </c:pt>
                <c:pt idx="1455">
                  <c:v>0</c:v>
                </c:pt>
                <c:pt idx="1456">
                  <c:v>1</c:v>
                </c:pt>
                <c:pt idx="1457">
                  <c:v>0</c:v>
                </c:pt>
                <c:pt idx="1458">
                  <c:v>0</c:v>
                </c:pt>
                <c:pt idx="1459">
                  <c:v>0</c:v>
                </c:pt>
                <c:pt idx="1460">
                  <c:v>0</c:v>
                </c:pt>
                <c:pt idx="1461">
                  <c:v>0</c:v>
                </c:pt>
                <c:pt idx="1462">
                  <c:v>1</c:v>
                </c:pt>
                <c:pt idx="1463">
                  <c:v>1</c:v>
                </c:pt>
                <c:pt idx="1464">
                  <c:v>0</c:v>
                </c:pt>
                <c:pt idx="1465">
                  <c:v>0</c:v>
                </c:pt>
                <c:pt idx="1466">
                  <c:v>0</c:v>
                </c:pt>
                <c:pt idx="1467">
                  <c:v>0</c:v>
                </c:pt>
                <c:pt idx="1468">
                  <c:v>0</c:v>
                </c:pt>
                <c:pt idx="1469">
                  <c:v>0</c:v>
                </c:pt>
                <c:pt idx="1470">
                  <c:v>0</c:v>
                </c:pt>
                <c:pt idx="1471">
                  <c:v>0</c:v>
                </c:pt>
                <c:pt idx="1472">
                  <c:v>0</c:v>
                </c:pt>
                <c:pt idx="1473">
                  <c:v>1</c:v>
                </c:pt>
                <c:pt idx="1474">
                  <c:v>0</c:v>
                </c:pt>
                <c:pt idx="1475">
                  <c:v>1</c:v>
                </c:pt>
                <c:pt idx="1476">
                  <c:v>0</c:v>
                </c:pt>
                <c:pt idx="1477">
                  <c:v>0</c:v>
                </c:pt>
                <c:pt idx="1478">
                  <c:v>0</c:v>
                </c:pt>
                <c:pt idx="1479">
                  <c:v>0</c:v>
                </c:pt>
                <c:pt idx="1480">
                  <c:v>0</c:v>
                </c:pt>
                <c:pt idx="1481">
                  <c:v>0</c:v>
                </c:pt>
                <c:pt idx="1482">
                  <c:v>0</c:v>
                </c:pt>
                <c:pt idx="1483">
                  <c:v>0</c:v>
                </c:pt>
                <c:pt idx="1484">
                  <c:v>0</c:v>
                </c:pt>
                <c:pt idx="1485">
                  <c:v>0</c:v>
                </c:pt>
                <c:pt idx="1486">
                  <c:v>0</c:v>
                </c:pt>
                <c:pt idx="1487">
                  <c:v>0</c:v>
                </c:pt>
                <c:pt idx="1488">
                  <c:v>0</c:v>
                </c:pt>
                <c:pt idx="1489">
                  <c:v>0</c:v>
                </c:pt>
                <c:pt idx="1490">
                  <c:v>0</c:v>
                </c:pt>
                <c:pt idx="1491">
                  <c:v>0</c:v>
                </c:pt>
                <c:pt idx="1492">
                  <c:v>0</c:v>
                </c:pt>
                <c:pt idx="1493">
                  <c:v>0</c:v>
                </c:pt>
                <c:pt idx="1494">
                  <c:v>0</c:v>
                </c:pt>
                <c:pt idx="1495">
                  <c:v>1</c:v>
                </c:pt>
                <c:pt idx="1496">
                  <c:v>0</c:v>
                </c:pt>
                <c:pt idx="1497">
                  <c:v>0</c:v>
                </c:pt>
                <c:pt idx="1498">
                  <c:v>0</c:v>
                </c:pt>
                <c:pt idx="1499">
                  <c:v>0</c:v>
                </c:pt>
                <c:pt idx="1500">
                  <c:v>0</c:v>
                </c:pt>
                <c:pt idx="1501">
                  <c:v>1</c:v>
                </c:pt>
                <c:pt idx="1502">
                  <c:v>0</c:v>
                </c:pt>
                <c:pt idx="1503">
                  <c:v>1</c:v>
                </c:pt>
                <c:pt idx="1504">
                  <c:v>0</c:v>
                </c:pt>
                <c:pt idx="1505">
                  <c:v>0</c:v>
                </c:pt>
                <c:pt idx="1506">
                  <c:v>0</c:v>
                </c:pt>
                <c:pt idx="1507">
                  <c:v>0</c:v>
                </c:pt>
                <c:pt idx="1508">
                  <c:v>0</c:v>
                </c:pt>
                <c:pt idx="1509">
                  <c:v>0</c:v>
                </c:pt>
                <c:pt idx="1510">
                  <c:v>0</c:v>
                </c:pt>
                <c:pt idx="1511">
                  <c:v>0</c:v>
                </c:pt>
                <c:pt idx="1512">
                  <c:v>0</c:v>
                </c:pt>
                <c:pt idx="1513">
                  <c:v>0</c:v>
                </c:pt>
                <c:pt idx="1514">
                  <c:v>0</c:v>
                </c:pt>
                <c:pt idx="1515">
                  <c:v>1</c:v>
                </c:pt>
                <c:pt idx="1516">
                  <c:v>0</c:v>
                </c:pt>
                <c:pt idx="1517">
                  <c:v>0</c:v>
                </c:pt>
                <c:pt idx="1518">
                  <c:v>0</c:v>
                </c:pt>
                <c:pt idx="1519">
                  <c:v>0</c:v>
                </c:pt>
                <c:pt idx="1520">
                  <c:v>0</c:v>
                </c:pt>
                <c:pt idx="1521">
                  <c:v>0</c:v>
                </c:pt>
                <c:pt idx="1522">
                  <c:v>0</c:v>
                </c:pt>
                <c:pt idx="1523">
                  <c:v>0</c:v>
                </c:pt>
                <c:pt idx="1524">
                  <c:v>0</c:v>
                </c:pt>
                <c:pt idx="1525">
                  <c:v>0</c:v>
                </c:pt>
                <c:pt idx="1526">
                  <c:v>0</c:v>
                </c:pt>
                <c:pt idx="1527">
                  <c:v>0</c:v>
                </c:pt>
                <c:pt idx="1528">
                  <c:v>0</c:v>
                </c:pt>
                <c:pt idx="1529">
                  <c:v>0</c:v>
                </c:pt>
                <c:pt idx="1530">
                  <c:v>1</c:v>
                </c:pt>
                <c:pt idx="1531">
                  <c:v>0</c:v>
                </c:pt>
                <c:pt idx="1532">
                  <c:v>0</c:v>
                </c:pt>
                <c:pt idx="1533">
                  <c:v>1</c:v>
                </c:pt>
                <c:pt idx="1534">
                  <c:v>1</c:v>
                </c:pt>
                <c:pt idx="1535">
                  <c:v>0</c:v>
                </c:pt>
                <c:pt idx="1536">
                  <c:v>0</c:v>
                </c:pt>
                <c:pt idx="1537">
                  <c:v>0</c:v>
                </c:pt>
                <c:pt idx="1538">
                  <c:v>0</c:v>
                </c:pt>
                <c:pt idx="1539">
                  <c:v>0</c:v>
                </c:pt>
                <c:pt idx="1540">
                  <c:v>0</c:v>
                </c:pt>
                <c:pt idx="1541">
                  <c:v>0</c:v>
                </c:pt>
                <c:pt idx="1542">
                  <c:v>0</c:v>
                </c:pt>
                <c:pt idx="1543">
                  <c:v>0</c:v>
                </c:pt>
                <c:pt idx="1544">
                  <c:v>0</c:v>
                </c:pt>
                <c:pt idx="1545">
                  <c:v>0</c:v>
                </c:pt>
                <c:pt idx="1546">
                  <c:v>0</c:v>
                </c:pt>
                <c:pt idx="1547">
                  <c:v>0</c:v>
                </c:pt>
                <c:pt idx="1548">
                  <c:v>0</c:v>
                </c:pt>
                <c:pt idx="1549">
                  <c:v>0</c:v>
                </c:pt>
                <c:pt idx="1550">
                  <c:v>0</c:v>
                </c:pt>
                <c:pt idx="1551">
                  <c:v>0</c:v>
                </c:pt>
                <c:pt idx="1552">
                  <c:v>0</c:v>
                </c:pt>
                <c:pt idx="1553">
                  <c:v>0</c:v>
                </c:pt>
                <c:pt idx="1554">
                  <c:v>0</c:v>
                </c:pt>
                <c:pt idx="1555">
                  <c:v>0</c:v>
                </c:pt>
                <c:pt idx="1556">
                  <c:v>0</c:v>
                </c:pt>
                <c:pt idx="1557">
                  <c:v>1</c:v>
                </c:pt>
                <c:pt idx="1558">
                  <c:v>0</c:v>
                </c:pt>
                <c:pt idx="1559">
                  <c:v>0</c:v>
                </c:pt>
                <c:pt idx="1560">
                  <c:v>0</c:v>
                </c:pt>
                <c:pt idx="1561">
                  <c:v>0</c:v>
                </c:pt>
                <c:pt idx="1562">
                  <c:v>0</c:v>
                </c:pt>
                <c:pt idx="1563">
                  <c:v>0</c:v>
                </c:pt>
                <c:pt idx="1564">
                  <c:v>0</c:v>
                </c:pt>
                <c:pt idx="1565">
                  <c:v>0</c:v>
                </c:pt>
                <c:pt idx="1566">
                  <c:v>0</c:v>
                </c:pt>
                <c:pt idx="1567">
                  <c:v>0</c:v>
                </c:pt>
                <c:pt idx="1568">
                  <c:v>0</c:v>
                </c:pt>
                <c:pt idx="1569">
                  <c:v>1</c:v>
                </c:pt>
                <c:pt idx="1570">
                  <c:v>0</c:v>
                </c:pt>
                <c:pt idx="1571">
                  <c:v>0</c:v>
                </c:pt>
                <c:pt idx="1572">
                  <c:v>0</c:v>
                </c:pt>
                <c:pt idx="1573">
                  <c:v>1</c:v>
                </c:pt>
                <c:pt idx="1574">
                  <c:v>0</c:v>
                </c:pt>
                <c:pt idx="1575">
                  <c:v>0</c:v>
                </c:pt>
                <c:pt idx="1576">
                  <c:v>0</c:v>
                </c:pt>
                <c:pt idx="1577">
                  <c:v>0</c:v>
                </c:pt>
                <c:pt idx="1578">
                  <c:v>0</c:v>
                </c:pt>
                <c:pt idx="1579">
                  <c:v>0</c:v>
                </c:pt>
                <c:pt idx="1580">
                  <c:v>0</c:v>
                </c:pt>
                <c:pt idx="1581">
                  <c:v>0</c:v>
                </c:pt>
                <c:pt idx="1582">
                  <c:v>0</c:v>
                </c:pt>
                <c:pt idx="1583">
                  <c:v>0</c:v>
                </c:pt>
                <c:pt idx="1584">
                  <c:v>0</c:v>
                </c:pt>
                <c:pt idx="1585">
                  <c:v>0</c:v>
                </c:pt>
                <c:pt idx="1586">
                  <c:v>0</c:v>
                </c:pt>
                <c:pt idx="1587">
                  <c:v>0</c:v>
                </c:pt>
                <c:pt idx="1588">
                  <c:v>0</c:v>
                </c:pt>
                <c:pt idx="1589">
                  <c:v>0</c:v>
                </c:pt>
                <c:pt idx="1590">
                  <c:v>0</c:v>
                </c:pt>
                <c:pt idx="1591">
                  <c:v>0</c:v>
                </c:pt>
                <c:pt idx="1592">
                  <c:v>0</c:v>
                </c:pt>
                <c:pt idx="1593">
                  <c:v>0</c:v>
                </c:pt>
                <c:pt idx="1594">
                  <c:v>0</c:v>
                </c:pt>
                <c:pt idx="1595">
                  <c:v>0</c:v>
                </c:pt>
                <c:pt idx="1596">
                  <c:v>0</c:v>
                </c:pt>
                <c:pt idx="1597">
                  <c:v>0</c:v>
                </c:pt>
                <c:pt idx="1598">
                  <c:v>0</c:v>
                </c:pt>
                <c:pt idx="1599">
                  <c:v>1</c:v>
                </c:pt>
                <c:pt idx="1600">
                  <c:v>0</c:v>
                </c:pt>
                <c:pt idx="1601">
                  <c:v>0</c:v>
                </c:pt>
                <c:pt idx="1602">
                  <c:v>0</c:v>
                </c:pt>
                <c:pt idx="1603">
                  <c:v>0</c:v>
                </c:pt>
                <c:pt idx="1604">
                  <c:v>1</c:v>
                </c:pt>
                <c:pt idx="1605">
                  <c:v>0</c:v>
                </c:pt>
                <c:pt idx="1606">
                  <c:v>0</c:v>
                </c:pt>
                <c:pt idx="1607">
                  <c:v>0</c:v>
                </c:pt>
                <c:pt idx="1608">
                  <c:v>0</c:v>
                </c:pt>
                <c:pt idx="1609">
                  <c:v>0</c:v>
                </c:pt>
                <c:pt idx="1610">
                  <c:v>0</c:v>
                </c:pt>
                <c:pt idx="1611">
                  <c:v>0</c:v>
                </c:pt>
                <c:pt idx="1612">
                  <c:v>0</c:v>
                </c:pt>
                <c:pt idx="1613">
                  <c:v>0</c:v>
                </c:pt>
                <c:pt idx="1614">
                  <c:v>0</c:v>
                </c:pt>
                <c:pt idx="1615">
                  <c:v>0</c:v>
                </c:pt>
                <c:pt idx="1616">
                  <c:v>0</c:v>
                </c:pt>
                <c:pt idx="1617">
                  <c:v>0</c:v>
                </c:pt>
                <c:pt idx="1618">
                  <c:v>0</c:v>
                </c:pt>
                <c:pt idx="1619">
                  <c:v>1</c:v>
                </c:pt>
                <c:pt idx="1620">
                  <c:v>0</c:v>
                </c:pt>
                <c:pt idx="1621">
                  <c:v>0</c:v>
                </c:pt>
                <c:pt idx="1622">
                  <c:v>0</c:v>
                </c:pt>
                <c:pt idx="1623">
                  <c:v>0</c:v>
                </c:pt>
                <c:pt idx="1624">
                  <c:v>0</c:v>
                </c:pt>
                <c:pt idx="1625">
                  <c:v>1</c:v>
                </c:pt>
                <c:pt idx="1626">
                  <c:v>1</c:v>
                </c:pt>
                <c:pt idx="1627">
                  <c:v>0</c:v>
                </c:pt>
                <c:pt idx="1628">
                  <c:v>0</c:v>
                </c:pt>
                <c:pt idx="1629">
                  <c:v>1</c:v>
                </c:pt>
                <c:pt idx="1630">
                  <c:v>1</c:v>
                </c:pt>
                <c:pt idx="1631">
                  <c:v>0</c:v>
                </c:pt>
                <c:pt idx="1632">
                  <c:v>0</c:v>
                </c:pt>
                <c:pt idx="1633">
                  <c:v>0</c:v>
                </c:pt>
                <c:pt idx="1634">
                  <c:v>0</c:v>
                </c:pt>
                <c:pt idx="1635">
                  <c:v>1</c:v>
                </c:pt>
                <c:pt idx="1636">
                  <c:v>0</c:v>
                </c:pt>
                <c:pt idx="1637">
                  <c:v>0</c:v>
                </c:pt>
                <c:pt idx="1638">
                  <c:v>0</c:v>
                </c:pt>
                <c:pt idx="1639">
                  <c:v>0</c:v>
                </c:pt>
                <c:pt idx="1640">
                  <c:v>0</c:v>
                </c:pt>
                <c:pt idx="1641">
                  <c:v>0</c:v>
                </c:pt>
                <c:pt idx="1642">
                  <c:v>0</c:v>
                </c:pt>
                <c:pt idx="1643">
                  <c:v>0</c:v>
                </c:pt>
                <c:pt idx="1644">
                  <c:v>0</c:v>
                </c:pt>
                <c:pt idx="1645">
                  <c:v>0</c:v>
                </c:pt>
                <c:pt idx="1646">
                  <c:v>0</c:v>
                </c:pt>
                <c:pt idx="1647">
                  <c:v>1</c:v>
                </c:pt>
                <c:pt idx="1648">
                  <c:v>0</c:v>
                </c:pt>
                <c:pt idx="1649">
                  <c:v>0</c:v>
                </c:pt>
                <c:pt idx="1650">
                  <c:v>0</c:v>
                </c:pt>
                <c:pt idx="1651">
                  <c:v>0</c:v>
                </c:pt>
                <c:pt idx="1652">
                  <c:v>1</c:v>
                </c:pt>
                <c:pt idx="1653">
                  <c:v>1</c:v>
                </c:pt>
                <c:pt idx="1654">
                  <c:v>0</c:v>
                </c:pt>
                <c:pt idx="1655">
                  <c:v>0</c:v>
                </c:pt>
                <c:pt idx="1656">
                  <c:v>1</c:v>
                </c:pt>
                <c:pt idx="1657">
                  <c:v>0</c:v>
                </c:pt>
                <c:pt idx="1658">
                  <c:v>0</c:v>
                </c:pt>
                <c:pt idx="1659">
                  <c:v>0</c:v>
                </c:pt>
                <c:pt idx="1660">
                  <c:v>0</c:v>
                </c:pt>
                <c:pt idx="1661">
                  <c:v>0</c:v>
                </c:pt>
                <c:pt idx="1662">
                  <c:v>1</c:v>
                </c:pt>
                <c:pt idx="1663">
                  <c:v>0</c:v>
                </c:pt>
                <c:pt idx="1664">
                  <c:v>1</c:v>
                </c:pt>
                <c:pt idx="1665">
                  <c:v>0</c:v>
                </c:pt>
                <c:pt idx="1666">
                  <c:v>0</c:v>
                </c:pt>
                <c:pt idx="1667">
                  <c:v>0</c:v>
                </c:pt>
                <c:pt idx="1668">
                  <c:v>0</c:v>
                </c:pt>
                <c:pt idx="1669">
                  <c:v>0</c:v>
                </c:pt>
                <c:pt idx="1670">
                  <c:v>0</c:v>
                </c:pt>
                <c:pt idx="1671">
                  <c:v>0</c:v>
                </c:pt>
                <c:pt idx="1672">
                  <c:v>0</c:v>
                </c:pt>
                <c:pt idx="1673">
                  <c:v>0</c:v>
                </c:pt>
                <c:pt idx="1674">
                  <c:v>0</c:v>
                </c:pt>
                <c:pt idx="1675">
                  <c:v>0</c:v>
                </c:pt>
                <c:pt idx="1676">
                  <c:v>0</c:v>
                </c:pt>
                <c:pt idx="1677">
                  <c:v>0</c:v>
                </c:pt>
                <c:pt idx="1678">
                  <c:v>0</c:v>
                </c:pt>
                <c:pt idx="1679">
                  <c:v>0</c:v>
                </c:pt>
                <c:pt idx="1680">
                  <c:v>0</c:v>
                </c:pt>
                <c:pt idx="1681">
                  <c:v>0</c:v>
                </c:pt>
                <c:pt idx="1682">
                  <c:v>0</c:v>
                </c:pt>
                <c:pt idx="1683">
                  <c:v>0</c:v>
                </c:pt>
                <c:pt idx="1684">
                  <c:v>0</c:v>
                </c:pt>
                <c:pt idx="1685">
                  <c:v>0</c:v>
                </c:pt>
                <c:pt idx="1686">
                  <c:v>0</c:v>
                </c:pt>
                <c:pt idx="1687">
                  <c:v>1</c:v>
                </c:pt>
                <c:pt idx="1688">
                  <c:v>0</c:v>
                </c:pt>
                <c:pt idx="1689">
                  <c:v>0</c:v>
                </c:pt>
                <c:pt idx="1690">
                  <c:v>0</c:v>
                </c:pt>
                <c:pt idx="1691">
                  <c:v>0</c:v>
                </c:pt>
                <c:pt idx="1692">
                  <c:v>0</c:v>
                </c:pt>
                <c:pt idx="1693">
                  <c:v>0</c:v>
                </c:pt>
                <c:pt idx="1694">
                  <c:v>0</c:v>
                </c:pt>
                <c:pt idx="1695">
                  <c:v>0</c:v>
                </c:pt>
                <c:pt idx="1696">
                  <c:v>0</c:v>
                </c:pt>
                <c:pt idx="1697">
                  <c:v>0</c:v>
                </c:pt>
                <c:pt idx="1698">
                  <c:v>1</c:v>
                </c:pt>
                <c:pt idx="1699">
                  <c:v>0</c:v>
                </c:pt>
                <c:pt idx="1700">
                  <c:v>0</c:v>
                </c:pt>
                <c:pt idx="1701">
                  <c:v>0</c:v>
                </c:pt>
                <c:pt idx="1702">
                  <c:v>0</c:v>
                </c:pt>
                <c:pt idx="1703">
                  <c:v>0</c:v>
                </c:pt>
                <c:pt idx="1704">
                  <c:v>0</c:v>
                </c:pt>
                <c:pt idx="1705">
                  <c:v>0</c:v>
                </c:pt>
                <c:pt idx="1706">
                  <c:v>0</c:v>
                </c:pt>
                <c:pt idx="1707">
                  <c:v>0</c:v>
                </c:pt>
                <c:pt idx="1708">
                  <c:v>0</c:v>
                </c:pt>
                <c:pt idx="1709">
                  <c:v>0</c:v>
                </c:pt>
                <c:pt idx="1710">
                  <c:v>0</c:v>
                </c:pt>
                <c:pt idx="1711">
                  <c:v>0</c:v>
                </c:pt>
                <c:pt idx="1712">
                  <c:v>0</c:v>
                </c:pt>
                <c:pt idx="1713">
                  <c:v>1</c:v>
                </c:pt>
                <c:pt idx="1714">
                  <c:v>0</c:v>
                </c:pt>
                <c:pt idx="1715">
                  <c:v>0</c:v>
                </c:pt>
                <c:pt idx="1716">
                  <c:v>0</c:v>
                </c:pt>
                <c:pt idx="1717">
                  <c:v>1</c:v>
                </c:pt>
                <c:pt idx="1718">
                  <c:v>0</c:v>
                </c:pt>
                <c:pt idx="1719">
                  <c:v>1</c:v>
                </c:pt>
                <c:pt idx="1720">
                  <c:v>0</c:v>
                </c:pt>
                <c:pt idx="1721">
                  <c:v>0</c:v>
                </c:pt>
                <c:pt idx="1722">
                  <c:v>0</c:v>
                </c:pt>
                <c:pt idx="1723">
                  <c:v>0</c:v>
                </c:pt>
                <c:pt idx="1724">
                  <c:v>0</c:v>
                </c:pt>
                <c:pt idx="1725">
                  <c:v>0</c:v>
                </c:pt>
                <c:pt idx="1726">
                  <c:v>0</c:v>
                </c:pt>
                <c:pt idx="1727">
                  <c:v>0</c:v>
                </c:pt>
                <c:pt idx="1728">
                  <c:v>0</c:v>
                </c:pt>
                <c:pt idx="1729">
                  <c:v>0</c:v>
                </c:pt>
                <c:pt idx="1730">
                  <c:v>0</c:v>
                </c:pt>
                <c:pt idx="1731">
                  <c:v>1</c:v>
                </c:pt>
                <c:pt idx="1732">
                  <c:v>0</c:v>
                </c:pt>
                <c:pt idx="1733">
                  <c:v>0</c:v>
                </c:pt>
                <c:pt idx="1734">
                  <c:v>0</c:v>
                </c:pt>
                <c:pt idx="1735">
                  <c:v>0</c:v>
                </c:pt>
                <c:pt idx="1736">
                  <c:v>0</c:v>
                </c:pt>
                <c:pt idx="1737">
                  <c:v>0</c:v>
                </c:pt>
                <c:pt idx="1738">
                  <c:v>1</c:v>
                </c:pt>
                <c:pt idx="1739">
                  <c:v>0</c:v>
                </c:pt>
                <c:pt idx="1740">
                  <c:v>0</c:v>
                </c:pt>
                <c:pt idx="1741">
                  <c:v>0</c:v>
                </c:pt>
                <c:pt idx="1742">
                  <c:v>0</c:v>
                </c:pt>
                <c:pt idx="1743">
                  <c:v>0</c:v>
                </c:pt>
                <c:pt idx="1744">
                  <c:v>0</c:v>
                </c:pt>
                <c:pt idx="1745">
                  <c:v>1</c:v>
                </c:pt>
                <c:pt idx="1746">
                  <c:v>0</c:v>
                </c:pt>
                <c:pt idx="1747">
                  <c:v>0</c:v>
                </c:pt>
                <c:pt idx="1748">
                  <c:v>1</c:v>
                </c:pt>
                <c:pt idx="1749">
                  <c:v>0</c:v>
                </c:pt>
                <c:pt idx="1750">
                  <c:v>0</c:v>
                </c:pt>
                <c:pt idx="1751">
                  <c:v>0</c:v>
                </c:pt>
                <c:pt idx="1752">
                  <c:v>0</c:v>
                </c:pt>
                <c:pt idx="1753">
                  <c:v>0</c:v>
                </c:pt>
                <c:pt idx="1754">
                  <c:v>0</c:v>
                </c:pt>
                <c:pt idx="1755">
                  <c:v>0</c:v>
                </c:pt>
                <c:pt idx="1756">
                  <c:v>0</c:v>
                </c:pt>
                <c:pt idx="1757">
                  <c:v>0</c:v>
                </c:pt>
                <c:pt idx="1758">
                  <c:v>0</c:v>
                </c:pt>
                <c:pt idx="1759">
                  <c:v>0</c:v>
                </c:pt>
                <c:pt idx="1760">
                  <c:v>0</c:v>
                </c:pt>
                <c:pt idx="1761">
                  <c:v>0</c:v>
                </c:pt>
                <c:pt idx="1762">
                  <c:v>0</c:v>
                </c:pt>
                <c:pt idx="1763">
                  <c:v>0</c:v>
                </c:pt>
                <c:pt idx="1764">
                  <c:v>0</c:v>
                </c:pt>
                <c:pt idx="1765">
                  <c:v>0</c:v>
                </c:pt>
                <c:pt idx="1766">
                  <c:v>0</c:v>
                </c:pt>
                <c:pt idx="1767">
                  <c:v>1</c:v>
                </c:pt>
                <c:pt idx="1768">
                  <c:v>1</c:v>
                </c:pt>
                <c:pt idx="1769">
                  <c:v>0</c:v>
                </c:pt>
                <c:pt idx="1770">
                  <c:v>1</c:v>
                </c:pt>
                <c:pt idx="1771">
                  <c:v>0</c:v>
                </c:pt>
                <c:pt idx="1772">
                  <c:v>0</c:v>
                </c:pt>
                <c:pt idx="1773">
                  <c:v>0</c:v>
                </c:pt>
                <c:pt idx="1774">
                  <c:v>0</c:v>
                </c:pt>
                <c:pt idx="1775">
                  <c:v>0</c:v>
                </c:pt>
                <c:pt idx="1776">
                  <c:v>0</c:v>
                </c:pt>
                <c:pt idx="1777">
                  <c:v>0</c:v>
                </c:pt>
                <c:pt idx="1778">
                  <c:v>0</c:v>
                </c:pt>
                <c:pt idx="1779">
                  <c:v>0</c:v>
                </c:pt>
                <c:pt idx="1780">
                  <c:v>0</c:v>
                </c:pt>
                <c:pt idx="1781">
                  <c:v>0</c:v>
                </c:pt>
                <c:pt idx="1782">
                  <c:v>1</c:v>
                </c:pt>
                <c:pt idx="1783">
                  <c:v>0</c:v>
                </c:pt>
                <c:pt idx="1784">
                  <c:v>0</c:v>
                </c:pt>
                <c:pt idx="1785">
                  <c:v>0</c:v>
                </c:pt>
                <c:pt idx="1786">
                  <c:v>0</c:v>
                </c:pt>
                <c:pt idx="1787">
                  <c:v>0</c:v>
                </c:pt>
                <c:pt idx="1788">
                  <c:v>0</c:v>
                </c:pt>
                <c:pt idx="1789">
                  <c:v>0</c:v>
                </c:pt>
                <c:pt idx="1790">
                  <c:v>1</c:v>
                </c:pt>
                <c:pt idx="1791">
                  <c:v>1</c:v>
                </c:pt>
                <c:pt idx="1792">
                  <c:v>0</c:v>
                </c:pt>
                <c:pt idx="1793">
                  <c:v>1</c:v>
                </c:pt>
                <c:pt idx="1794">
                  <c:v>0</c:v>
                </c:pt>
                <c:pt idx="1795">
                  <c:v>0</c:v>
                </c:pt>
                <c:pt idx="1796">
                  <c:v>0</c:v>
                </c:pt>
                <c:pt idx="1797">
                  <c:v>0</c:v>
                </c:pt>
                <c:pt idx="1798">
                  <c:v>0</c:v>
                </c:pt>
                <c:pt idx="1799">
                  <c:v>0</c:v>
                </c:pt>
                <c:pt idx="1800">
                  <c:v>1</c:v>
                </c:pt>
                <c:pt idx="1801">
                  <c:v>0</c:v>
                </c:pt>
                <c:pt idx="1802">
                  <c:v>0</c:v>
                </c:pt>
                <c:pt idx="1803">
                  <c:v>0</c:v>
                </c:pt>
                <c:pt idx="1804">
                  <c:v>1</c:v>
                </c:pt>
                <c:pt idx="1805">
                  <c:v>0</c:v>
                </c:pt>
                <c:pt idx="1806">
                  <c:v>0</c:v>
                </c:pt>
                <c:pt idx="1807">
                  <c:v>0</c:v>
                </c:pt>
                <c:pt idx="1808">
                  <c:v>0</c:v>
                </c:pt>
                <c:pt idx="1809">
                  <c:v>0</c:v>
                </c:pt>
                <c:pt idx="1810">
                  <c:v>0</c:v>
                </c:pt>
                <c:pt idx="1811">
                  <c:v>0</c:v>
                </c:pt>
                <c:pt idx="1812">
                  <c:v>0</c:v>
                </c:pt>
                <c:pt idx="1813">
                  <c:v>0</c:v>
                </c:pt>
                <c:pt idx="1814">
                  <c:v>1</c:v>
                </c:pt>
                <c:pt idx="1815">
                  <c:v>0</c:v>
                </c:pt>
                <c:pt idx="1816">
                  <c:v>1</c:v>
                </c:pt>
                <c:pt idx="1817">
                  <c:v>0</c:v>
                </c:pt>
                <c:pt idx="1818">
                  <c:v>0</c:v>
                </c:pt>
                <c:pt idx="1819">
                  <c:v>0</c:v>
                </c:pt>
                <c:pt idx="1820">
                  <c:v>0</c:v>
                </c:pt>
                <c:pt idx="1821">
                  <c:v>0</c:v>
                </c:pt>
                <c:pt idx="1822">
                  <c:v>0</c:v>
                </c:pt>
                <c:pt idx="1823">
                  <c:v>0</c:v>
                </c:pt>
                <c:pt idx="1824">
                  <c:v>1</c:v>
                </c:pt>
                <c:pt idx="1825">
                  <c:v>0</c:v>
                </c:pt>
                <c:pt idx="1826">
                  <c:v>0</c:v>
                </c:pt>
                <c:pt idx="1827">
                  <c:v>0</c:v>
                </c:pt>
                <c:pt idx="1828">
                  <c:v>0</c:v>
                </c:pt>
                <c:pt idx="1829">
                  <c:v>1</c:v>
                </c:pt>
                <c:pt idx="1830">
                  <c:v>0</c:v>
                </c:pt>
                <c:pt idx="1831">
                  <c:v>0</c:v>
                </c:pt>
                <c:pt idx="1832">
                  <c:v>1</c:v>
                </c:pt>
                <c:pt idx="1833">
                  <c:v>0</c:v>
                </c:pt>
                <c:pt idx="1834">
                  <c:v>0</c:v>
                </c:pt>
                <c:pt idx="1835">
                  <c:v>1</c:v>
                </c:pt>
                <c:pt idx="1836">
                  <c:v>0</c:v>
                </c:pt>
                <c:pt idx="1837">
                  <c:v>0</c:v>
                </c:pt>
                <c:pt idx="1838">
                  <c:v>0</c:v>
                </c:pt>
                <c:pt idx="1839">
                  <c:v>0</c:v>
                </c:pt>
                <c:pt idx="1840">
                  <c:v>0</c:v>
                </c:pt>
                <c:pt idx="1841">
                  <c:v>0</c:v>
                </c:pt>
                <c:pt idx="1842">
                  <c:v>0</c:v>
                </c:pt>
                <c:pt idx="1843">
                  <c:v>0</c:v>
                </c:pt>
                <c:pt idx="1844">
                  <c:v>0</c:v>
                </c:pt>
                <c:pt idx="1845">
                  <c:v>0</c:v>
                </c:pt>
                <c:pt idx="1846">
                  <c:v>0</c:v>
                </c:pt>
                <c:pt idx="1847">
                  <c:v>0</c:v>
                </c:pt>
                <c:pt idx="1848">
                  <c:v>0</c:v>
                </c:pt>
                <c:pt idx="1849">
                  <c:v>1</c:v>
                </c:pt>
                <c:pt idx="1850">
                  <c:v>0</c:v>
                </c:pt>
                <c:pt idx="1851">
                  <c:v>0</c:v>
                </c:pt>
                <c:pt idx="1852">
                  <c:v>0</c:v>
                </c:pt>
                <c:pt idx="1853">
                  <c:v>0</c:v>
                </c:pt>
                <c:pt idx="1854">
                  <c:v>0</c:v>
                </c:pt>
                <c:pt idx="1855">
                  <c:v>0</c:v>
                </c:pt>
                <c:pt idx="1856">
                  <c:v>0</c:v>
                </c:pt>
                <c:pt idx="1857">
                  <c:v>0</c:v>
                </c:pt>
                <c:pt idx="1858">
                  <c:v>0</c:v>
                </c:pt>
                <c:pt idx="1859">
                  <c:v>0</c:v>
                </c:pt>
                <c:pt idx="1860">
                  <c:v>1</c:v>
                </c:pt>
                <c:pt idx="1861">
                  <c:v>0</c:v>
                </c:pt>
                <c:pt idx="1862">
                  <c:v>0</c:v>
                </c:pt>
                <c:pt idx="1863">
                  <c:v>0</c:v>
                </c:pt>
                <c:pt idx="1864">
                  <c:v>0</c:v>
                </c:pt>
                <c:pt idx="1865">
                  <c:v>0</c:v>
                </c:pt>
                <c:pt idx="1866">
                  <c:v>0</c:v>
                </c:pt>
                <c:pt idx="1867">
                  <c:v>0</c:v>
                </c:pt>
                <c:pt idx="1868">
                  <c:v>1</c:v>
                </c:pt>
                <c:pt idx="1869">
                  <c:v>0</c:v>
                </c:pt>
                <c:pt idx="1870">
                  <c:v>0</c:v>
                </c:pt>
                <c:pt idx="1871">
                  <c:v>1</c:v>
                </c:pt>
                <c:pt idx="1872">
                  <c:v>0</c:v>
                </c:pt>
                <c:pt idx="1873">
                  <c:v>1</c:v>
                </c:pt>
                <c:pt idx="1874">
                  <c:v>1</c:v>
                </c:pt>
                <c:pt idx="1875">
                  <c:v>0</c:v>
                </c:pt>
                <c:pt idx="1876">
                  <c:v>1</c:v>
                </c:pt>
                <c:pt idx="1877">
                  <c:v>1</c:v>
                </c:pt>
                <c:pt idx="1878">
                  <c:v>0</c:v>
                </c:pt>
                <c:pt idx="1879">
                  <c:v>0</c:v>
                </c:pt>
                <c:pt idx="1880">
                  <c:v>0</c:v>
                </c:pt>
                <c:pt idx="1881">
                  <c:v>0</c:v>
                </c:pt>
                <c:pt idx="1882">
                  <c:v>1</c:v>
                </c:pt>
                <c:pt idx="1883">
                  <c:v>1</c:v>
                </c:pt>
                <c:pt idx="1884">
                  <c:v>0</c:v>
                </c:pt>
                <c:pt idx="1885">
                  <c:v>1</c:v>
                </c:pt>
                <c:pt idx="1886">
                  <c:v>0</c:v>
                </c:pt>
                <c:pt idx="1887">
                  <c:v>0</c:v>
                </c:pt>
                <c:pt idx="1888">
                  <c:v>0</c:v>
                </c:pt>
                <c:pt idx="1889">
                  <c:v>0</c:v>
                </c:pt>
                <c:pt idx="1890">
                  <c:v>0</c:v>
                </c:pt>
                <c:pt idx="1891">
                  <c:v>0</c:v>
                </c:pt>
                <c:pt idx="1892">
                  <c:v>1</c:v>
                </c:pt>
                <c:pt idx="1893">
                  <c:v>0</c:v>
                </c:pt>
                <c:pt idx="1894">
                  <c:v>0</c:v>
                </c:pt>
                <c:pt idx="1895">
                  <c:v>0</c:v>
                </c:pt>
                <c:pt idx="1896">
                  <c:v>0</c:v>
                </c:pt>
                <c:pt idx="1897">
                  <c:v>0</c:v>
                </c:pt>
                <c:pt idx="1898">
                  <c:v>0</c:v>
                </c:pt>
                <c:pt idx="1899">
                  <c:v>0</c:v>
                </c:pt>
                <c:pt idx="1900">
                  <c:v>0</c:v>
                </c:pt>
                <c:pt idx="1901">
                  <c:v>1</c:v>
                </c:pt>
                <c:pt idx="1902">
                  <c:v>0</c:v>
                </c:pt>
                <c:pt idx="1903">
                  <c:v>0</c:v>
                </c:pt>
                <c:pt idx="1904">
                  <c:v>0</c:v>
                </c:pt>
                <c:pt idx="1905">
                  <c:v>0</c:v>
                </c:pt>
                <c:pt idx="1906">
                  <c:v>1</c:v>
                </c:pt>
                <c:pt idx="1907">
                  <c:v>0</c:v>
                </c:pt>
                <c:pt idx="1908">
                  <c:v>0</c:v>
                </c:pt>
                <c:pt idx="1909">
                  <c:v>0</c:v>
                </c:pt>
                <c:pt idx="1910">
                  <c:v>0</c:v>
                </c:pt>
                <c:pt idx="1911">
                  <c:v>0</c:v>
                </c:pt>
                <c:pt idx="1912">
                  <c:v>0</c:v>
                </c:pt>
                <c:pt idx="1913">
                  <c:v>1</c:v>
                </c:pt>
                <c:pt idx="1914">
                  <c:v>1</c:v>
                </c:pt>
                <c:pt idx="1915">
                  <c:v>0</c:v>
                </c:pt>
                <c:pt idx="1916">
                  <c:v>0</c:v>
                </c:pt>
                <c:pt idx="1917">
                  <c:v>1</c:v>
                </c:pt>
                <c:pt idx="1918">
                  <c:v>0</c:v>
                </c:pt>
                <c:pt idx="1919">
                  <c:v>0</c:v>
                </c:pt>
                <c:pt idx="1920">
                  <c:v>0</c:v>
                </c:pt>
                <c:pt idx="1921">
                  <c:v>0</c:v>
                </c:pt>
                <c:pt idx="1922">
                  <c:v>1</c:v>
                </c:pt>
                <c:pt idx="1923">
                  <c:v>0</c:v>
                </c:pt>
                <c:pt idx="1924">
                  <c:v>0</c:v>
                </c:pt>
                <c:pt idx="1925">
                  <c:v>1</c:v>
                </c:pt>
                <c:pt idx="1926">
                  <c:v>0</c:v>
                </c:pt>
                <c:pt idx="1927">
                  <c:v>1</c:v>
                </c:pt>
                <c:pt idx="1928">
                  <c:v>1</c:v>
                </c:pt>
                <c:pt idx="1929">
                  <c:v>0</c:v>
                </c:pt>
                <c:pt idx="1930">
                  <c:v>0</c:v>
                </c:pt>
                <c:pt idx="1931">
                  <c:v>0</c:v>
                </c:pt>
                <c:pt idx="1932">
                  <c:v>1</c:v>
                </c:pt>
                <c:pt idx="1933">
                  <c:v>1</c:v>
                </c:pt>
                <c:pt idx="1934">
                  <c:v>0</c:v>
                </c:pt>
                <c:pt idx="1935">
                  <c:v>0</c:v>
                </c:pt>
                <c:pt idx="1936">
                  <c:v>0</c:v>
                </c:pt>
                <c:pt idx="1937">
                  <c:v>0</c:v>
                </c:pt>
                <c:pt idx="1938">
                  <c:v>0</c:v>
                </c:pt>
                <c:pt idx="1939">
                  <c:v>1</c:v>
                </c:pt>
                <c:pt idx="1940">
                  <c:v>0</c:v>
                </c:pt>
                <c:pt idx="1941">
                  <c:v>0</c:v>
                </c:pt>
                <c:pt idx="1942">
                  <c:v>1</c:v>
                </c:pt>
                <c:pt idx="1943">
                  <c:v>0</c:v>
                </c:pt>
                <c:pt idx="1944">
                  <c:v>0</c:v>
                </c:pt>
                <c:pt idx="1945">
                  <c:v>0</c:v>
                </c:pt>
                <c:pt idx="1946">
                  <c:v>0</c:v>
                </c:pt>
                <c:pt idx="1947">
                  <c:v>0</c:v>
                </c:pt>
                <c:pt idx="1948">
                  <c:v>0</c:v>
                </c:pt>
                <c:pt idx="1949">
                  <c:v>0</c:v>
                </c:pt>
                <c:pt idx="1950">
                  <c:v>0</c:v>
                </c:pt>
                <c:pt idx="1951">
                  <c:v>0</c:v>
                </c:pt>
                <c:pt idx="1952">
                  <c:v>0</c:v>
                </c:pt>
                <c:pt idx="1953">
                  <c:v>0</c:v>
                </c:pt>
                <c:pt idx="1954">
                  <c:v>0</c:v>
                </c:pt>
                <c:pt idx="1955">
                  <c:v>0</c:v>
                </c:pt>
                <c:pt idx="1956">
                  <c:v>0</c:v>
                </c:pt>
                <c:pt idx="1957">
                  <c:v>1</c:v>
                </c:pt>
                <c:pt idx="1958">
                  <c:v>0</c:v>
                </c:pt>
                <c:pt idx="1959">
                  <c:v>0</c:v>
                </c:pt>
                <c:pt idx="1960">
                  <c:v>0</c:v>
                </c:pt>
                <c:pt idx="1961">
                  <c:v>0</c:v>
                </c:pt>
                <c:pt idx="1962">
                  <c:v>0</c:v>
                </c:pt>
                <c:pt idx="1963">
                  <c:v>0</c:v>
                </c:pt>
                <c:pt idx="1964">
                  <c:v>0</c:v>
                </c:pt>
                <c:pt idx="1965">
                  <c:v>0</c:v>
                </c:pt>
                <c:pt idx="1966">
                  <c:v>0</c:v>
                </c:pt>
                <c:pt idx="1967">
                  <c:v>1</c:v>
                </c:pt>
                <c:pt idx="1968">
                  <c:v>0</c:v>
                </c:pt>
                <c:pt idx="1969">
                  <c:v>0</c:v>
                </c:pt>
                <c:pt idx="1970">
                  <c:v>1</c:v>
                </c:pt>
                <c:pt idx="1971">
                  <c:v>0</c:v>
                </c:pt>
                <c:pt idx="1972">
                  <c:v>0</c:v>
                </c:pt>
                <c:pt idx="1973">
                  <c:v>0</c:v>
                </c:pt>
                <c:pt idx="1974">
                  <c:v>0</c:v>
                </c:pt>
                <c:pt idx="1975">
                  <c:v>1</c:v>
                </c:pt>
                <c:pt idx="1976">
                  <c:v>0</c:v>
                </c:pt>
                <c:pt idx="1977">
                  <c:v>0</c:v>
                </c:pt>
                <c:pt idx="1978">
                  <c:v>1</c:v>
                </c:pt>
                <c:pt idx="1979">
                  <c:v>1</c:v>
                </c:pt>
                <c:pt idx="1980">
                  <c:v>0</c:v>
                </c:pt>
                <c:pt idx="1981">
                  <c:v>0</c:v>
                </c:pt>
                <c:pt idx="1982">
                  <c:v>0</c:v>
                </c:pt>
                <c:pt idx="1983">
                  <c:v>0</c:v>
                </c:pt>
                <c:pt idx="1984">
                  <c:v>0</c:v>
                </c:pt>
                <c:pt idx="1985">
                  <c:v>1</c:v>
                </c:pt>
                <c:pt idx="1986">
                  <c:v>0</c:v>
                </c:pt>
                <c:pt idx="1987">
                  <c:v>0</c:v>
                </c:pt>
                <c:pt idx="1988">
                  <c:v>0</c:v>
                </c:pt>
                <c:pt idx="1989">
                  <c:v>1</c:v>
                </c:pt>
                <c:pt idx="1990">
                  <c:v>1</c:v>
                </c:pt>
                <c:pt idx="1991">
                  <c:v>0</c:v>
                </c:pt>
                <c:pt idx="1992">
                  <c:v>0</c:v>
                </c:pt>
                <c:pt idx="1993">
                  <c:v>0</c:v>
                </c:pt>
                <c:pt idx="1994">
                  <c:v>0</c:v>
                </c:pt>
                <c:pt idx="1995">
                  <c:v>0</c:v>
                </c:pt>
                <c:pt idx="1996">
                  <c:v>0</c:v>
                </c:pt>
                <c:pt idx="1997">
                  <c:v>0</c:v>
                </c:pt>
                <c:pt idx="1998">
                  <c:v>0</c:v>
                </c:pt>
                <c:pt idx="1999">
                  <c:v>1</c:v>
                </c:pt>
                <c:pt idx="2000">
                  <c:v>0</c:v>
                </c:pt>
                <c:pt idx="2001">
                  <c:v>0</c:v>
                </c:pt>
                <c:pt idx="2002">
                  <c:v>0</c:v>
                </c:pt>
                <c:pt idx="2003">
                  <c:v>0</c:v>
                </c:pt>
                <c:pt idx="2004">
                  <c:v>1</c:v>
                </c:pt>
                <c:pt idx="2005">
                  <c:v>1</c:v>
                </c:pt>
                <c:pt idx="2006">
                  <c:v>0</c:v>
                </c:pt>
                <c:pt idx="2007">
                  <c:v>0</c:v>
                </c:pt>
                <c:pt idx="2008">
                  <c:v>0</c:v>
                </c:pt>
                <c:pt idx="2009">
                  <c:v>0</c:v>
                </c:pt>
                <c:pt idx="2010">
                  <c:v>1</c:v>
                </c:pt>
                <c:pt idx="2011">
                  <c:v>0</c:v>
                </c:pt>
                <c:pt idx="2012">
                  <c:v>1</c:v>
                </c:pt>
                <c:pt idx="2013">
                  <c:v>1</c:v>
                </c:pt>
                <c:pt idx="2014">
                  <c:v>0</c:v>
                </c:pt>
                <c:pt idx="2015">
                  <c:v>0</c:v>
                </c:pt>
                <c:pt idx="2016">
                  <c:v>0</c:v>
                </c:pt>
                <c:pt idx="2017">
                  <c:v>0</c:v>
                </c:pt>
                <c:pt idx="2018">
                  <c:v>0</c:v>
                </c:pt>
                <c:pt idx="2019">
                  <c:v>0</c:v>
                </c:pt>
                <c:pt idx="2020">
                  <c:v>0</c:v>
                </c:pt>
                <c:pt idx="2021">
                  <c:v>0</c:v>
                </c:pt>
                <c:pt idx="2022">
                  <c:v>0</c:v>
                </c:pt>
                <c:pt idx="2023">
                  <c:v>0</c:v>
                </c:pt>
                <c:pt idx="2024">
                  <c:v>0</c:v>
                </c:pt>
                <c:pt idx="2025">
                  <c:v>0</c:v>
                </c:pt>
                <c:pt idx="2026">
                  <c:v>0</c:v>
                </c:pt>
                <c:pt idx="2027">
                  <c:v>0</c:v>
                </c:pt>
                <c:pt idx="2028">
                  <c:v>1</c:v>
                </c:pt>
                <c:pt idx="2029">
                  <c:v>0</c:v>
                </c:pt>
                <c:pt idx="2030">
                  <c:v>1</c:v>
                </c:pt>
                <c:pt idx="2031">
                  <c:v>0</c:v>
                </c:pt>
                <c:pt idx="2032">
                  <c:v>0</c:v>
                </c:pt>
                <c:pt idx="2033">
                  <c:v>0</c:v>
                </c:pt>
                <c:pt idx="2034">
                  <c:v>0</c:v>
                </c:pt>
                <c:pt idx="2035">
                  <c:v>0</c:v>
                </c:pt>
                <c:pt idx="2036">
                  <c:v>0</c:v>
                </c:pt>
                <c:pt idx="2037">
                  <c:v>1</c:v>
                </c:pt>
                <c:pt idx="2038">
                  <c:v>0</c:v>
                </c:pt>
                <c:pt idx="2039">
                  <c:v>0</c:v>
                </c:pt>
                <c:pt idx="2040">
                  <c:v>0</c:v>
                </c:pt>
                <c:pt idx="2041">
                  <c:v>1</c:v>
                </c:pt>
                <c:pt idx="2042">
                  <c:v>0</c:v>
                </c:pt>
                <c:pt idx="2043">
                  <c:v>0</c:v>
                </c:pt>
                <c:pt idx="2044">
                  <c:v>0</c:v>
                </c:pt>
                <c:pt idx="2045">
                  <c:v>0</c:v>
                </c:pt>
                <c:pt idx="2046">
                  <c:v>1</c:v>
                </c:pt>
                <c:pt idx="2047">
                  <c:v>0</c:v>
                </c:pt>
                <c:pt idx="2048">
                  <c:v>0</c:v>
                </c:pt>
                <c:pt idx="2049">
                  <c:v>0</c:v>
                </c:pt>
                <c:pt idx="2050">
                  <c:v>1</c:v>
                </c:pt>
                <c:pt idx="2051">
                  <c:v>0</c:v>
                </c:pt>
                <c:pt idx="2052">
                  <c:v>0</c:v>
                </c:pt>
                <c:pt idx="2053">
                  <c:v>1</c:v>
                </c:pt>
                <c:pt idx="2054">
                  <c:v>0</c:v>
                </c:pt>
                <c:pt idx="2055">
                  <c:v>0</c:v>
                </c:pt>
                <c:pt idx="2056">
                  <c:v>1</c:v>
                </c:pt>
                <c:pt idx="2057">
                  <c:v>0</c:v>
                </c:pt>
                <c:pt idx="2058">
                  <c:v>0</c:v>
                </c:pt>
                <c:pt idx="2059">
                  <c:v>1</c:v>
                </c:pt>
                <c:pt idx="2060">
                  <c:v>0</c:v>
                </c:pt>
                <c:pt idx="2061">
                  <c:v>0</c:v>
                </c:pt>
                <c:pt idx="2062">
                  <c:v>0</c:v>
                </c:pt>
                <c:pt idx="2063">
                  <c:v>0</c:v>
                </c:pt>
                <c:pt idx="2064">
                  <c:v>0</c:v>
                </c:pt>
                <c:pt idx="2065">
                  <c:v>0</c:v>
                </c:pt>
                <c:pt idx="2066">
                  <c:v>0</c:v>
                </c:pt>
                <c:pt idx="2067">
                  <c:v>0</c:v>
                </c:pt>
                <c:pt idx="2068">
                  <c:v>0</c:v>
                </c:pt>
                <c:pt idx="2069">
                  <c:v>0</c:v>
                </c:pt>
                <c:pt idx="2070">
                  <c:v>1</c:v>
                </c:pt>
                <c:pt idx="2071">
                  <c:v>0</c:v>
                </c:pt>
                <c:pt idx="2072">
                  <c:v>0</c:v>
                </c:pt>
                <c:pt idx="2073">
                  <c:v>0</c:v>
                </c:pt>
                <c:pt idx="2074">
                  <c:v>0</c:v>
                </c:pt>
                <c:pt idx="2075">
                  <c:v>0</c:v>
                </c:pt>
                <c:pt idx="2076">
                  <c:v>0</c:v>
                </c:pt>
                <c:pt idx="2077">
                  <c:v>1</c:v>
                </c:pt>
                <c:pt idx="2078">
                  <c:v>0</c:v>
                </c:pt>
                <c:pt idx="2079">
                  <c:v>0</c:v>
                </c:pt>
                <c:pt idx="2080">
                  <c:v>0</c:v>
                </c:pt>
                <c:pt idx="2081">
                  <c:v>0</c:v>
                </c:pt>
                <c:pt idx="2082">
                  <c:v>0</c:v>
                </c:pt>
                <c:pt idx="2083">
                  <c:v>0</c:v>
                </c:pt>
                <c:pt idx="2084">
                  <c:v>0</c:v>
                </c:pt>
                <c:pt idx="2085">
                  <c:v>0</c:v>
                </c:pt>
                <c:pt idx="2086">
                  <c:v>1</c:v>
                </c:pt>
                <c:pt idx="2087">
                  <c:v>1</c:v>
                </c:pt>
                <c:pt idx="2088">
                  <c:v>0</c:v>
                </c:pt>
                <c:pt idx="2089">
                  <c:v>0</c:v>
                </c:pt>
                <c:pt idx="2090">
                  <c:v>0</c:v>
                </c:pt>
                <c:pt idx="2091">
                  <c:v>0</c:v>
                </c:pt>
                <c:pt idx="2092">
                  <c:v>0</c:v>
                </c:pt>
                <c:pt idx="2093">
                  <c:v>1</c:v>
                </c:pt>
                <c:pt idx="2094">
                  <c:v>0</c:v>
                </c:pt>
                <c:pt idx="2095">
                  <c:v>0</c:v>
                </c:pt>
                <c:pt idx="2096">
                  <c:v>0</c:v>
                </c:pt>
                <c:pt idx="2097">
                  <c:v>0</c:v>
                </c:pt>
                <c:pt idx="2098">
                  <c:v>0</c:v>
                </c:pt>
                <c:pt idx="2099">
                  <c:v>0</c:v>
                </c:pt>
                <c:pt idx="2100">
                  <c:v>0</c:v>
                </c:pt>
                <c:pt idx="2101">
                  <c:v>0</c:v>
                </c:pt>
                <c:pt idx="2102">
                  <c:v>0</c:v>
                </c:pt>
                <c:pt idx="2103">
                  <c:v>0</c:v>
                </c:pt>
                <c:pt idx="2104">
                  <c:v>1</c:v>
                </c:pt>
                <c:pt idx="2105">
                  <c:v>0</c:v>
                </c:pt>
                <c:pt idx="2106">
                  <c:v>1</c:v>
                </c:pt>
                <c:pt idx="2107">
                  <c:v>0</c:v>
                </c:pt>
                <c:pt idx="2108">
                  <c:v>0</c:v>
                </c:pt>
                <c:pt idx="2109">
                  <c:v>0</c:v>
                </c:pt>
                <c:pt idx="2110">
                  <c:v>1</c:v>
                </c:pt>
                <c:pt idx="2111">
                  <c:v>0</c:v>
                </c:pt>
                <c:pt idx="2112">
                  <c:v>0</c:v>
                </c:pt>
                <c:pt idx="2113">
                  <c:v>1</c:v>
                </c:pt>
                <c:pt idx="2114">
                  <c:v>1</c:v>
                </c:pt>
                <c:pt idx="2115">
                  <c:v>0</c:v>
                </c:pt>
                <c:pt idx="2116">
                  <c:v>1</c:v>
                </c:pt>
                <c:pt idx="2117">
                  <c:v>0</c:v>
                </c:pt>
                <c:pt idx="2118">
                  <c:v>0</c:v>
                </c:pt>
                <c:pt idx="2119">
                  <c:v>0</c:v>
                </c:pt>
                <c:pt idx="2120">
                  <c:v>1</c:v>
                </c:pt>
                <c:pt idx="2121">
                  <c:v>0</c:v>
                </c:pt>
                <c:pt idx="2122">
                  <c:v>0</c:v>
                </c:pt>
                <c:pt idx="2123">
                  <c:v>0</c:v>
                </c:pt>
                <c:pt idx="2124">
                  <c:v>0</c:v>
                </c:pt>
                <c:pt idx="2125">
                  <c:v>1</c:v>
                </c:pt>
                <c:pt idx="2126">
                  <c:v>0</c:v>
                </c:pt>
                <c:pt idx="2127">
                  <c:v>0</c:v>
                </c:pt>
                <c:pt idx="2128">
                  <c:v>1</c:v>
                </c:pt>
                <c:pt idx="2129">
                  <c:v>0</c:v>
                </c:pt>
                <c:pt idx="2130">
                  <c:v>0</c:v>
                </c:pt>
                <c:pt idx="2131">
                  <c:v>0</c:v>
                </c:pt>
                <c:pt idx="2132">
                  <c:v>0</c:v>
                </c:pt>
                <c:pt idx="2133">
                  <c:v>0</c:v>
                </c:pt>
                <c:pt idx="2134">
                  <c:v>0</c:v>
                </c:pt>
                <c:pt idx="2135">
                  <c:v>0</c:v>
                </c:pt>
                <c:pt idx="2136">
                  <c:v>0</c:v>
                </c:pt>
                <c:pt idx="2137">
                  <c:v>1</c:v>
                </c:pt>
                <c:pt idx="2138">
                  <c:v>0</c:v>
                </c:pt>
                <c:pt idx="2139">
                  <c:v>0</c:v>
                </c:pt>
                <c:pt idx="2140">
                  <c:v>0</c:v>
                </c:pt>
                <c:pt idx="2141">
                  <c:v>0</c:v>
                </c:pt>
                <c:pt idx="2142">
                  <c:v>0</c:v>
                </c:pt>
                <c:pt idx="2143">
                  <c:v>0</c:v>
                </c:pt>
                <c:pt idx="2144">
                  <c:v>0</c:v>
                </c:pt>
                <c:pt idx="2145">
                  <c:v>1</c:v>
                </c:pt>
                <c:pt idx="2146">
                  <c:v>0</c:v>
                </c:pt>
                <c:pt idx="2147">
                  <c:v>0</c:v>
                </c:pt>
                <c:pt idx="2148">
                  <c:v>0</c:v>
                </c:pt>
                <c:pt idx="2149">
                  <c:v>1</c:v>
                </c:pt>
                <c:pt idx="2150">
                  <c:v>0</c:v>
                </c:pt>
                <c:pt idx="2151">
                  <c:v>0</c:v>
                </c:pt>
                <c:pt idx="2152">
                  <c:v>0</c:v>
                </c:pt>
                <c:pt idx="2153">
                  <c:v>0</c:v>
                </c:pt>
                <c:pt idx="2154">
                  <c:v>1</c:v>
                </c:pt>
                <c:pt idx="2155">
                  <c:v>0</c:v>
                </c:pt>
                <c:pt idx="2156">
                  <c:v>0</c:v>
                </c:pt>
                <c:pt idx="2157">
                  <c:v>0</c:v>
                </c:pt>
                <c:pt idx="2158">
                  <c:v>0</c:v>
                </c:pt>
                <c:pt idx="2159">
                  <c:v>0</c:v>
                </c:pt>
                <c:pt idx="2160">
                  <c:v>0</c:v>
                </c:pt>
                <c:pt idx="2161">
                  <c:v>0</c:v>
                </c:pt>
                <c:pt idx="2162">
                  <c:v>0</c:v>
                </c:pt>
                <c:pt idx="2163">
                  <c:v>0</c:v>
                </c:pt>
                <c:pt idx="2164">
                  <c:v>0</c:v>
                </c:pt>
                <c:pt idx="2165">
                  <c:v>0</c:v>
                </c:pt>
                <c:pt idx="2166">
                  <c:v>0</c:v>
                </c:pt>
                <c:pt idx="2167">
                  <c:v>0</c:v>
                </c:pt>
                <c:pt idx="2168">
                  <c:v>0</c:v>
                </c:pt>
                <c:pt idx="2169">
                  <c:v>0</c:v>
                </c:pt>
                <c:pt idx="2170">
                  <c:v>0</c:v>
                </c:pt>
                <c:pt idx="2171">
                  <c:v>0</c:v>
                </c:pt>
                <c:pt idx="2172">
                  <c:v>0</c:v>
                </c:pt>
                <c:pt idx="2173">
                  <c:v>0</c:v>
                </c:pt>
                <c:pt idx="2174">
                  <c:v>0</c:v>
                </c:pt>
                <c:pt idx="2175">
                  <c:v>0</c:v>
                </c:pt>
                <c:pt idx="2176">
                  <c:v>0</c:v>
                </c:pt>
                <c:pt idx="2177">
                  <c:v>0</c:v>
                </c:pt>
                <c:pt idx="2178">
                  <c:v>0</c:v>
                </c:pt>
                <c:pt idx="2179">
                  <c:v>0</c:v>
                </c:pt>
                <c:pt idx="2180">
                  <c:v>0</c:v>
                </c:pt>
                <c:pt idx="2181">
                  <c:v>0</c:v>
                </c:pt>
                <c:pt idx="2182">
                  <c:v>0</c:v>
                </c:pt>
                <c:pt idx="2183">
                  <c:v>0</c:v>
                </c:pt>
                <c:pt idx="2184">
                  <c:v>0</c:v>
                </c:pt>
                <c:pt idx="2185">
                  <c:v>1</c:v>
                </c:pt>
                <c:pt idx="2186">
                  <c:v>1</c:v>
                </c:pt>
                <c:pt idx="2187">
                  <c:v>0</c:v>
                </c:pt>
                <c:pt idx="2188">
                  <c:v>0</c:v>
                </c:pt>
                <c:pt idx="2189">
                  <c:v>0</c:v>
                </c:pt>
                <c:pt idx="2190">
                  <c:v>0</c:v>
                </c:pt>
                <c:pt idx="2191">
                  <c:v>0</c:v>
                </c:pt>
                <c:pt idx="2192">
                  <c:v>0</c:v>
                </c:pt>
                <c:pt idx="2193">
                  <c:v>0</c:v>
                </c:pt>
                <c:pt idx="2194">
                  <c:v>0</c:v>
                </c:pt>
                <c:pt idx="2195">
                  <c:v>1</c:v>
                </c:pt>
                <c:pt idx="2196">
                  <c:v>1</c:v>
                </c:pt>
                <c:pt idx="2197">
                  <c:v>0</c:v>
                </c:pt>
                <c:pt idx="2198">
                  <c:v>0</c:v>
                </c:pt>
                <c:pt idx="2199">
                  <c:v>0</c:v>
                </c:pt>
                <c:pt idx="2200">
                  <c:v>0</c:v>
                </c:pt>
                <c:pt idx="2201">
                  <c:v>0</c:v>
                </c:pt>
                <c:pt idx="2202">
                  <c:v>0</c:v>
                </c:pt>
                <c:pt idx="2203">
                  <c:v>0</c:v>
                </c:pt>
                <c:pt idx="2204">
                  <c:v>0</c:v>
                </c:pt>
                <c:pt idx="2205">
                  <c:v>0</c:v>
                </c:pt>
                <c:pt idx="2206">
                  <c:v>0</c:v>
                </c:pt>
                <c:pt idx="2207">
                  <c:v>0</c:v>
                </c:pt>
                <c:pt idx="2208">
                  <c:v>1</c:v>
                </c:pt>
                <c:pt idx="2209">
                  <c:v>0</c:v>
                </c:pt>
                <c:pt idx="2210">
                  <c:v>0</c:v>
                </c:pt>
                <c:pt idx="2211">
                  <c:v>0</c:v>
                </c:pt>
                <c:pt idx="2212">
                  <c:v>0</c:v>
                </c:pt>
                <c:pt idx="2213">
                  <c:v>0</c:v>
                </c:pt>
                <c:pt idx="2214">
                  <c:v>0</c:v>
                </c:pt>
                <c:pt idx="2215">
                  <c:v>0</c:v>
                </c:pt>
                <c:pt idx="2216">
                  <c:v>0</c:v>
                </c:pt>
                <c:pt idx="2217">
                  <c:v>0</c:v>
                </c:pt>
                <c:pt idx="2218">
                  <c:v>0</c:v>
                </c:pt>
                <c:pt idx="2219">
                  <c:v>0</c:v>
                </c:pt>
                <c:pt idx="2220">
                  <c:v>1</c:v>
                </c:pt>
                <c:pt idx="2221">
                  <c:v>0</c:v>
                </c:pt>
                <c:pt idx="2222">
                  <c:v>0</c:v>
                </c:pt>
                <c:pt idx="2223">
                  <c:v>0</c:v>
                </c:pt>
                <c:pt idx="2224">
                  <c:v>0</c:v>
                </c:pt>
                <c:pt idx="2225">
                  <c:v>0</c:v>
                </c:pt>
                <c:pt idx="2226">
                  <c:v>0</c:v>
                </c:pt>
                <c:pt idx="2227">
                  <c:v>0</c:v>
                </c:pt>
                <c:pt idx="2228">
                  <c:v>0</c:v>
                </c:pt>
                <c:pt idx="2229">
                  <c:v>1</c:v>
                </c:pt>
                <c:pt idx="2230">
                  <c:v>1</c:v>
                </c:pt>
                <c:pt idx="2231">
                  <c:v>1</c:v>
                </c:pt>
                <c:pt idx="2232">
                  <c:v>0</c:v>
                </c:pt>
                <c:pt idx="2233">
                  <c:v>1</c:v>
                </c:pt>
                <c:pt idx="2234">
                  <c:v>0</c:v>
                </c:pt>
                <c:pt idx="2235">
                  <c:v>0</c:v>
                </c:pt>
                <c:pt idx="2236">
                  <c:v>0</c:v>
                </c:pt>
                <c:pt idx="2237">
                  <c:v>0</c:v>
                </c:pt>
                <c:pt idx="2238">
                  <c:v>0</c:v>
                </c:pt>
                <c:pt idx="2239">
                  <c:v>0</c:v>
                </c:pt>
                <c:pt idx="2240">
                  <c:v>0</c:v>
                </c:pt>
                <c:pt idx="2241">
                  <c:v>0</c:v>
                </c:pt>
                <c:pt idx="2242">
                  <c:v>0</c:v>
                </c:pt>
                <c:pt idx="2243">
                  <c:v>0</c:v>
                </c:pt>
                <c:pt idx="2244">
                  <c:v>0</c:v>
                </c:pt>
                <c:pt idx="2245">
                  <c:v>1</c:v>
                </c:pt>
                <c:pt idx="2246">
                  <c:v>1</c:v>
                </c:pt>
                <c:pt idx="2247">
                  <c:v>0</c:v>
                </c:pt>
                <c:pt idx="2248">
                  <c:v>1</c:v>
                </c:pt>
                <c:pt idx="2249">
                  <c:v>0</c:v>
                </c:pt>
                <c:pt idx="2250">
                  <c:v>0</c:v>
                </c:pt>
                <c:pt idx="2251">
                  <c:v>0</c:v>
                </c:pt>
                <c:pt idx="2252">
                  <c:v>1</c:v>
                </c:pt>
                <c:pt idx="2253">
                  <c:v>1</c:v>
                </c:pt>
                <c:pt idx="2254">
                  <c:v>0</c:v>
                </c:pt>
                <c:pt idx="2255">
                  <c:v>1</c:v>
                </c:pt>
                <c:pt idx="2256">
                  <c:v>0</c:v>
                </c:pt>
                <c:pt idx="2257">
                  <c:v>0</c:v>
                </c:pt>
                <c:pt idx="2258">
                  <c:v>0</c:v>
                </c:pt>
                <c:pt idx="2259">
                  <c:v>0</c:v>
                </c:pt>
                <c:pt idx="2260">
                  <c:v>1</c:v>
                </c:pt>
                <c:pt idx="2261">
                  <c:v>0</c:v>
                </c:pt>
                <c:pt idx="2262">
                  <c:v>0</c:v>
                </c:pt>
                <c:pt idx="2263">
                  <c:v>0</c:v>
                </c:pt>
                <c:pt idx="2264">
                  <c:v>0</c:v>
                </c:pt>
                <c:pt idx="2265">
                  <c:v>0</c:v>
                </c:pt>
                <c:pt idx="2266">
                  <c:v>0</c:v>
                </c:pt>
                <c:pt idx="2267">
                  <c:v>1</c:v>
                </c:pt>
                <c:pt idx="2268">
                  <c:v>0</c:v>
                </c:pt>
                <c:pt idx="2269">
                  <c:v>0</c:v>
                </c:pt>
                <c:pt idx="2270">
                  <c:v>0</c:v>
                </c:pt>
                <c:pt idx="2271">
                  <c:v>0</c:v>
                </c:pt>
                <c:pt idx="2272">
                  <c:v>0</c:v>
                </c:pt>
                <c:pt idx="2273">
                  <c:v>0</c:v>
                </c:pt>
                <c:pt idx="2274">
                  <c:v>0</c:v>
                </c:pt>
                <c:pt idx="2275">
                  <c:v>0</c:v>
                </c:pt>
                <c:pt idx="2276">
                  <c:v>1</c:v>
                </c:pt>
                <c:pt idx="2277">
                  <c:v>0</c:v>
                </c:pt>
                <c:pt idx="2278">
                  <c:v>1</c:v>
                </c:pt>
                <c:pt idx="2279">
                  <c:v>0</c:v>
                </c:pt>
                <c:pt idx="2280">
                  <c:v>0</c:v>
                </c:pt>
                <c:pt idx="2281">
                  <c:v>0</c:v>
                </c:pt>
                <c:pt idx="2282">
                  <c:v>0</c:v>
                </c:pt>
                <c:pt idx="2283">
                  <c:v>0</c:v>
                </c:pt>
                <c:pt idx="2284">
                  <c:v>1</c:v>
                </c:pt>
                <c:pt idx="2285">
                  <c:v>0</c:v>
                </c:pt>
                <c:pt idx="2286">
                  <c:v>0</c:v>
                </c:pt>
                <c:pt idx="2287">
                  <c:v>1</c:v>
                </c:pt>
                <c:pt idx="2288">
                  <c:v>0</c:v>
                </c:pt>
                <c:pt idx="2289">
                  <c:v>0</c:v>
                </c:pt>
                <c:pt idx="2290">
                  <c:v>0</c:v>
                </c:pt>
                <c:pt idx="2291">
                  <c:v>1</c:v>
                </c:pt>
                <c:pt idx="2292">
                  <c:v>0</c:v>
                </c:pt>
                <c:pt idx="2293">
                  <c:v>0</c:v>
                </c:pt>
                <c:pt idx="2294">
                  <c:v>1</c:v>
                </c:pt>
                <c:pt idx="2295">
                  <c:v>0</c:v>
                </c:pt>
                <c:pt idx="2296">
                  <c:v>0</c:v>
                </c:pt>
                <c:pt idx="2297">
                  <c:v>0</c:v>
                </c:pt>
                <c:pt idx="2298">
                  <c:v>1</c:v>
                </c:pt>
                <c:pt idx="2299">
                  <c:v>0</c:v>
                </c:pt>
                <c:pt idx="2300">
                  <c:v>0</c:v>
                </c:pt>
                <c:pt idx="2301">
                  <c:v>0</c:v>
                </c:pt>
                <c:pt idx="2302">
                  <c:v>0</c:v>
                </c:pt>
                <c:pt idx="2303">
                  <c:v>0</c:v>
                </c:pt>
                <c:pt idx="2304">
                  <c:v>0</c:v>
                </c:pt>
                <c:pt idx="2305">
                  <c:v>0</c:v>
                </c:pt>
                <c:pt idx="2306">
                  <c:v>0</c:v>
                </c:pt>
                <c:pt idx="2307">
                  <c:v>0</c:v>
                </c:pt>
                <c:pt idx="2308">
                  <c:v>0</c:v>
                </c:pt>
                <c:pt idx="2309">
                  <c:v>1</c:v>
                </c:pt>
                <c:pt idx="2310">
                  <c:v>1</c:v>
                </c:pt>
                <c:pt idx="2311">
                  <c:v>1</c:v>
                </c:pt>
                <c:pt idx="2312">
                  <c:v>0</c:v>
                </c:pt>
                <c:pt idx="2313">
                  <c:v>1</c:v>
                </c:pt>
                <c:pt idx="2314">
                  <c:v>0</c:v>
                </c:pt>
                <c:pt idx="2315">
                  <c:v>0</c:v>
                </c:pt>
                <c:pt idx="2316">
                  <c:v>0</c:v>
                </c:pt>
                <c:pt idx="2317">
                  <c:v>0</c:v>
                </c:pt>
                <c:pt idx="2318">
                  <c:v>0</c:v>
                </c:pt>
                <c:pt idx="2319">
                  <c:v>0</c:v>
                </c:pt>
                <c:pt idx="2320">
                  <c:v>0</c:v>
                </c:pt>
                <c:pt idx="2321">
                  <c:v>1</c:v>
                </c:pt>
                <c:pt idx="2322">
                  <c:v>0</c:v>
                </c:pt>
                <c:pt idx="2323">
                  <c:v>0</c:v>
                </c:pt>
                <c:pt idx="2324">
                  <c:v>0</c:v>
                </c:pt>
                <c:pt idx="2325">
                  <c:v>0</c:v>
                </c:pt>
                <c:pt idx="2326">
                  <c:v>0</c:v>
                </c:pt>
                <c:pt idx="2327">
                  <c:v>0</c:v>
                </c:pt>
                <c:pt idx="2328">
                  <c:v>0</c:v>
                </c:pt>
                <c:pt idx="2329">
                  <c:v>0</c:v>
                </c:pt>
                <c:pt idx="2330">
                  <c:v>0</c:v>
                </c:pt>
                <c:pt idx="2331">
                  <c:v>1</c:v>
                </c:pt>
                <c:pt idx="2332">
                  <c:v>0</c:v>
                </c:pt>
                <c:pt idx="2333">
                  <c:v>0</c:v>
                </c:pt>
                <c:pt idx="2334">
                  <c:v>1</c:v>
                </c:pt>
                <c:pt idx="2335">
                  <c:v>0</c:v>
                </c:pt>
                <c:pt idx="2336">
                  <c:v>0</c:v>
                </c:pt>
                <c:pt idx="2337">
                  <c:v>1</c:v>
                </c:pt>
                <c:pt idx="2338">
                  <c:v>0</c:v>
                </c:pt>
                <c:pt idx="2339">
                  <c:v>0</c:v>
                </c:pt>
                <c:pt idx="2340">
                  <c:v>0</c:v>
                </c:pt>
                <c:pt idx="2341">
                  <c:v>0</c:v>
                </c:pt>
                <c:pt idx="2342">
                  <c:v>0</c:v>
                </c:pt>
                <c:pt idx="2343">
                  <c:v>0</c:v>
                </c:pt>
                <c:pt idx="2344">
                  <c:v>0</c:v>
                </c:pt>
                <c:pt idx="2345">
                  <c:v>1</c:v>
                </c:pt>
                <c:pt idx="2346">
                  <c:v>0</c:v>
                </c:pt>
                <c:pt idx="2347">
                  <c:v>0</c:v>
                </c:pt>
                <c:pt idx="2348">
                  <c:v>0</c:v>
                </c:pt>
                <c:pt idx="2349">
                  <c:v>0</c:v>
                </c:pt>
                <c:pt idx="2350">
                  <c:v>0</c:v>
                </c:pt>
                <c:pt idx="2351">
                  <c:v>0</c:v>
                </c:pt>
                <c:pt idx="2352">
                  <c:v>0</c:v>
                </c:pt>
                <c:pt idx="2353">
                  <c:v>0</c:v>
                </c:pt>
                <c:pt idx="2354">
                  <c:v>0</c:v>
                </c:pt>
                <c:pt idx="2355">
                  <c:v>0</c:v>
                </c:pt>
                <c:pt idx="2356">
                  <c:v>0</c:v>
                </c:pt>
                <c:pt idx="2357">
                  <c:v>0</c:v>
                </c:pt>
                <c:pt idx="2358">
                  <c:v>0</c:v>
                </c:pt>
                <c:pt idx="2359">
                  <c:v>0</c:v>
                </c:pt>
                <c:pt idx="2360">
                  <c:v>0</c:v>
                </c:pt>
                <c:pt idx="2361">
                  <c:v>0</c:v>
                </c:pt>
                <c:pt idx="2362">
                  <c:v>0</c:v>
                </c:pt>
                <c:pt idx="2363">
                  <c:v>0</c:v>
                </c:pt>
                <c:pt idx="2364">
                  <c:v>0</c:v>
                </c:pt>
                <c:pt idx="2365">
                  <c:v>0</c:v>
                </c:pt>
                <c:pt idx="2366">
                  <c:v>0</c:v>
                </c:pt>
                <c:pt idx="2367">
                  <c:v>1</c:v>
                </c:pt>
                <c:pt idx="2368">
                  <c:v>0</c:v>
                </c:pt>
                <c:pt idx="2369">
                  <c:v>0</c:v>
                </c:pt>
                <c:pt idx="2370">
                  <c:v>0</c:v>
                </c:pt>
                <c:pt idx="2371">
                  <c:v>1</c:v>
                </c:pt>
                <c:pt idx="2372">
                  <c:v>0</c:v>
                </c:pt>
                <c:pt idx="2373">
                  <c:v>0</c:v>
                </c:pt>
                <c:pt idx="2374">
                  <c:v>0</c:v>
                </c:pt>
                <c:pt idx="2375">
                  <c:v>0</c:v>
                </c:pt>
                <c:pt idx="2376">
                  <c:v>0</c:v>
                </c:pt>
                <c:pt idx="2377">
                  <c:v>0</c:v>
                </c:pt>
                <c:pt idx="2378">
                  <c:v>0</c:v>
                </c:pt>
                <c:pt idx="2379">
                  <c:v>0</c:v>
                </c:pt>
                <c:pt idx="2380">
                  <c:v>0</c:v>
                </c:pt>
                <c:pt idx="2381">
                  <c:v>0</c:v>
                </c:pt>
                <c:pt idx="2382">
                  <c:v>0</c:v>
                </c:pt>
                <c:pt idx="2383">
                  <c:v>0</c:v>
                </c:pt>
                <c:pt idx="2384">
                  <c:v>0</c:v>
                </c:pt>
                <c:pt idx="2385">
                  <c:v>0</c:v>
                </c:pt>
                <c:pt idx="2386">
                  <c:v>0</c:v>
                </c:pt>
                <c:pt idx="2387">
                  <c:v>1</c:v>
                </c:pt>
                <c:pt idx="2388">
                  <c:v>0</c:v>
                </c:pt>
                <c:pt idx="2389">
                  <c:v>0</c:v>
                </c:pt>
                <c:pt idx="2390">
                  <c:v>0</c:v>
                </c:pt>
                <c:pt idx="2391">
                  <c:v>0</c:v>
                </c:pt>
                <c:pt idx="2392">
                  <c:v>0</c:v>
                </c:pt>
                <c:pt idx="2393">
                  <c:v>0</c:v>
                </c:pt>
                <c:pt idx="2394">
                  <c:v>0</c:v>
                </c:pt>
                <c:pt idx="2395">
                  <c:v>0</c:v>
                </c:pt>
                <c:pt idx="2396">
                  <c:v>0</c:v>
                </c:pt>
                <c:pt idx="2397">
                  <c:v>0</c:v>
                </c:pt>
                <c:pt idx="2398">
                  <c:v>0</c:v>
                </c:pt>
                <c:pt idx="2399">
                  <c:v>0</c:v>
                </c:pt>
                <c:pt idx="2400">
                  <c:v>0</c:v>
                </c:pt>
                <c:pt idx="2401">
                  <c:v>0</c:v>
                </c:pt>
                <c:pt idx="2402">
                  <c:v>0</c:v>
                </c:pt>
                <c:pt idx="2403">
                  <c:v>0</c:v>
                </c:pt>
                <c:pt idx="2404">
                  <c:v>0</c:v>
                </c:pt>
                <c:pt idx="2405">
                  <c:v>0</c:v>
                </c:pt>
                <c:pt idx="2406">
                  <c:v>0</c:v>
                </c:pt>
                <c:pt idx="2407">
                  <c:v>0</c:v>
                </c:pt>
                <c:pt idx="2408">
                  <c:v>0</c:v>
                </c:pt>
                <c:pt idx="2409">
                  <c:v>0</c:v>
                </c:pt>
                <c:pt idx="2410">
                  <c:v>0</c:v>
                </c:pt>
                <c:pt idx="2411">
                  <c:v>0</c:v>
                </c:pt>
                <c:pt idx="2412">
                  <c:v>0</c:v>
                </c:pt>
                <c:pt idx="2413">
                  <c:v>0</c:v>
                </c:pt>
                <c:pt idx="2414">
                  <c:v>0</c:v>
                </c:pt>
                <c:pt idx="2415">
                  <c:v>0</c:v>
                </c:pt>
                <c:pt idx="2416">
                  <c:v>0</c:v>
                </c:pt>
                <c:pt idx="2417">
                  <c:v>0</c:v>
                </c:pt>
                <c:pt idx="2418">
                  <c:v>0</c:v>
                </c:pt>
                <c:pt idx="2419">
                  <c:v>0</c:v>
                </c:pt>
                <c:pt idx="2420">
                  <c:v>0</c:v>
                </c:pt>
                <c:pt idx="2421">
                  <c:v>0</c:v>
                </c:pt>
                <c:pt idx="2422">
                  <c:v>0</c:v>
                </c:pt>
                <c:pt idx="2423">
                  <c:v>0</c:v>
                </c:pt>
                <c:pt idx="2424">
                  <c:v>0</c:v>
                </c:pt>
                <c:pt idx="2425">
                  <c:v>0</c:v>
                </c:pt>
                <c:pt idx="2426">
                  <c:v>0</c:v>
                </c:pt>
                <c:pt idx="2427">
                  <c:v>0</c:v>
                </c:pt>
                <c:pt idx="2428">
                  <c:v>0</c:v>
                </c:pt>
                <c:pt idx="2429">
                  <c:v>0</c:v>
                </c:pt>
                <c:pt idx="2430">
                  <c:v>0</c:v>
                </c:pt>
                <c:pt idx="2431">
                  <c:v>0</c:v>
                </c:pt>
                <c:pt idx="2432">
                  <c:v>0</c:v>
                </c:pt>
                <c:pt idx="2433">
                  <c:v>0</c:v>
                </c:pt>
                <c:pt idx="2434">
                  <c:v>0</c:v>
                </c:pt>
                <c:pt idx="2435">
                  <c:v>0</c:v>
                </c:pt>
                <c:pt idx="2436">
                  <c:v>0</c:v>
                </c:pt>
                <c:pt idx="2437">
                  <c:v>0</c:v>
                </c:pt>
                <c:pt idx="2438">
                  <c:v>0</c:v>
                </c:pt>
                <c:pt idx="2439">
                  <c:v>0</c:v>
                </c:pt>
                <c:pt idx="2440">
                  <c:v>0</c:v>
                </c:pt>
                <c:pt idx="2441">
                  <c:v>0</c:v>
                </c:pt>
                <c:pt idx="2442">
                  <c:v>0</c:v>
                </c:pt>
                <c:pt idx="2443">
                  <c:v>0</c:v>
                </c:pt>
                <c:pt idx="2444">
                  <c:v>0</c:v>
                </c:pt>
                <c:pt idx="2445">
                  <c:v>0</c:v>
                </c:pt>
                <c:pt idx="2446">
                  <c:v>0</c:v>
                </c:pt>
                <c:pt idx="2447">
                  <c:v>0</c:v>
                </c:pt>
                <c:pt idx="2448">
                  <c:v>0</c:v>
                </c:pt>
                <c:pt idx="2449">
                  <c:v>0</c:v>
                </c:pt>
                <c:pt idx="2450">
                  <c:v>0</c:v>
                </c:pt>
                <c:pt idx="2451">
                  <c:v>0</c:v>
                </c:pt>
                <c:pt idx="2452">
                  <c:v>1</c:v>
                </c:pt>
                <c:pt idx="2453">
                  <c:v>0</c:v>
                </c:pt>
                <c:pt idx="2454">
                  <c:v>0</c:v>
                </c:pt>
                <c:pt idx="2455">
                  <c:v>1</c:v>
                </c:pt>
                <c:pt idx="2456">
                  <c:v>0</c:v>
                </c:pt>
                <c:pt idx="2457">
                  <c:v>0</c:v>
                </c:pt>
                <c:pt idx="2458">
                  <c:v>0</c:v>
                </c:pt>
                <c:pt idx="2459">
                  <c:v>1</c:v>
                </c:pt>
                <c:pt idx="2460">
                  <c:v>0</c:v>
                </c:pt>
                <c:pt idx="2461">
                  <c:v>0</c:v>
                </c:pt>
                <c:pt idx="2462">
                  <c:v>0</c:v>
                </c:pt>
                <c:pt idx="2463">
                  <c:v>1</c:v>
                </c:pt>
                <c:pt idx="2464">
                  <c:v>0</c:v>
                </c:pt>
                <c:pt idx="2465">
                  <c:v>1</c:v>
                </c:pt>
                <c:pt idx="2466">
                  <c:v>0</c:v>
                </c:pt>
                <c:pt idx="2467">
                  <c:v>0</c:v>
                </c:pt>
                <c:pt idx="2468">
                  <c:v>0</c:v>
                </c:pt>
                <c:pt idx="2469">
                  <c:v>0</c:v>
                </c:pt>
                <c:pt idx="2470">
                  <c:v>1</c:v>
                </c:pt>
                <c:pt idx="2471">
                  <c:v>0</c:v>
                </c:pt>
                <c:pt idx="2472">
                  <c:v>1</c:v>
                </c:pt>
                <c:pt idx="2473">
                  <c:v>0</c:v>
                </c:pt>
                <c:pt idx="2474">
                  <c:v>1</c:v>
                </c:pt>
                <c:pt idx="2475">
                  <c:v>1</c:v>
                </c:pt>
                <c:pt idx="2476">
                  <c:v>1</c:v>
                </c:pt>
                <c:pt idx="2477">
                  <c:v>0</c:v>
                </c:pt>
                <c:pt idx="2478">
                  <c:v>1</c:v>
                </c:pt>
                <c:pt idx="2479">
                  <c:v>0</c:v>
                </c:pt>
                <c:pt idx="2480">
                  <c:v>0</c:v>
                </c:pt>
                <c:pt idx="2481">
                  <c:v>0</c:v>
                </c:pt>
                <c:pt idx="2482">
                  <c:v>1</c:v>
                </c:pt>
                <c:pt idx="2483">
                  <c:v>0</c:v>
                </c:pt>
                <c:pt idx="2484">
                  <c:v>1</c:v>
                </c:pt>
                <c:pt idx="2485">
                  <c:v>0</c:v>
                </c:pt>
                <c:pt idx="2486">
                  <c:v>1</c:v>
                </c:pt>
                <c:pt idx="2487">
                  <c:v>1</c:v>
                </c:pt>
                <c:pt idx="2488">
                  <c:v>0</c:v>
                </c:pt>
                <c:pt idx="2489">
                  <c:v>0</c:v>
                </c:pt>
                <c:pt idx="2490">
                  <c:v>0</c:v>
                </c:pt>
                <c:pt idx="2491">
                  <c:v>0</c:v>
                </c:pt>
                <c:pt idx="2492">
                  <c:v>1</c:v>
                </c:pt>
                <c:pt idx="2493">
                  <c:v>0</c:v>
                </c:pt>
                <c:pt idx="2494">
                  <c:v>1</c:v>
                </c:pt>
                <c:pt idx="2495">
                  <c:v>0</c:v>
                </c:pt>
                <c:pt idx="2496">
                  <c:v>0</c:v>
                </c:pt>
                <c:pt idx="2497">
                  <c:v>1</c:v>
                </c:pt>
                <c:pt idx="2498">
                  <c:v>0</c:v>
                </c:pt>
                <c:pt idx="2499">
                  <c:v>1</c:v>
                </c:pt>
                <c:pt idx="2500">
                  <c:v>0</c:v>
                </c:pt>
                <c:pt idx="2501">
                  <c:v>0</c:v>
                </c:pt>
                <c:pt idx="2502">
                  <c:v>0</c:v>
                </c:pt>
                <c:pt idx="2503">
                  <c:v>1</c:v>
                </c:pt>
                <c:pt idx="2504">
                  <c:v>0</c:v>
                </c:pt>
                <c:pt idx="2505">
                  <c:v>0</c:v>
                </c:pt>
                <c:pt idx="2506">
                  <c:v>1</c:v>
                </c:pt>
                <c:pt idx="2507">
                  <c:v>0</c:v>
                </c:pt>
                <c:pt idx="2508">
                  <c:v>0</c:v>
                </c:pt>
                <c:pt idx="2509">
                  <c:v>0</c:v>
                </c:pt>
                <c:pt idx="2510">
                  <c:v>0</c:v>
                </c:pt>
                <c:pt idx="2511">
                  <c:v>0</c:v>
                </c:pt>
                <c:pt idx="2512">
                  <c:v>0</c:v>
                </c:pt>
                <c:pt idx="2513">
                  <c:v>0</c:v>
                </c:pt>
                <c:pt idx="2514">
                  <c:v>0</c:v>
                </c:pt>
                <c:pt idx="2515">
                  <c:v>0</c:v>
                </c:pt>
                <c:pt idx="2516">
                  <c:v>0</c:v>
                </c:pt>
                <c:pt idx="2517">
                  <c:v>0</c:v>
                </c:pt>
                <c:pt idx="2518">
                  <c:v>0</c:v>
                </c:pt>
                <c:pt idx="2519">
                  <c:v>0</c:v>
                </c:pt>
                <c:pt idx="2520">
                  <c:v>0</c:v>
                </c:pt>
                <c:pt idx="2521">
                  <c:v>0</c:v>
                </c:pt>
                <c:pt idx="2522">
                  <c:v>1</c:v>
                </c:pt>
                <c:pt idx="2523">
                  <c:v>0</c:v>
                </c:pt>
                <c:pt idx="2524">
                  <c:v>0</c:v>
                </c:pt>
                <c:pt idx="2525">
                  <c:v>0</c:v>
                </c:pt>
                <c:pt idx="2526">
                  <c:v>0</c:v>
                </c:pt>
                <c:pt idx="2527">
                  <c:v>1</c:v>
                </c:pt>
                <c:pt idx="2528">
                  <c:v>0</c:v>
                </c:pt>
                <c:pt idx="2529">
                  <c:v>0</c:v>
                </c:pt>
                <c:pt idx="2530">
                  <c:v>0</c:v>
                </c:pt>
                <c:pt idx="2531">
                  <c:v>0</c:v>
                </c:pt>
                <c:pt idx="2532">
                  <c:v>1</c:v>
                </c:pt>
                <c:pt idx="2533">
                  <c:v>0</c:v>
                </c:pt>
                <c:pt idx="2534">
                  <c:v>0</c:v>
                </c:pt>
                <c:pt idx="2535">
                  <c:v>0</c:v>
                </c:pt>
                <c:pt idx="2536">
                  <c:v>1</c:v>
                </c:pt>
                <c:pt idx="2537">
                  <c:v>1</c:v>
                </c:pt>
                <c:pt idx="2538">
                  <c:v>0</c:v>
                </c:pt>
                <c:pt idx="2539">
                  <c:v>0</c:v>
                </c:pt>
                <c:pt idx="2540">
                  <c:v>1</c:v>
                </c:pt>
                <c:pt idx="2541">
                  <c:v>0</c:v>
                </c:pt>
                <c:pt idx="2542">
                  <c:v>1</c:v>
                </c:pt>
                <c:pt idx="2543">
                  <c:v>0</c:v>
                </c:pt>
                <c:pt idx="2544">
                  <c:v>0</c:v>
                </c:pt>
                <c:pt idx="2545">
                  <c:v>0</c:v>
                </c:pt>
                <c:pt idx="2546">
                  <c:v>0</c:v>
                </c:pt>
                <c:pt idx="2547">
                  <c:v>0</c:v>
                </c:pt>
                <c:pt idx="2548">
                  <c:v>1</c:v>
                </c:pt>
                <c:pt idx="2549">
                  <c:v>1</c:v>
                </c:pt>
                <c:pt idx="2550">
                  <c:v>1</c:v>
                </c:pt>
                <c:pt idx="2551">
                  <c:v>0</c:v>
                </c:pt>
                <c:pt idx="2552">
                  <c:v>0</c:v>
                </c:pt>
                <c:pt idx="2553">
                  <c:v>0</c:v>
                </c:pt>
                <c:pt idx="2554">
                  <c:v>1</c:v>
                </c:pt>
                <c:pt idx="2555">
                  <c:v>1</c:v>
                </c:pt>
                <c:pt idx="2556">
                  <c:v>1</c:v>
                </c:pt>
                <c:pt idx="2557">
                  <c:v>1</c:v>
                </c:pt>
                <c:pt idx="2558">
                  <c:v>1</c:v>
                </c:pt>
                <c:pt idx="2559">
                  <c:v>0</c:v>
                </c:pt>
                <c:pt idx="2560">
                  <c:v>1</c:v>
                </c:pt>
                <c:pt idx="2561">
                  <c:v>0</c:v>
                </c:pt>
                <c:pt idx="2562">
                  <c:v>1</c:v>
                </c:pt>
                <c:pt idx="2563">
                  <c:v>1</c:v>
                </c:pt>
                <c:pt idx="2564">
                  <c:v>1</c:v>
                </c:pt>
                <c:pt idx="2565">
                  <c:v>1</c:v>
                </c:pt>
                <c:pt idx="2566">
                  <c:v>0</c:v>
                </c:pt>
                <c:pt idx="2567">
                  <c:v>0</c:v>
                </c:pt>
                <c:pt idx="2568">
                  <c:v>1</c:v>
                </c:pt>
                <c:pt idx="2569">
                  <c:v>0</c:v>
                </c:pt>
                <c:pt idx="2570">
                  <c:v>0</c:v>
                </c:pt>
                <c:pt idx="2571">
                  <c:v>0</c:v>
                </c:pt>
                <c:pt idx="2572">
                  <c:v>0</c:v>
                </c:pt>
                <c:pt idx="2573">
                  <c:v>1</c:v>
                </c:pt>
                <c:pt idx="2574">
                  <c:v>0</c:v>
                </c:pt>
                <c:pt idx="2575">
                  <c:v>0</c:v>
                </c:pt>
                <c:pt idx="2576">
                  <c:v>1</c:v>
                </c:pt>
                <c:pt idx="2577">
                  <c:v>1</c:v>
                </c:pt>
                <c:pt idx="2578">
                  <c:v>0</c:v>
                </c:pt>
                <c:pt idx="2579">
                  <c:v>0</c:v>
                </c:pt>
                <c:pt idx="2580">
                  <c:v>1</c:v>
                </c:pt>
                <c:pt idx="2581">
                  <c:v>1</c:v>
                </c:pt>
                <c:pt idx="2582">
                  <c:v>1</c:v>
                </c:pt>
                <c:pt idx="2583">
                  <c:v>0</c:v>
                </c:pt>
                <c:pt idx="2584">
                  <c:v>1</c:v>
                </c:pt>
                <c:pt idx="2585">
                  <c:v>1</c:v>
                </c:pt>
                <c:pt idx="2586">
                  <c:v>0</c:v>
                </c:pt>
                <c:pt idx="2587">
                  <c:v>0</c:v>
                </c:pt>
                <c:pt idx="2588">
                  <c:v>1</c:v>
                </c:pt>
                <c:pt idx="2589">
                  <c:v>0</c:v>
                </c:pt>
                <c:pt idx="2590">
                  <c:v>0</c:v>
                </c:pt>
                <c:pt idx="2591">
                  <c:v>0</c:v>
                </c:pt>
                <c:pt idx="2592">
                  <c:v>1</c:v>
                </c:pt>
                <c:pt idx="2593">
                  <c:v>1</c:v>
                </c:pt>
                <c:pt idx="2594">
                  <c:v>1</c:v>
                </c:pt>
                <c:pt idx="2595">
                  <c:v>1</c:v>
                </c:pt>
                <c:pt idx="2596">
                  <c:v>1</c:v>
                </c:pt>
                <c:pt idx="2597">
                  <c:v>1</c:v>
                </c:pt>
                <c:pt idx="2598">
                  <c:v>1</c:v>
                </c:pt>
                <c:pt idx="2599">
                  <c:v>1</c:v>
                </c:pt>
                <c:pt idx="2600">
                  <c:v>1</c:v>
                </c:pt>
                <c:pt idx="2601">
                  <c:v>1</c:v>
                </c:pt>
                <c:pt idx="2602">
                  <c:v>1</c:v>
                </c:pt>
                <c:pt idx="2603">
                  <c:v>1</c:v>
                </c:pt>
                <c:pt idx="2604">
                  <c:v>1</c:v>
                </c:pt>
                <c:pt idx="2605">
                  <c:v>1</c:v>
                </c:pt>
                <c:pt idx="2606">
                  <c:v>1</c:v>
                </c:pt>
                <c:pt idx="2607">
                  <c:v>1</c:v>
                </c:pt>
                <c:pt idx="2608">
                  <c:v>1</c:v>
                </c:pt>
                <c:pt idx="2609">
                  <c:v>1</c:v>
                </c:pt>
                <c:pt idx="2610">
                  <c:v>0</c:v>
                </c:pt>
                <c:pt idx="2611">
                  <c:v>0</c:v>
                </c:pt>
                <c:pt idx="2612">
                  <c:v>1</c:v>
                </c:pt>
                <c:pt idx="2613">
                  <c:v>1</c:v>
                </c:pt>
                <c:pt idx="2614">
                  <c:v>1</c:v>
                </c:pt>
                <c:pt idx="2615">
                  <c:v>1</c:v>
                </c:pt>
                <c:pt idx="2616">
                  <c:v>1</c:v>
                </c:pt>
                <c:pt idx="2617">
                  <c:v>1</c:v>
                </c:pt>
                <c:pt idx="2618">
                  <c:v>1</c:v>
                </c:pt>
                <c:pt idx="2619">
                  <c:v>1</c:v>
                </c:pt>
                <c:pt idx="2620">
                  <c:v>0</c:v>
                </c:pt>
                <c:pt idx="2621">
                  <c:v>0</c:v>
                </c:pt>
                <c:pt idx="2622">
                  <c:v>0</c:v>
                </c:pt>
                <c:pt idx="2623">
                  <c:v>0</c:v>
                </c:pt>
                <c:pt idx="2624">
                  <c:v>0</c:v>
                </c:pt>
                <c:pt idx="2625">
                  <c:v>0</c:v>
                </c:pt>
                <c:pt idx="2626">
                  <c:v>0</c:v>
                </c:pt>
                <c:pt idx="2627">
                  <c:v>0</c:v>
                </c:pt>
                <c:pt idx="2628">
                  <c:v>0</c:v>
                </c:pt>
                <c:pt idx="2629">
                  <c:v>0</c:v>
                </c:pt>
                <c:pt idx="2630">
                  <c:v>0</c:v>
                </c:pt>
                <c:pt idx="2631">
                  <c:v>0</c:v>
                </c:pt>
                <c:pt idx="2632">
                  <c:v>0</c:v>
                </c:pt>
                <c:pt idx="2633">
                  <c:v>0</c:v>
                </c:pt>
                <c:pt idx="2634">
                  <c:v>0</c:v>
                </c:pt>
                <c:pt idx="2635">
                  <c:v>0</c:v>
                </c:pt>
                <c:pt idx="2636">
                  <c:v>0</c:v>
                </c:pt>
                <c:pt idx="2637">
                  <c:v>0</c:v>
                </c:pt>
                <c:pt idx="2638">
                  <c:v>0</c:v>
                </c:pt>
                <c:pt idx="2639">
                  <c:v>0</c:v>
                </c:pt>
                <c:pt idx="2640">
                  <c:v>0</c:v>
                </c:pt>
                <c:pt idx="2641">
                  <c:v>0</c:v>
                </c:pt>
                <c:pt idx="2642">
                  <c:v>0</c:v>
                </c:pt>
                <c:pt idx="2643">
                  <c:v>0</c:v>
                </c:pt>
                <c:pt idx="2644">
                  <c:v>0</c:v>
                </c:pt>
                <c:pt idx="2645">
                  <c:v>0</c:v>
                </c:pt>
                <c:pt idx="2646">
                  <c:v>0</c:v>
                </c:pt>
                <c:pt idx="2647">
                  <c:v>1</c:v>
                </c:pt>
                <c:pt idx="2648">
                  <c:v>0</c:v>
                </c:pt>
                <c:pt idx="2649">
                  <c:v>0</c:v>
                </c:pt>
                <c:pt idx="2650">
                  <c:v>0</c:v>
                </c:pt>
                <c:pt idx="2651">
                  <c:v>0</c:v>
                </c:pt>
                <c:pt idx="2652">
                  <c:v>0</c:v>
                </c:pt>
                <c:pt idx="2653">
                  <c:v>0</c:v>
                </c:pt>
                <c:pt idx="2654">
                  <c:v>0</c:v>
                </c:pt>
                <c:pt idx="2655">
                  <c:v>0</c:v>
                </c:pt>
                <c:pt idx="2656">
                  <c:v>0</c:v>
                </c:pt>
                <c:pt idx="2657">
                  <c:v>0</c:v>
                </c:pt>
                <c:pt idx="2658">
                  <c:v>0</c:v>
                </c:pt>
                <c:pt idx="2659">
                  <c:v>0</c:v>
                </c:pt>
                <c:pt idx="2660">
                  <c:v>0</c:v>
                </c:pt>
                <c:pt idx="2661">
                  <c:v>0</c:v>
                </c:pt>
                <c:pt idx="2662">
                  <c:v>0</c:v>
                </c:pt>
                <c:pt idx="2663">
                  <c:v>0</c:v>
                </c:pt>
                <c:pt idx="2664">
                  <c:v>0</c:v>
                </c:pt>
                <c:pt idx="2665">
                  <c:v>0</c:v>
                </c:pt>
                <c:pt idx="2666">
                  <c:v>0</c:v>
                </c:pt>
                <c:pt idx="2667">
                  <c:v>0</c:v>
                </c:pt>
                <c:pt idx="2668">
                  <c:v>0</c:v>
                </c:pt>
                <c:pt idx="2669">
                  <c:v>0</c:v>
                </c:pt>
                <c:pt idx="2670">
                  <c:v>0</c:v>
                </c:pt>
                <c:pt idx="2671">
                  <c:v>0</c:v>
                </c:pt>
                <c:pt idx="2672">
                  <c:v>0</c:v>
                </c:pt>
                <c:pt idx="2673">
                  <c:v>0</c:v>
                </c:pt>
                <c:pt idx="2674">
                  <c:v>0</c:v>
                </c:pt>
                <c:pt idx="2675">
                  <c:v>0</c:v>
                </c:pt>
                <c:pt idx="2676">
                  <c:v>0</c:v>
                </c:pt>
                <c:pt idx="2677">
                  <c:v>0</c:v>
                </c:pt>
                <c:pt idx="2678">
                  <c:v>0</c:v>
                </c:pt>
                <c:pt idx="2679">
                  <c:v>0</c:v>
                </c:pt>
                <c:pt idx="2680">
                  <c:v>0</c:v>
                </c:pt>
                <c:pt idx="2681">
                  <c:v>0</c:v>
                </c:pt>
                <c:pt idx="2682">
                  <c:v>0</c:v>
                </c:pt>
                <c:pt idx="2683">
                  <c:v>0</c:v>
                </c:pt>
                <c:pt idx="2684">
                  <c:v>0</c:v>
                </c:pt>
                <c:pt idx="2685">
                  <c:v>0</c:v>
                </c:pt>
                <c:pt idx="2686">
                  <c:v>0</c:v>
                </c:pt>
                <c:pt idx="2687">
                  <c:v>0</c:v>
                </c:pt>
                <c:pt idx="2688">
                  <c:v>0</c:v>
                </c:pt>
                <c:pt idx="2689">
                  <c:v>0</c:v>
                </c:pt>
                <c:pt idx="2690">
                  <c:v>0</c:v>
                </c:pt>
                <c:pt idx="2691">
                  <c:v>0</c:v>
                </c:pt>
                <c:pt idx="2692">
                  <c:v>0</c:v>
                </c:pt>
                <c:pt idx="2693">
                  <c:v>0</c:v>
                </c:pt>
                <c:pt idx="2694">
                  <c:v>0</c:v>
                </c:pt>
                <c:pt idx="2695">
                  <c:v>0</c:v>
                </c:pt>
                <c:pt idx="2696">
                  <c:v>0</c:v>
                </c:pt>
                <c:pt idx="2697">
                  <c:v>0</c:v>
                </c:pt>
                <c:pt idx="2698">
                  <c:v>1</c:v>
                </c:pt>
                <c:pt idx="2699">
                  <c:v>0</c:v>
                </c:pt>
                <c:pt idx="2700">
                  <c:v>0</c:v>
                </c:pt>
                <c:pt idx="2701">
                  <c:v>0</c:v>
                </c:pt>
                <c:pt idx="2702">
                  <c:v>0</c:v>
                </c:pt>
                <c:pt idx="2703">
                  <c:v>0</c:v>
                </c:pt>
                <c:pt idx="2704">
                  <c:v>0</c:v>
                </c:pt>
                <c:pt idx="2705">
                  <c:v>0</c:v>
                </c:pt>
                <c:pt idx="2706">
                  <c:v>1</c:v>
                </c:pt>
                <c:pt idx="2707">
                  <c:v>0</c:v>
                </c:pt>
                <c:pt idx="2708">
                  <c:v>0</c:v>
                </c:pt>
                <c:pt idx="2709">
                  <c:v>0</c:v>
                </c:pt>
                <c:pt idx="2710">
                  <c:v>0</c:v>
                </c:pt>
                <c:pt idx="2711">
                  <c:v>0</c:v>
                </c:pt>
                <c:pt idx="2712">
                  <c:v>0</c:v>
                </c:pt>
                <c:pt idx="2713">
                  <c:v>1</c:v>
                </c:pt>
                <c:pt idx="2714">
                  <c:v>0</c:v>
                </c:pt>
                <c:pt idx="2715">
                  <c:v>1</c:v>
                </c:pt>
                <c:pt idx="2716">
                  <c:v>0</c:v>
                </c:pt>
                <c:pt idx="2717">
                  <c:v>0</c:v>
                </c:pt>
                <c:pt idx="2718">
                  <c:v>0</c:v>
                </c:pt>
                <c:pt idx="2719">
                  <c:v>0</c:v>
                </c:pt>
                <c:pt idx="2720">
                  <c:v>0</c:v>
                </c:pt>
                <c:pt idx="2721">
                  <c:v>0</c:v>
                </c:pt>
                <c:pt idx="2722">
                  <c:v>0</c:v>
                </c:pt>
                <c:pt idx="2723">
                  <c:v>1</c:v>
                </c:pt>
                <c:pt idx="2724">
                  <c:v>0</c:v>
                </c:pt>
                <c:pt idx="2725">
                  <c:v>0</c:v>
                </c:pt>
                <c:pt idx="2726">
                  <c:v>0</c:v>
                </c:pt>
                <c:pt idx="2727">
                  <c:v>0</c:v>
                </c:pt>
                <c:pt idx="2728">
                  <c:v>0</c:v>
                </c:pt>
                <c:pt idx="2729">
                  <c:v>0</c:v>
                </c:pt>
                <c:pt idx="2730">
                  <c:v>0</c:v>
                </c:pt>
                <c:pt idx="2731">
                  <c:v>0</c:v>
                </c:pt>
                <c:pt idx="2732">
                  <c:v>0</c:v>
                </c:pt>
                <c:pt idx="2733">
                  <c:v>0</c:v>
                </c:pt>
                <c:pt idx="2734">
                  <c:v>0</c:v>
                </c:pt>
                <c:pt idx="2735">
                  <c:v>0</c:v>
                </c:pt>
                <c:pt idx="2736">
                  <c:v>0</c:v>
                </c:pt>
                <c:pt idx="2737">
                  <c:v>0</c:v>
                </c:pt>
                <c:pt idx="2738">
                  <c:v>0</c:v>
                </c:pt>
                <c:pt idx="2739">
                  <c:v>0</c:v>
                </c:pt>
                <c:pt idx="2740">
                  <c:v>0</c:v>
                </c:pt>
                <c:pt idx="2741">
                  <c:v>0</c:v>
                </c:pt>
                <c:pt idx="2742">
                  <c:v>0</c:v>
                </c:pt>
                <c:pt idx="2743">
                  <c:v>0</c:v>
                </c:pt>
                <c:pt idx="2744">
                  <c:v>0</c:v>
                </c:pt>
                <c:pt idx="2745">
                  <c:v>0</c:v>
                </c:pt>
                <c:pt idx="2746">
                  <c:v>1</c:v>
                </c:pt>
                <c:pt idx="2747">
                  <c:v>1</c:v>
                </c:pt>
                <c:pt idx="2748">
                  <c:v>0</c:v>
                </c:pt>
                <c:pt idx="2749">
                  <c:v>0</c:v>
                </c:pt>
                <c:pt idx="2750">
                  <c:v>0</c:v>
                </c:pt>
                <c:pt idx="2751">
                  <c:v>0</c:v>
                </c:pt>
                <c:pt idx="2752">
                  <c:v>0</c:v>
                </c:pt>
                <c:pt idx="2753">
                  <c:v>1</c:v>
                </c:pt>
                <c:pt idx="2754">
                  <c:v>1</c:v>
                </c:pt>
                <c:pt idx="2755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490-4891-B08B-E932266357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24346928"/>
        <c:axId val="789220768"/>
      </c:scatterChart>
      <c:valAx>
        <c:axId val="7243469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9220768"/>
        <c:crosses val="autoZero"/>
        <c:crossBetween val="midCat"/>
      </c:valAx>
      <c:valAx>
        <c:axId val="789220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434692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Predicted</a:t>
            </a:r>
            <a:r>
              <a:rPr lang="en-US" baseline="0"/>
              <a:t> Prob Matriculate as a function of Grants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LPM!$O$116:$O$127</c:f>
              <c:numCache>
                <c:formatCode>General</c:formatCode>
                <c:ptCount val="12"/>
                <c:pt idx="0">
                  <c:v>2500</c:v>
                </c:pt>
                <c:pt idx="1">
                  <c:v>7500</c:v>
                </c:pt>
                <c:pt idx="2">
                  <c:v>12500</c:v>
                </c:pt>
                <c:pt idx="3">
                  <c:v>17500</c:v>
                </c:pt>
                <c:pt idx="4">
                  <c:v>22500</c:v>
                </c:pt>
                <c:pt idx="5">
                  <c:v>27500</c:v>
                </c:pt>
                <c:pt idx="6">
                  <c:v>32500</c:v>
                </c:pt>
                <c:pt idx="7">
                  <c:v>37500</c:v>
                </c:pt>
                <c:pt idx="8">
                  <c:v>42500</c:v>
                </c:pt>
                <c:pt idx="9">
                  <c:v>47500</c:v>
                </c:pt>
                <c:pt idx="10">
                  <c:v>52500</c:v>
                </c:pt>
                <c:pt idx="11">
                  <c:v>57500</c:v>
                </c:pt>
              </c:numCache>
            </c:numRef>
          </c:xVal>
          <c:yVal>
            <c:numRef>
              <c:f>LPM!$P$116:$P$127</c:f>
              <c:numCache>
                <c:formatCode>0%</c:formatCode>
                <c:ptCount val="12"/>
                <c:pt idx="0">
                  <c:v>0.13186813186813187</c:v>
                </c:pt>
                <c:pt idx="1">
                  <c:v>0.10638297872340426</c:v>
                </c:pt>
                <c:pt idx="2">
                  <c:v>0.15178571428571427</c:v>
                </c:pt>
                <c:pt idx="3">
                  <c:v>0.15268225584594222</c:v>
                </c:pt>
                <c:pt idx="4">
                  <c:v>0.20943396226415095</c:v>
                </c:pt>
                <c:pt idx="5">
                  <c:v>0.24747474747474749</c:v>
                </c:pt>
                <c:pt idx="6">
                  <c:v>0.25089605734767023</c:v>
                </c:pt>
                <c:pt idx="7">
                  <c:v>0.19830028328611898</c:v>
                </c:pt>
                <c:pt idx="8">
                  <c:v>0.52054794520547942</c:v>
                </c:pt>
                <c:pt idx="9">
                  <c:v>0.81481481481481477</c:v>
                </c:pt>
                <c:pt idx="10">
                  <c:v>0.83333333333333337</c:v>
                </c:pt>
                <c:pt idx="11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CFC-4C18-9247-EFC59A949867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LPM!$D$2:$D$2757</c:f>
              <c:numCache>
                <c:formatCode>General</c:formatCode>
                <c:ptCount val="275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2000</c:v>
                </c:pt>
                <c:pt idx="4">
                  <c:v>5000</c:v>
                </c:pt>
                <c:pt idx="5">
                  <c:v>5000</c:v>
                </c:pt>
                <c:pt idx="6">
                  <c:v>5000</c:v>
                </c:pt>
                <c:pt idx="7">
                  <c:v>9000</c:v>
                </c:pt>
                <c:pt idx="8">
                  <c:v>9000</c:v>
                </c:pt>
                <c:pt idx="9">
                  <c:v>9000</c:v>
                </c:pt>
                <c:pt idx="10">
                  <c:v>9000</c:v>
                </c:pt>
                <c:pt idx="11">
                  <c:v>11000</c:v>
                </c:pt>
                <c:pt idx="12">
                  <c:v>11000</c:v>
                </c:pt>
                <c:pt idx="13">
                  <c:v>11000</c:v>
                </c:pt>
                <c:pt idx="14">
                  <c:v>11000</c:v>
                </c:pt>
                <c:pt idx="15">
                  <c:v>12000</c:v>
                </c:pt>
                <c:pt idx="16">
                  <c:v>13000</c:v>
                </c:pt>
                <c:pt idx="17">
                  <c:v>13000</c:v>
                </c:pt>
                <c:pt idx="18">
                  <c:v>13000</c:v>
                </c:pt>
                <c:pt idx="19">
                  <c:v>14420</c:v>
                </c:pt>
                <c:pt idx="20">
                  <c:v>15000</c:v>
                </c:pt>
                <c:pt idx="21">
                  <c:v>15000</c:v>
                </c:pt>
                <c:pt idx="22">
                  <c:v>15000</c:v>
                </c:pt>
                <c:pt idx="23">
                  <c:v>15000</c:v>
                </c:pt>
                <c:pt idx="24">
                  <c:v>15000</c:v>
                </c:pt>
                <c:pt idx="25">
                  <c:v>15000</c:v>
                </c:pt>
                <c:pt idx="26">
                  <c:v>15000</c:v>
                </c:pt>
                <c:pt idx="27">
                  <c:v>15500</c:v>
                </c:pt>
                <c:pt idx="28">
                  <c:v>17000</c:v>
                </c:pt>
                <c:pt idx="29">
                  <c:v>17000</c:v>
                </c:pt>
                <c:pt idx="30">
                  <c:v>17000</c:v>
                </c:pt>
                <c:pt idx="31">
                  <c:v>17000</c:v>
                </c:pt>
                <c:pt idx="32">
                  <c:v>17500</c:v>
                </c:pt>
                <c:pt idx="33">
                  <c:v>18390</c:v>
                </c:pt>
                <c:pt idx="34">
                  <c:v>18500</c:v>
                </c:pt>
                <c:pt idx="35">
                  <c:v>19000</c:v>
                </c:pt>
                <c:pt idx="36">
                  <c:v>19000</c:v>
                </c:pt>
                <c:pt idx="37">
                  <c:v>19000</c:v>
                </c:pt>
                <c:pt idx="38">
                  <c:v>19000</c:v>
                </c:pt>
                <c:pt idx="39">
                  <c:v>19000</c:v>
                </c:pt>
                <c:pt idx="40">
                  <c:v>19000</c:v>
                </c:pt>
                <c:pt idx="41">
                  <c:v>20000</c:v>
                </c:pt>
                <c:pt idx="42">
                  <c:v>20000</c:v>
                </c:pt>
                <c:pt idx="43">
                  <c:v>20000</c:v>
                </c:pt>
                <c:pt idx="44">
                  <c:v>20000</c:v>
                </c:pt>
                <c:pt idx="45">
                  <c:v>20645</c:v>
                </c:pt>
                <c:pt idx="46">
                  <c:v>21000</c:v>
                </c:pt>
                <c:pt idx="47">
                  <c:v>21000</c:v>
                </c:pt>
                <c:pt idx="48">
                  <c:v>21380</c:v>
                </c:pt>
                <c:pt idx="49">
                  <c:v>21500</c:v>
                </c:pt>
                <c:pt idx="50">
                  <c:v>21810</c:v>
                </c:pt>
                <c:pt idx="51">
                  <c:v>22000</c:v>
                </c:pt>
                <c:pt idx="52">
                  <c:v>22000</c:v>
                </c:pt>
                <c:pt idx="53">
                  <c:v>22000</c:v>
                </c:pt>
                <c:pt idx="54">
                  <c:v>22770</c:v>
                </c:pt>
                <c:pt idx="55">
                  <c:v>23420</c:v>
                </c:pt>
                <c:pt idx="56">
                  <c:v>23490</c:v>
                </c:pt>
                <c:pt idx="57">
                  <c:v>23800</c:v>
                </c:pt>
                <c:pt idx="58">
                  <c:v>24000</c:v>
                </c:pt>
                <c:pt idx="59">
                  <c:v>24467</c:v>
                </c:pt>
                <c:pt idx="60">
                  <c:v>24800</c:v>
                </c:pt>
                <c:pt idx="61">
                  <c:v>25190</c:v>
                </c:pt>
                <c:pt idx="62">
                  <c:v>25400</c:v>
                </c:pt>
                <c:pt idx="63">
                  <c:v>25610</c:v>
                </c:pt>
                <c:pt idx="64">
                  <c:v>26080</c:v>
                </c:pt>
                <c:pt idx="65">
                  <c:v>26850</c:v>
                </c:pt>
                <c:pt idx="66">
                  <c:v>28060</c:v>
                </c:pt>
                <c:pt idx="67">
                  <c:v>28140</c:v>
                </c:pt>
                <c:pt idx="68">
                  <c:v>28840</c:v>
                </c:pt>
                <c:pt idx="69">
                  <c:v>29390</c:v>
                </c:pt>
                <c:pt idx="70">
                  <c:v>29900</c:v>
                </c:pt>
                <c:pt idx="71">
                  <c:v>30170</c:v>
                </c:pt>
                <c:pt idx="72">
                  <c:v>30730</c:v>
                </c:pt>
                <c:pt idx="73">
                  <c:v>31160</c:v>
                </c:pt>
                <c:pt idx="74">
                  <c:v>31481</c:v>
                </c:pt>
                <c:pt idx="75">
                  <c:v>31515</c:v>
                </c:pt>
                <c:pt idx="76">
                  <c:v>31555</c:v>
                </c:pt>
                <c:pt idx="77">
                  <c:v>31555</c:v>
                </c:pt>
                <c:pt idx="78">
                  <c:v>32000</c:v>
                </c:pt>
                <c:pt idx="79">
                  <c:v>32455</c:v>
                </c:pt>
                <c:pt idx="80">
                  <c:v>32555</c:v>
                </c:pt>
                <c:pt idx="81">
                  <c:v>33035</c:v>
                </c:pt>
                <c:pt idx="82">
                  <c:v>33310</c:v>
                </c:pt>
                <c:pt idx="83">
                  <c:v>33565</c:v>
                </c:pt>
                <c:pt idx="84">
                  <c:v>34270</c:v>
                </c:pt>
                <c:pt idx="85">
                  <c:v>34488</c:v>
                </c:pt>
                <c:pt idx="86">
                  <c:v>36095</c:v>
                </c:pt>
                <c:pt idx="87">
                  <c:v>36485</c:v>
                </c:pt>
                <c:pt idx="88">
                  <c:v>36875</c:v>
                </c:pt>
                <c:pt idx="89">
                  <c:v>37095</c:v>
                </c:pt>
                <c:pt idx="90">
                  <c:v>37305</c:v>
                </c:pt>
                <c:pt idx="91">
                  <c:v>37445</c:v>
                </c:pt>
                <c:pt idx="92">
                  <c:v>37455</c:v>
                </c:pt>
                <c:pt idx="93">
                  <c:v>37455</c:v>
                </c:pt>
                <c:pt idx="94">
                  <c:v>37955</c:v>
                </c:pt>
                <c:pt idx="95">
                  <c:v>38205</c:v>
                </c:pt>
                <c:pt idx="96">
                  <c:v>38781</c:v>
                </c:pt>
                <c:pt idx="97">
                  <c:v>39075</c:v>
                </c:pt>
                <c:pt idx="98">
                  <c:v>40150</c:v>
                </c:pt>
                <c:pt idx="99">
                  <c:v>40150</c:v>
                </c:pt>
                <c:pt idx="100">
                  <c:v>41933</c:v>
                </c:pt>
                <c:pt idx="101">
                  <c:v>42950</c:v>
                </c:pt>
                <c:pt idx="102">
                  <c:v>52240</c:v>
                </c:pt>
                <c:pt idx="103">
                  <c:v>0</c:v>
                </c:pt>
                <c:pt idx="104">
                  <c:v>2000</c:v>
                </c:pt>
                <c:pt idx="105">
                  <c:v>2000</c:v>
                </c:pt>
                <c:pt idx="106">
                  <c:v>3000</c:v>
                </c:pt>
                <c:pt idx="107">
                  <c:v>3000</c:v>
                </c:pt>
                <c:pt idx="108">
                  <c:v>3000</c:v>
                </c:pt>
                <c:pt idx="109">
                  <c:v>5000</c:v>
                </c:pt>
                <c:pt idx="110">
                  <c:v>5000</c:v>
                </c:pt>
                <c:pt idx="111">
                  <c:v>5000</c:v>
                </c:pt>
                <c:pt idx="112">
                  <c:v>5000</c:v>
                </c:pt>
                <c:pt idx="113">
                  <c:v>7000</c:v>
                </c:pt>
                <c:pt idx="114">
                  <c:v>7000</c:v>
                </c:pt>
                <c:pt idx="115">
                  <c:v>7000</c:v>
                </c:pt>
                <c:pt idx="116">
                  <c:v>7000</c:v>
                </c:pt>
                <c:pt idx="117">
                  <c:v>8000</c:v>
                </c:pt>
                <c:pt idx="118">
                  <c:v>9000</c:v>
                </c:pt>
                <c:pt idx="119">
                  <c:v>9000</c:v>
                </c:pt>
                <c:pt idx="120">
                  <c:v>9000</c:v>
                </c:pt>
                <c:pt idx="121">
                  <c:v>9000</c:v>
                </c:pt>
                <c:pt idx="122">
                  <c:v>9000</c:v>
                </c:pt>
                <c:pt idx="123">
                  <c:v>9000</c:v>
                </c:pt>
                <c:pt idx="124">
                  <c:v>9000</c:v>
                </c:pt>
                <c:pt idx="125">
                  <c:v>11000</c:v>
                </c:pt>
                <c:pt idx="126">
                  <c:v>11000</c:v>
                </c:pt>
                <c:pt idx="127">
                  <c:v>11000</c:v>
                </c:pt>
                <c:pt idx="128">
                  <c:v>11720</c:v>
                </c:pt>
                <c:pt idx="129">
                  <c:v>13000</c:v>
                </c:pt>
                <c:pt idx="130">
                  <c:v>13000</c:v>
                </c:pt>
                <c:pt idx="131">
                  <c:v>13000</c:v>
                </c:pt>
                <c:pt idx="132">
                  <c:v>13000</c:v>
                </c:pt>
                <c:pt idx="133">
                  <c:v>13000</c:v>
                </c:pt>
                <c:pt idx="134">
                  <c:v>13000</c:v>
                </c:pt>
                <c:pt idx="135">
                  <c:v>13000</c:v>
                </c:pt>
                <c:pt idx="136">
                  <c:v>13000</c:v>
                </c:pt>
                <c:pt idx="137">
                  <c:v>13000</c:v>
                </c:pt>
                <c:pt idx="138">
                  <c:v>13000</c:v>
                </c:pt>
                <c:pt idx="139">
                  <c:v>13000</c:v>
                </c:pt>
                <c:pt idx="140">
                  <c:v>13000</c:v>
                </c:pt>
                <c:pt idx="141">
                  <c:v>13000</c:v>
                </c:pt>
                <c:pt idx="142">
                  <c:v>13000</c:v>
                </c:pt>
                <c:pt idx="143">
                  <c:v>13160</c:v>
                </c:pt>
                <c:pt idx="144">
                  <c:v>13260</c:v>
                </c:pt>
                <c:pt idx="145">
                  <c:v>15000</c:v>
                </c:pt>
                <c:pt idx="146">
                  <c:v>15000</c:v>
                </c:pt>
                <c:pt idx="147">
                  <c:v>15000</c:v>
                </c:pt>
                <c:pt idx="148">
                  <c:v>15000</c:v>
                </c:pt>
                <c:pt idx="149">
                  <c:v>15000</c:v>
                </c:pt>
                <c:pt idx="150">
                  <c:v>15000</c:v>
                </c:pt>
                <c:pt idx="151">
                  <c:v>15000</c:v>
                </c:pt>
                <c:pt idx="152">
                  <c:v>15000</c:v>
                </c:pt>
                <c:pt idx="153">
                  <c:v>15000</c:v>
                </c:pt>
                <c:pt idx="154">
                  <c:v>15000</c:v>
                </c:pt>
                <c:pt idx="155">
                  <c:v>15000</c:v>
                </c:pt>
                <c:pt idx="156">
                  <c:v>15000</c:v>
                </c:pt>
                <c:pt idx="157">
                  <c:v>15000</c:v>
                </c:pt>
                <c:pt idx="158">
                  <c:v>15300</c:v>
                </c:pt>
                <c:pt idx="159">
                  <c:v>15500</c:v>
                </c:pt>
                <c:pt idx="160">
                  <c:v>15500</c:v>
                </c:pt>
                <c:pt idx="161">
                  <c:v>16000</c:v>
                </c:pt>
                <c:pt idx="162">
                  <c:v>16280</c:v>
                </c:pt>
                <c:pt idx="163">
                  <c:v>16470</c:v>
                </c:pt>
                <c:pt idx="164">
                  <c:v>17000</c:v>
                </c:pt>
                <c:pt idx="165">
                  <c:v>17000</c:v>
                </c:pt>
                <c:pt idx="166">
                  <c:v>17000</c:v>
                </c:pt>
                <c:pt idx="167">
                  <c:v>17000</c:v>
                </c:pt>
                <c:pt idx="168">
                  <c:v>17000</c:v>
                </c:pt>
                <c:pt idx="169">
                  <c:v>17000</c:v>
                </c:pt>
                <c:pt idx="170">
                  <c:v>17000</c:v>
                </c:pt>
                <c:pt idx="171">
                  <c:v>17000</c:v>
                </c:pt>
                <c:pt idx="172">
                  <c:v>17000</c:v>
                </c:pt>
                <c:pt idx="173">
                  <c:v>17000</c:v>
                </c:pt>
                <c:pt idx="174">
                  <c:v>17000</c:v>
                </c:pt>
                <c:pt idx="175">
                  <c:v>17000</c:v>
                </c:pt>
                <c:pt idx="176">
                  <c:v>17000</c:v>
                </c:pt>
                <c:pt idx="177">
                  <c:v>17000</c:v>
                </c:pt>
                <c:pt idx="178">
                  <c:v>17000</c:v>
                </c:pt>
                <c:pt idx="179">
                  <c:v>17000</c:v>
                </c:pt>
                <c:pt idx="180">
                  <c:v>17000</c:v>
                </c:pt>
                <c:pt idx="181">
                  <c:v>17000</c:v>
                </c:pt>
                <c:pt idx="182">
                  <c:v>17000</c:v>
                </c:pt>
                <c:pt idx="183">
                  <c:v>17000</c:v>
                </c:pt>
                <c:pt idx="184">
                  <c:v>17000</c:v>
                </c:pt>
                <c:pt idx="185">
                  <c:v>17000</c:v>
                </c:pt>
                <c:pt idx="186">
                  <c:v>18000</c:v>
                </c:pt>
                <c:pt idx="187">
                  <c:v>18090</c:v>
                </c:pt>
                <c:pt idx="188">
                  <c:v>18390</c:v>
                </c:pt>
                <c:pt idx="189">
                  <c:v>18390</c:v>
                </c:pt>
                <c:pt idx="190">
                  <c:v>18390</c:v>
                </c:pt>
                <c:pt idx="191">
                  <c:v>18390</c:v>
                </c:pt>
                <c:pt idx="192">
                  <c:v>18390</c:v>
                </c:pt>
                <c:pt idx="193">
                  <c:v>18390</c:v>
                </c:pt>
                <c:pt idx="194">
                  <c:v>18390</c:v>
                </c:pt>
                <c:pt idx="195">
                  <c:v>18390</c:v>
                </c:pt>
                <c:pt idx="196">
                  <c:v>18390</c:v>
                </c:pt>
                <c:pt idx="197">
                  <c:v>18390</c:v>
                </c:pt>
                <c:pt idx="198">
                  <c:v>18390</c:v>
                </c:pt>
                <c:pt idx="199">
                  <c:v>18390</c:v>
                </c:pt>
                <c:pt idx="200">
                  <c:v>18890</c:v>
                </c:pt>
                <c:pt idx="201">
                  <c:v>18920</c:v>
                </c:pt>
                <c:pt idx="202">
                  <c:v>18934</c:v>
                </c:pt>
                <c:pt idx="203">
                  <c:v>19000</c:v>
                </c:pt>
                <c:pt idx="204">
                  <c:v>19000</c:v>
                </c:pt>
                <c:pt idx="205">
                  <c:v>19000</c:v>
                </c:pt>
                <c:pt idx="206">
                  <c:v>19000</c:v>
                </c:pt>
                <c:pt idx="207">
                  <c:v>19000</c:v>
                </c:pt>
                <c:pt idx="208">
                  <c:v>19000</c:v>
                </c:pt>
                <c:pt idx="209">
                  <c:v>19000</c:v>
                </c:pt>
                <c:pt idx="210">
                  <c:v>19000</c:v>
                </c:pt>
                <c:pt idx="211">
                  <c:v>19000</c:v>
                </c:pt>
                <c:pt idx="212">
                  <c:v>19000</c:v>
                </c:pt>
                <c:pt idx="213">
                  <c:v>19000</c:v>
                </c:pt>
                <c:pt idx="214">
                  <c:v>19000</c:v>
                </c:pt>
                <c:pt idx="215">
                  <c:v>19000</c:v>
                </c:pt>
                <c:pt idx="216">
                  <c:v>19000</c:v>
                </c:pt>
                <c:pt idx="217">
                  <c:v>19000</c:v>
                </c:pt>
                <c:pt idx="218">
                  <c:v>19150</c:v>
                </c:pt>
                <c:pt idx="219">
                  <c:v>19500</c:v>
                </c:pt>
                <c:pt idx="220">
                  <c:v>19800</c:v>
                </c:pt>
                <c:pt idx="221">
                  <c:v>20000</c:v>
                </c:pt>
                <c:pt idx="222">
                  <c:v>20000</c:v>
                </c:pt>
                <c:pt idx="223">
                  <c:v>20000</c:v>
                </c:pt>
                <c:pt idx="224">
                  <c:v>20000</c:v>
                </c:pt>
                <c:pt idx="225">
                  <c:v>20000</c:v>
                </c:pt>
                <c:pt idx="226">
                  <c:v>20000</c:v>
                </c:pt>
                <c:pt idx="227">
                  <c:v>20000</c:v>
                </c:pt>
                <c:pt idx="228">
                  <c:v>20000</c:v>
                </c:pt>
                <c:pt idx="229">
                  <c:v>20000</c:v>
                </c:pt>
                <c:pt idx="230">
                  <c:v>20000</c:v>
                </c:pt>
                <c:pt idx="231">
                  <c:v>20000</c:v>
                </c:pt>
                <c:pt idx="232">
                  <c:v>20000</c:v>
                </c:pt>
                <c:pt idx="233">
                  <c:v>20000</c:v>
                </c:pt>
                <c:pt idx="234">
                  <c:v>20000</c:v>
                </c:pt>
                <c:pt idx="235">
                  <c:v>20000</c:v>
                </c:pt>
                <c:pt idx="236">
                  <c:v>20390</c:v>
                </c:pt>
                <c:pt idx="237">
                  <c:v>20440</c:v>
                </c:pt>
                <c:pt idx="238">
                  <c:v>20440</c:v>
                </c:pt>
                <c:pt idx="239">
                  <c:v>20500</c:v>
                </c:pt>
                <c:pt idx="240">
                  <c:v>20770</c:v>
                </c:pt>
                <c:pt idx="241">
                  <c:v>20870</c:v>
                </c:pt>
                <c:pt idx="242">
                  <c:v>20890</c:v>
                </c:pt>
                <c:pt idx="243">
                  <c:v>20960</c:v>
                </c:pt>
                <c:pt idx="244">
                  <c:v>21000</c:v>
                </c:pt>
                <c:pt idx="245">
                  <c:v>21000</c:v>
                </c:pt>
                <c:pt idx="246">
                  <c:v>21000</c:v>
                </c:pt>
                <c:pt idx="247">
                  <c:v>21000</c:v>
                </c:pt>
                <c:pt idx="248">
                  <c:v>21000</c:v>
                </c:pt>
                <c:pt idx="249">
                  <c:v>21000</c:v>
                </c:pt>
                <c:pt idx="250">
                  <c:v>21000</c:v>
                </c:pt>
                <c:pt idx="251">
                  <c:v>21000</c:v>
                </c:pt>
                <c:pt idx="252">
                  <c:v>21000</c:v>
                </c:pt>
                <c:pt idx="253">
                  <c:v>21000</c:v>
                </c:pt>
                <c:pt idx="254">
                  <c:v>21000</c:v>
                </c:pt>
                <c:pt idx="255">
                  <c:v>21000</c:v>
                </c:pt>
                <c:pt idx="256">
                  <c:v>21000</c:v>
                </c:pt>
                <c:pt idx="257">
                  <c:v>21500</c:v>
                </c:pt>
                <c:pt idx="258">
                  <c:v>21500</c:v>
                </c:pt>
                <c:pt idx="259">
                  <c:v>21500</c:v>
                </c:pt>
                <c:pt idx="260">
                  <c:v>21500</c:v>
                </c:pt>
                <c:pt idx="261">
                  <c:v>21540</c:v>
                </c:pt>
                <c:pt idx="262">
                  <c:v>21710</c:v>
                </c:pt>
                <c:pt idx="263">
                  <c:v>22000</c:v>
                </c:pt>
                <c:pt idx="264">
                  <c:v>22000</c:v>
                </c:pt>
                <c:pt idx="265">
                  <c:v>22000</c:v>
                </c:pt>
                <c:pt idx="266">
                  <c:v>22000</c:v>
                </c:pt>
                <c:pt idx="267">
                  <c:v>22000</c:v>
                </c:pt>
                <c:pt idx="268">
                  <c:v>22000</c:v>
                </c:pt>
                <c:pt idx="269">
                  <c:v>22000</c:v>
                </c:pt>
                <c:pt idx="270">
                  <c:v>22000</c:v>
                </c:pt>
                <c:pt idx="271">
                  <c:v>22000</c:v>
                </c:pt>
                <c:pt idx="272">
                  <c:v>22000</c:v>
                </c:pt>
                <c:pt idx="273">
                  <c:v>22000</c:v>
                </c:pt>
                <c:pt idx="274">
                  <c:v>22000</c:v>
                </c:pt>
                <c:pt idx="275">
                  <c:v>22095</c:v>
                </c:pt>
                <c:pt idx="276">
                  <c:v>22280</c:v>
                </c:pt>
                <c:pt idx="277">
                  <c:v>22280</c:v>
                </c:pt>
                <c:pt idx="278">
                  <c:v>22280</c:v>
                </c:pt>
                <c:pt idx="279">
                  <c:v>22395</c:v>
                </c:pt>
                <c:pt idx="280">
                  <c:v>22460</c:v>
                </c:pt>
                <c:pt idx="281">
                  <c:v>22460</c:v>
                </c:pt>
                <c:pt idx="282">
                  <c:v>22490</c:v>
                </c:pt>
                <c:pt idx="283">
                  <c:v>22750</c:v>
                </c:pt>
                <c:pt idx="284">
                  <c:v>22950</c:v>
                </c:pt>
                <c:pt idx="285">
                  <c:v>23000</c:v>
                </c:pt>
                <c:pt idx="286">
                  <c:v>23080</c:v>
                </c:pt>
                <c:pt idx="287">
                  <c:v>23460</c:v>
                </c:pt>
                <c:pt idx="288">
                  <c:v>23480</c:v>
                </c:pt>
                <c:pt idx="289">
                  <c:v>23580</c:v>
                </c:pt>
                <c:pt idx="290">
                  <c:v>23610</c:v>
                </c:pt>
                <c:pt idx="291">
                  <c:v>23790</c:v>
                </c:pt>
                <c:pt idx="292">
                  <c:v>24000</c:v>
                </c:pt>
                <c:pt idx="293">
                  <c:v>24020</c:v>
                </c:pt>
                <c:pt idx="294">
                  <c:v>24640</c:v>
                </c:pt>
                <c:pt idx="295">
                  <c:v>24680</c:v>
                </c:pt>
                <c:pt idx="296">
                  <c:v>24750</c:v>
                </c:pt>
                <c:pt idx="297">
                  <c:v>25000</c:v>
                </c:pt>
                <c:pt idx="298">
                  <c:v>25530</c:v>
                </c:pt>
                <c:pt idx="299">
                  <c:v>25870</c:v>
                </c:pt>
                <c:pt idx="300">
                  <c:v>25890</c:v>
                </c:pt>
                <c:pt idx="301">
                  <c:v>26340</c:v>
                </c:pt>
                <c:pt idx="302">
                  <c:v>26370</c:v>
                </c:pt>
                <c:pt idx="303">
                  <c:v>26740</c:v>
                </c:pt>
                <c:pt idx="304">
                  <c:v>27060</c:v>
                </c:pt>
                <c:pt idx="305">
                  <c:v>27390</c:v>
                </c:pt>
                <c:pt idx="306">
                  <c:v>28570</c:v>
                </c:pt>
                <c:pt idx="307">
                  <c:v>28860</c:v>
                </c:pt>
                <c:pt idx="308">
                  <c:v>29460</c:v>
                </c:pt>
                <c:pt idx="309">
                  <c:v>29730</c:v>
                </c:pt>
                <c:pt idx="310">
                  <c:v>30270</c:v>
                </c:pt>
                <c:pt idx="311">
                  <c:v>30500</c:v>
                </c:pt>
                <c:pt idx="312">
                  <c:v>30555</c:v>
                </c:pt>
                <c:pt idx="313">
                  <c:v>30620</c:v>
                </c:pt>
                <c:pt idx="314">
                  <c:v>30799</c:v>
                </c:pt>
                <c:pt idx="315">
                  <c:v>31275</c:v>
                </c:pt>
                <c:pt idx="316">
                  <c:v>31510</c:v>
                </c:pt>
                <c:pt idx="317">
                  <c:v>32040</c:v>
                </c:pt>
                <c:pt idx="318">
                  <c:v>32087</c:v>
                </c:pt>
                <c:pt idx="319">
                  <c:v>32257</c:v>
                </c:pt>
                <c:pt idx="320">
                  <c:v>32320</c:v>
                </c:pt>
                <c:pt idx="321">
                  <c:v>32485</c:v>
                </c:pt>
                <c:pt idx="322">
                  <c:v>32656</c:v>
                </c:pt>
                <c:pt idx="323">
                  <c:v>32710</c:v>
                </c:pt>
                <c:pt idx="324">
                  <c:v>32760</c:v>
                </c:pt>
                <c:pt idx="325">
                  <c:v>33565</c:v>
                </c:pt>
                <c:pt idx="326">
                  <c:v>33695</c:v>
                </c:pt>
                <c:pt idx="327">
                  <c:v>33715</c:v>
                </c:pt>
                <c:pt idx="328">
                  <c:v>33830</c:v>
                </c:pt>
                <c:pt idx="329">
                  <c:v>33890</c:v>
                </c:pt>
                <c:pt idx="330">
                  <c:v>33935</c:v>
                </c:pt>
                <c:pt idx="331">
                  <c:v>34407</c:v>
                </c:pt>
                <c:pt idx="332">
                  <c:v>35055</c:v>
                </c:pt>
                <c:pt idx="333">
                  <c:v>35285</c:v>
                </c:pt>
                <c:pt idx="334">
                  <c:v>35445</c:v>
                </c:pt>
                <c:pt idx="335">
                  <c:v>35513</c:v>
                </c:pt>
                <c:pt idx="336">
                  <c:v>35849</c:v>
                </c:pt>
                <c:pt idx="337">
                  <c:v>36785</c:v>
                </c:pt>
                <c:pt idx="338">
                  <c:v>37361</c:v>
                </c:pt>
                <c:pt idx="339">
                  <c:v>37815</c:v>
                </c:pt>
                <c:pt idx="340">
                  <c:v>38633</c:v>
                </c:pt>
                <c:pt idx="341">
                  <c:v>39033</c:v>
                </c:pt>
                <c:pt idx="342">
                  <c:v>39455</c:v>
                </c:pt>
                <c:pt idx="343">
                  <c:v>39970</c:v>
                </c:pt>
                <c:pt idx="344">
                  <c:v>40150</c:v>
                </c:pt>
                <c:pt idx="345">
                  <c:v>40150</c:v>
                </c:pt>
                <c:pt idx="346">
                  <c:v>40335</c:v>
                </c:pt>
                <c:pt idx="347">
                  <c:v>41150</c:v>
                </c:pt>
                <c:pt idx="348">
                  <c:v>42975</c:v>
                </c:pt>
                <c:pt idx="349">
                  <c:v>43505</c:v>
                </c:pt>
                <c:pt idx="350">
                  <c:v>45352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1000</c:v>
                </c:pt>
                <c:pt idx="356">
                  <c:v>2000</c:v>
                </c:pt>
                <c:pt idx="357">
                  <c:v>8000</c:v>
                </c:pt>
                <c:pt idx="358">
                  <c:v>9000</c:v>
                </c:pt>
                <c:pt idx="359">
                  <c:v>9000</c:v>
                </c:pt>
                <c:pt idx="360">
                  <c:v>9000</c:v>
                </c:pt>
                <c:pt idx="361">
                  <c:v>9000</c:v>
                </c:pt>
                <c:pt idx="362">
                  <c:v>10000</c:v>
                </c:pt>
                <c:pt idx="363">
                  <c:v>10090</c:v>
                </c:pt>
                <c:pt idx="364">
                  <c:v>11000</c:v>
                </c:pt>
                <c:pt idx="365">
                  <c:v>12400</c:v>
                </c:pt>
                <c:pt idx="366">
                  <c:v>13000</c:v>
                </c:pt>
                <c:pt idx="367">
                  <c:v>13000</c:v>
                </c:pt>
                <c:pt idx="368">
                  <c:v>13000</c:v>
                </c:pt>
                <c:pt idx="369">
                  <c:v>13856</c:v>
                </c:pt>
                <c:pt idx="370">
                  <c:v>15000</c:v>
                </c:pt>
                <c:pt idx="371">
                  <c:v>15000</c:v>
                </c:pt>
                <c:pt idx="372">
                  <c:v>15000</c:v>
                </c:pt>
                <c:pt idx="373">
                  <c:v>15000</c:v>
                </c:pt>
                <c:pt idx="374">
                  <c:v>15000</c:v>
                </c:pt>
                <c:pt idx="375">
                  <c:v>15000</c:v>
                </c:pt>
                <c:pt idx="376">
                  <c:v>15000</c:v>
                </c:pt>
                <c:pt idx="377">
                  <c:v>15000</c:v>
                </c:pt>
                <c:pt idx="378">
                  <c:v>15000</c:v>
                </c:pt>
                <c:pt idx="379">
                  <c:v>15500</c:v>
                </c:pt>
                <c:pt idx="380">
                  <c:v>16500</c:v>
                </c:pt>
                <c:pt idx="381">
                  <c:v>17000</c:v>
                </c:pt>
                <c:pt idx="382">
                  <c:v>17000</c:v>
                </c:pt>
                <c:pt idx="383">
                  <c:v>17000</c:v>
                </c:pt>
                <c:pt idx="384">
                  <c:v>17000</c:v>
                </c:pt>
                <c:pt idx="385">
                  <c:v>17000</c:v>
                </c:pt>
                <c:pt idx="386">
                  <c:v>17000</c:v>
                </c:pt>
                <c:pt idx="387">
                  <c:v>17000</c:v>
                </c:pt>
                <c:pt idx="388">
                  <c:v>17000</c:v>
                </c:pt>
                <c:pt idx="389">
                  <c:v>18000</c:v>
                </c:pt>
                <c:pt idx="390">
                  <c:v>18390</c:v>
                </c:pt>
                <c:pt idx="391">
                  <c:v>18390</c:v>
                </c:pt>
                <c:pt idx="392">
                  <c:v>19000</c:v>
                </c:pt>
                <c:pt idx="393">
                  <c:v>19000</c:v>
                </c:pt>
                <c:pt idx="394">
                  <c:v>19000</c:v>
                </c:pt>
                <c:pt idx="395">
                  <c:v>19000</c:v>
                </c:pt>
                <c:pt idx="396">
                  <c:v>19000</c:v>
                </c:pt>
                <c:pt idx="397">
                  <c:v>19000</c:v>
                </c:pt>
                <c:pt idx="398">
                  <c:v>19000</c:v>
                </c:pt>
                <c:pt idx="399">
                  <c:v>19000</c:v>
                </c:pt>
                <c:pt idx="400">
                  <c:v>19000</c:v>
                </c:pt>
                <c:pt idx="401">
                  <c:v>19000</c:v>
                </c:pt>
                <c:pt idx="402">
                  <c:v>19000</c:v>
                </c:pt>
                <c:pt idx="403">
                  <c:v>19000</c:v>
                </c:pt>
                <c:pt idx="404">
                  <c:v>19450</c:v>
                </c:pt>
                <c:pt idx="405">
                  <c:v>20000</c:v>
                </c:pt>
                <c:pt idx="406">
                  <c:v>20000</c:v>
                </c:pt>
                <c:pt idx="407">
                  <c:v>20000</c:v>
                </c:pt>
                <c:pt idx="408">
                  <c:v>20500</c:v>
                </c:pt>
                <c:pt idx="409">
                  <c:v>20700</c:v>
                </c:pt>
                <c:pt idx="410">
                  <c:v>21000</c:v>
                </c:pt>
                <c:pt idx="411">
                  <c:v>21000</c:v>
                </c:pt>
                <c:pt idx="412">
                  <c:v>21000</c:v>
                </c:pt>
                <c:pt idx="413">
                  <c:v>21000</c:v>
                </c:pt>
                <c:pt idx="414">
                  <c:v>21000</c:v>
                </c:pt>
                <c:pt idx="415">
                  <c:v>21000</c:v>
                </c:pt>
                <c:pt idx="416">
                  <c:v>21000</c:v>
                </c:pt>
                <c:pt idx="417">
                  <c:v>21000</c:v>
                </c:pt>
                <c:pt idx="418">
                  <c:v>21000</c:v>
                </c:pt>
                <c:pt idx="419">
                  <c:v>21390</c:v>
                </c:pt>
                <c:pt idx="420">
                  <c:v>21500</c:v>
                </c:pt>
                <c:pt idx="421">
                  <c:v>21500</c:v>
                </c:pt>
                <c:pt idx="422">
                  <c:v>21750</c:v>
                </c:pt>
                <c:pt idx="423">
                  <c:v>22000</c:v>
                </c:pt>
                <c:pt idx="424">
                  <c:v>22000</c:v>
                </c:pt>
                <c:pt idx="425">
                  <c:v>22000</c:v>
                </c:pt>
                <c:pt idx="426">
                  <c:v>22500</c:v>
                </c:pt>
                <c:pt idx="427">
                  <c:v>23000</c:v>
                </c:pt>
                <c:pt idx="428">
                  <c:v>23150</c:v>
                </c:pt>
                <c:pt idx="429">
                  <c:v>23500</c:v>
                </c:pt>
                <c:pt idx="430">
                  <c:v>23500</c:v>
                </c:pt>
                <c:pt idx="431">
                  <c:v>23500</c:v>
                </c:pt>
                <c:pt idx="432">
                  <c:v>23804</c:v>
                </c:pt>
                <c:pt idx="433">
                  <c:v>24000</c:v>
                </c:pt>
                <c:pt idx="434">
                  <c:v>24160</c:v>
                </c:pt>
                <c:pt idx="435">
                  <c:v>24504</c:v>
                </c:pt>
                <c:pt idx="436">
                  <c:v>24700</c:v>
                </c:pt>
                <c:pt idx="437">
                  <c:v>25750</c:v>
                </c:pt>
                <c:pt idx="438">
                  <c:v>26490</c:v>
                </c:pt>
                <c:pt idx="439">
                  <c:v>26710</c:v>
                </c:pt>
                <c:pt idx="440">
                  <c:v>27050</c:v>
                </c:pt>
                <c:pt idx="441">
                  <c:v>27360</c:v>
                </c:pt>
                <c:pt idx="442">
                  <c:v>27580</c:v>
                </c:pt>
                <c:pt idx="443">
                  <c:v>27780</c:v>
                </c:pt>
                <c:pt idx="444">
                  <c:v>28850</c:v>
                </c:pt>
                <c:pt idx="445">
                  <c:v>29080</c:v>
                </c:pt>
                <c:pt idx="446">
                  <c:v>29250</c:v>
                </c:pt>
                <c:pt idx="447">
                  <c:v>29310</c:v>
                </c:pt>
                <c:pt idx="448">
                  <c:v>29380</c:v>
                </c:pt>
                <c:pt idx="449">
                  <c:v>29450</c:v>
                </c:pt>
                <c:pt idx="450">
                  <c:v>30520</c:v>
                </c:pt>
                <c:pt idx="451">
                  <c:v>31035</c:v>
                </c:pt>
                <c:pt idx="452">
                  <c:v>31170</c:v>
                </c:pt>
                <c:pt idx="453">
                  <c:v>31216</c:v>
                </c:pt>
                <c:pt idx="454">
                  <c:v>31369</c:v>
                </c:pt>
                <c:pt idx="455">
                  <c:v>31985</c:v>
                </c:pt>
                <c:pt idx="456">
                  <c:v>32500</c:v>
                </c:pt>
                <c:pt idx="457">
                  <c:v>32701</c:v>
                </c:pt>
                <c:pt idx="458">
                  <c:v>32735</c:v>
                </c:pt>
                <c:pt idx="459">
                  <c:v>32800</c:v>
                </c:pt>
                <c:pt idx="460">
                  <c:v>33250</c:v>
                </c:pt>
                <c:pt idx="461">
                  <c:v>33340</c:v>
                </c:pt>
                <c:pt idx="462">
                  <c:v>34565</c:v>
                </c:pt>
                <c:pt idx="463">
                  <c:v>35011</c:v>
                </c:pt>
                <c:pt idx="464">
                  <c:v>35213</c:v>
                </c:pt>
                <c:pt idx="465">
                  <c:v>36471</c:v>
                </c:pt>
                <c:pt idx="466">
                  <c:v>36785</c:v>
                </c:pt>
                <c:pt idx="467">
                  <c:v>36795</c:v>
                </c:pt>
                <c:pt idx="468">
                  <c:v>37665</c:v>
                </c:pt>
                <c:pt idx="469">
                  <c:v>37837</c:v>
                </c:pt>
                <c:pt idx="470">
                  <c:v>37855</c:v>
                </c:pt>
                <c:pt idx="471">
                  <c:v>38385</c:v>
                </c:pt>
                <c:pt idx="472">
                  <c:v>38807</c:v>
                </c:pt>
                <c:pt idx="473">
                  <c:v>39455</c:v>
                </c:pt>
                <c:pt idx="474">
                  <c:v>42400</c:v>
                </c:pt>
                <c:pt idx="475">
                  <c:v>44720</c:v>
                </c:pt>
                <c:pt idx="476">
                  <c:v>47795</c:v>
                </c:pt>
                <c:pt idx="477">
                  <c:v>53434</c:v>
                </c:pt>
                <c:pt idx="478">
                  <c:v>0</c:v>
                </c:pt>
                <c:pt idx="479">
                  <c:v>3000</c:v>
                </c:pt>
                <c:pt idx="480">
                  <c:v>4000</c:v>
                </c:pt>
                <c:pt idx="481">
                  <c:v>7000</c:v>
                </c:pt>
                <c:pt idx="482">
                  <c:v>7000</c:v>
                </c:pt>
                <c:pt idx="483">
                  <c:v>9000</c:v>
                </c:pt>
                <c:pt idx="484">
                  <c:v>9000</c:v>
                </c:pt>
                <c:pt idx="485">
                  <c:v>9000</c:v>
                </c:pt>
                <c:pt idx="486">
                  <c:v>9000</c:v>
                </c:pt>
                <c:pt idx="487">
                  <c:v>9000</c:v>
                </c:pt>
                <c:pt idx="488">
                  <c:v>9000</c:v>
                </c:pt>
                <c:pt idx="489">
                  <c:v>9000</c:v>
                </c:pt>
                <c:pt idx="490">
                  <c:v>11000</c:v>
                </c:pt>
                <c:pt idx="491">
                  <c:v>11500</c:v>
                </c:pt>
                <c:pt idx="492">
                  <c:v>13000</c:v>
                </c:pt>
                <c:pt idx="493">
                  <c:v>13000</c:v>
                </c:pt>
                <c:pt idx="494">
                  <c:v>14645</c:v>
                </c:pt>
                <c:pt idx="495">
                  <c:v>15000</c:v>
                </c:pt>
                <c:pt idx="496">
                  <c:v>15000</c:v>
                </c:pt>
                <c:pt idx="497">
                  <c:v>15000</c:v>
                </c:pt>
                <c:pt idx="498">
                  <c:v>15000</c:v>
                </c:pt>
                <c:pt idx="499">
                  <c:v>15000</c:v>
                </c:pt>
                <c:pt idx="500">
                  <c:v>15000</c:v>
                </c:pt>
                <c:pt idx="501">
                  <c:v>15000</c:v>
                </c:pt>
                <c:pt idx="502">
                  <c:v>15000</c:v>
                </c:pt>
                <c:pt idx="503">
                  <c:v>15000</c:v>
                </c:pt>
                <c:pt idx="504">
                  <c:v>15000</c:v>
                </c:pt>
                <c:pt idx="505">
                  <c:v>15000</c:v>
                </c:pt>
                <c:pt idx="506">
                  <c:v>15000</c:v>
                </c:pt>
                <c:pt idx="507">
                  <c:v>16000</c:v>
                </c:pt>
                <c:pt idx="508">
                  <c:v>17000</c:v>
                </c:pt>
                <c:pt idx="509">
                  <c:v>17000</c:v>
                </c:pt>
                <c:pt idx="510">
                  <c:v>17000</c:v>
                </c:pt>
                <c:pt idx="511">
                  <c:v>17000</c:v>
                </c:pt>
                <c:pt idx="512">
                  <c:v>17000</c:v>
                </c:pt>
                <c:pt idx="513">
                  <c:v>17000</c:v>
                </c:pt>
                <c:pt idx="514">
                  <c:v>17000</c:v>
                </c:pt>
                <c:pt idx="515">
                  <c:v>17000</c:v>
                </c:pt>
                <c:pt idx="516">
                  <c:v>18380</c:v>
                </c:pt>
                <c:pt idx="517">
                  <c:v>18390</c:v>
                </c:pt>
                <c:pt idx="518">
                  <c:v>19000</c:v>
                </c:pt>
                <c:pt idx="519">
                  <c:v>19000</c:v>
                </c:pt>
                <c:pt idx="520">
                  <c:v>19000</c:v>
                </c:pt>
                <c:pt idx="521">
                  <c:v>19000</c:v>
                </c:pt>
                <c:pt idx="522">
                  <c:v>19000</c:v>
                </c:pt>
                <c:pt idx="523">
                  <c:v>19000</c:v>
                </c:pt>
                <c:pt idx="524">
                  <c:v>19000</c:v>
                </c:pt>
                <c:pt idx="525">
                  <c:v>19000</c:v>
                </c:pt>
                <c:pt idx="526">
                  <c:v>19000</c:v>
                </c:pt>
                <c:pt idx="527">
                  <c:v>19000</c:v>
                </c:pt>
                <c:pt idx="528">
                  <c:v>19000</c:v>
                </c:pt>
                <c:pt idx="529">
                  <c:v>19000</c:v>
                </c:pt>
                <c:pt idx="530">
                  <c:v>19000</c:v>
                </c:pt>
                <c:pt idx="531">
                  <c:v>19840</c:v>
                </c:pt>
                <c:pt idx="532">
                  <c:v>20000</c:v>
                </c:pt>
                <c:pt idx="533">
                  <c:v>20000</c:v>
                </c:pt>
                <c:pt idx="534">
                  <c:v>20000</c:v>
                </c:pt>
                <c:pt idx="535">
                  <c:v>20240</c:v>
                </c:pt>
                <c:pt idx="536">
                  <c:v>20260</c:v>
                </c:pt>
                <c:pt idx="537">
                  <c:v>21000</c:v>
                </c:pt>
                <c:pt idx="538">
                  <c:v>21000</c:v>
                </c:pt>
                <c:pt idx="539">
                  <c:v>21000</c:v>
                </c:pt>
                <c:pt idx="540">
                  <c:v>21000</c:v>
                </c:pt>
                <c:pt idx="541">
                  <c:v>21000</c:v>
                </c:pt>
                <c:pt idx="542">
                  <c:v>21500</c:v>
                </c:pt>
                <c:pt idx="543">
                  <c:v>22000</c:v>
                </c:pt>
                <c:pt idx="544">
                  <c:v>22000</c:v>
                </c:pt>
                <c:pt idx="545">
                  <c:v>22000</c:v>
                </c:pt>
                <c:pt idx="546">
                  <c:v>22000</c:v>
                </c:pt>
                <c:pt idx="547">
                  <c:v>22000</c:v>
                </c:pt>
                <c:pt idx="548">
                  <c:v>22790</c:v>
                </c:pt>
                <c:pt idx="549">
                  <c:v>23000</c:v>
                </c:pt>
                <c:pt idx="550">
                  <c:v>23520</c:v>
                </c:pt>
                <c:pt idx="551">
                  <c:v>23840</c:v>
                </c:pt>
                <c:pt idx="552">
                  <c:v>24500</c:v>
                </c:pt>
                <c:pt idx="553">
                  <c:v>26290</c:v>
                </c:pt>
                <c:pt idx="554">
                  <c:v>26780</c:v>
                </c:pt>
                <c:pt idx="555">
                  <c:v>28370</c:v>
                </c:pt>
                <c:pt idx="556">
                  <c:v>28830</c:v>
                </c:pt>
                <c:pt idx="557">
                  <c:v>29660</c:v>
                </c:pt>
                <c:pt idx="558">
                  <c:v>30090</c:v>
                </c:pt>
                <c:pt idx="559">
                  <c:v>30280</c:v>
                </c:pt>
                <c:pt idx="560">
                  <c:v>31485</c:v>
                </c:pt>
                <c:pt idx="561">
                  <c:v>31710</c:v>
                </c:pt>
                <c:pt idx="562">
                  <c:v>31730</c:v>
                </c:pt>
                <c:pt idx="563">
                  <c:v>31920</c:v>
                </c:pt>
                <c:pt idx="564">
                  <c:v>32210</c:v>
                </c:pt>
                <c:pt idx="565">
                  <c:v>32477</c:v>
                </c:pt>
                <c:pt idx="566">
                  <c:v>32920</c:v>
                </c:pt>
                <c:pt idx="567">
                  <c:v>33515</c:v>
                </c:pt>
                <c:pt idx="568">
                  <c:v>34100</c:v>
                </c:pt>
                <c:pt idx="569">
                  <c:v>34475</c:v>
                </c:pt>
                <c:pt idx="570">
                  <c:v>34710</c:v>
                </c:pt>
                <c:pt idx="571">
                  <c:v>35204</c:v>
                </c:pt>
                <c:pt idx="572">
                  <c:v>35205</c:v>
                </c:pt>
                <c:pt idx="573">
                  <c:v>35295</c:v>
                </c:pt>
                <c:pt idx="574">
                  <c:v>35400</c:v>
                </c:pt>
                <c:pt idx="575">
                  <c:v>35515</c:v>
                </c:pt>
                <c:pt idx="576">
                  <c:v>35965</c:v>
                </c:pt>
                <c:pt idx="577">
                  <c:v>36995</c:v>
                </c:pt>
                <c:pt idx="578">
                  <c:v>37395</c:v>
                </c:pt>
                <c:pt idx="579">
                  <c:v>37455</c:v>
                </c:pt>
                <c:pt idx="580">
                  <c:v>37455</c:v>
                </c:pt>
                <c:pt idx="581">
                  <c:v>37455</c:v>
                </c:pt>
                <c:pt idx="582">
                  <c:v>37455</c:v>
                </c:pt>
                <c:pt idx="583">
                  <c:v>37515</c:v>
                </c:pt>
                <c:pt idx="584">
                  <c:v>39393</c:v>
                </c:pt>
                <c:pt idx="585">
                  <c:v>39551</c:v>
                </c:pt>
                <c:pt idx="586">
                  <c:v>40150</c:v>
                </c:pt>
                <c:pt idx="587">
                  <c:v>41955</c:v>
                </c:pt>
                <c:pt idx="588">
                  <c:v>44520</c:v>
                </c:pt>
                <c:pt idx="589">
                  <c:v>46822</c:v>
                </c:pt>
                <c:pt idx="590">
                  <c:v>46965</c:v>
                </c:pt>
                <c:pt idx="591">
                  <c:v>47795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2000</c:v>
                </c:pt>
                <c:pt idx="597">
                  <c:v>2000</c:v>
                </c:pt>
                <c:pt idx="598">
                  <c:v>3000</c:v>
                </c:pt>
                <c:pt idx="599">
                  <c:v>5000</c:v>
                </c:pt>
                <c:pt idx="600">
                  <c:v>5000</c:v>
                </c:pt>
                <c:pt idx="601">
                  <c:v>7000</c:v>
                </c:pt>
                <c:pt idx="602">
                  <c:v>7000</c:v>
                </c:pt>
                <c:pt idx="603">
                  <c:v>9000</c:v>
                </c:pt>
                <c:pt idx="604">
                  <c:v>9000</c:v>
                </c:pt>
                <c:pt idx="605">
                  <c:v>9000</c:v>
                </c:pt>
                <c:pt idx="606">
                  <c:v>9000</c:v>
                </c:pt>
                <c:pt idx="607">
                  <c:v>9000</c:v>
                </c:pt>
                <c:pt idx="608">
                  <c:v>9000</c:v>
                </c:pt>
                <c:pt idx="609">
                  <c:v>9000</c:v>
                </c:pt>
                <c:pt idx="610">
                  <c:v>10000</c:v>
                </c:pt>
                <c:pt idx="611">
                  <c:v>10000</c:v>
                </c:pt>
                <c:pt idx="612">
                  <c:v>11000</c:v>
                </c:pt>
                <c:pt idx="613">
                  <c:v>11000</c:v>
                </c:pt>
                <c:pt idx="614">
                  <c:v>11000</c:v>
                </c:pt>
                <c:pt idx="615">
                  <c:v>11500</c:v>
                </c:pt>
                <c:pt idx="616">
                  <c:v>13000</c:v>
                </c:pt>
                <c:pt idx="617">
                  <c:v>13000</c:v>
                </c:pt>
                <c:pt idx="618">
                  <c:v>13000</c:v>
                </c:pt>
                <c:pt idx="619">
                  <c:v>13000</c:v>
                </c:pt>
                <c:pt idx="620">
                  <c:v>13000</c:v>
                </c:pt>
                <c:pt idx="621">
                  <c:v>13000</c:v>
                </c:pt>
                <c:pt idx="622">
                  <c:v>14000</c:v>
                </c:pt>
                <c:pt idx="623">
                  <c:v>14000</c:v>
                </c:pt>
                <c:pt idx="624">
                  <c:v>15000</c:v>
                </c:pt>
                <c:pt idx="625">
                  <c:v>15000</c:v>
                </c:pt>
                <c:pt idx="626">
                  <c:v>15000</c:v>
                </c:pt>
                <c:pt idx="627">
                  <c:v>15000</c:v>
                </c:pt>
                <c:pt idx="628">
                  <c:v>15000</c:v>
                </c:pt>
                <c:pt idx="629">
                  <c:v>15000</c:v>
                </c:pt>
                <c:pt idx="630">
                  <c:v>15000</c:v>
                </c:pt>
                <c:pt idx="631">
                  <c:v>15000</c:v>
                </c:pt>
                <c:pt idx="632">
                  <c:v>15000</c:v>
                </c:pt>
                <c:pt idx="633">
                  <c:v>15000</c:v>
                </c:pt>
                <c:pt idx="634">
                  <c:v>15000</c:v>
                </c:pt>
                <c:pt idx="635">
                  <c:v>16000</c:v>
                </c:pt>
                <c:pt idx="636">
                  <c:v>17000</c:v>
                </c:pt>
                <c:pt idx="637">
                  <c:v>17000</c:v>
                </c:pt>
                <c:pt idx="638">
                  <c:v>17000</c:v>
                </c:pt>
                <c:pt idx="639">
                  <c:v>17000</c:v>
                </c:pt>
                <c:pt idx="640">
                  <c:v>17000</c:v>
                </c:pt>
                <c:pt idx="641">
                  <c:v>17000</c:v>
                </c:pt>
                <c:pt idx="642">
                  <c:v>17000</c:v>
                </c:pt>
                <c:pt idx="643">
                  <c:v>17000</c:v>
                </c:pt>
                <c:pt idx="644">
                  <c:v>17000</c:v>
                </c:pt>
                <c:pt idx="645">
                  <c:v>17000</c:v>
                </c:pt>
                <c:pt idx="646">
                  <c:v>17000</c:v>
                </c:pt>
                <c:pt idx="647">
                  <c:v>17500</c:v>
                </c:pt>
                <c:pt idx="648">
                  <c:v>18000</c:v>
                </c:pt>
                <c:pt idx="649">
                  <c:v>18390</c:v>
                </c:pt>
                <c:pt idx="650">
                  <c:v>18390</c:v>
                </c:pt>
                <c:pt idx="651">
                  <c:v>18500</c:v>
                </c:pt>
                <c:pt idx="652">
                  <c:v>19000</c:v>
                </c:pt>
                <c:pt idx="653">
                  <c:v>19000</c:v>
                </c:pt>
                <c:pt idx="654">
                  <c:v>19000</c:v>
                </c:pt>
                <c:pt idx="655">
                  <c:v>19000</c:v>
                </c:pt>
                <c:pt idx="656">
                  <c:v>19000</c:v>
                </c:pt>
                <c:pt idx="657">
                  <c:v>19000</c:v>
                </c:pt>
                <c:pt idx="658">
                  <c:v>19000</c:v>
                </c:pt>
                <c:pt idx="659">
                  <c:v>19000</c:v>
                </c:pt>
                <c:pt idx="660">
                  <c:v>19000</c:v>
                </c:pt>
                <c:pt idx="661">
                  <c:v>19000</c:v>
                </c:pt>
                <c:pt idx="662">
                  <c:v>19070</c:v>
                </c:pt>
                <c:pt idx="663">
                  <c:v>19270</c:v>
                </c:pt>
                <c:pt idx="664">
                  <c:v>19560</c:v>
                </c:pt>
                <c:pt idx="665">
                  <c:v>19980</c:v>
                </c:pt>
                <c:pt idx="666">
                  <c:v>20000</c:v>
                </c:pt>
                <c:pt idx="667">
                  <c:v>20000</c:v>
                </c:pt>
                <c:pt idx="668">
                  <c:v>20000</c:v>
                </c:pt>
                <c:pt idx="669">
                  <c:v>20000</c:v>
                </c:pt>
                <c:pt idx="670">
                  <c:v>20000</c:v>
                </c:pt>
                <c:pt idx="671">
                  <c:v>20000</c:v>
                </c:pt>
                <c:pt idx="672">
                  <c:v>20000</c:v>
                </c:pt>
                <c:pt idx="673">
                  <c:v>20000</c:v>
                </c:pt>
                <c:pt idx="674">
                  <c:v>20250</c:v>
                </c:pt>
                <c:pt idx="675">
                  <c:v>20500</c:v>
                </c:pt>
                <c:pt idx="676">
                  <c:v>20910</c:v>
                </c:pt>
                <c:pt idx="677">
                  <c:v>20995</c:v>
                </c:pt>
                <c:pt idx="678">
                  <c:v>21000</c:v>
                </c:pt>
                <c:pt idx="679">
                  <c:v>21000</c:v>
                </c:pt>
                <c:pt idx="680">
                  <c:v>21000</c:v>
                </c:pt>
                <c:pt idx="681">
                  <c:v>21430</c:v>
                </c:pt>
                <c:pt idx="682">
                  <c:v>21500</c:v>
                </c:pt>
                <c:pt idx="683">
                  <c:v>22000</c:v>
                </c:pt>
                <c:pt idx="684">
                  <c:v>22000</c:v>
                </c:pt>
                <c:pt idx="685">
                  <c:v>22000</c:v>
                </c:pt>
                <c:pt idx="686">
                  <c:v>22000</c:v>
                </c:pt>
                <c:pt idx="687">
                  <c:v>22000</c:v>
                </c:pt>
                <c:pt idx="688">
                  <c:v>22000</c:v>
                </c:pt>
                <c:pt idx="689">
                  <c:v>22090</c:v>
                </c:pt>
                <c:pt idx="690">
                  <c:v>22210</c:v>
                </c:pt>
                <c:pt idx="691">
                  <c:v>22450</c:v>
                </c:pt>
                <c:pt idx="692">
                  <c:v>22680</c:v>
                </c:pt>
                <c:pt idx="693">
                  <c:v>22850</c:v>
                </c:pt>
                <c:pt idx="694">
                  <c:v>23000</c:v>
                </c:pt>
                <c:pt idx="695">
                  <c:v>23000</c:v>
                </c:pt>
                <c:pt idx="696">
                  <c:v>23070</c:v>
                </c:pt>
                <c:pt idx="697">
                  <c:v>23760</c:v>
                </c:pt>
                <c:pt idx="698">
                  <c:v>23860</c:v>
                </c:pt>
                <c:pt idx="699">
                  <c:v>24535</c:v>
                </c:pt>
                <c:pt idx="700">
                  <c:v>25000</c:v>
                </c:pt>
                <c:pt idx="701">
                  <c:v>25180</c:v>
                </c:pt>
                <c:pt idx="702">
                  <c:v>25250</c:v>
                </c:pt>
                <c:pt idx="703">
                  <c:v>25300</c:v>
                </c:pt>
                <c:pt idx="704">
                  <c:v>25420</c:v>
                </c:pt>
                <c:pt idx="705">
                  <c:v>25460</c:v>
                </c:pt>
                <c:pt idx="706">
                  <c:v>25535</c:v>
                </c:pt>
                <c:pt idx="707">
                  <c:v>25690</c:v>
                </c:pt>
                <c:pt idx="708">
                  <c:v>26120</c:v>
                </c:pt>
                <c:pt idx="709">
                  <c:v>26300</c:v>
                </c:pt>
                <c:pt idx="710">
                  <c:v>26340</c:v>
                </c:pt>
                <c:pt idx="711">
                  <c:v>26580</c:v>
                </c:pt>
                <c:pt idx="712">
                  <c:v>26680</c:v>
                </c:pt>
                <c:pt idx="713">
                  <c:v>26800</c:v>
                </c:pt>
                <c:pt idx="714">
                  <c:v>26860</c:v>
                </c:pt>
                <c:pt idx="715">
                  <c:v>27010</c:v>
                </c:pt>
                <c:pt idx="716">
                  <c:v>27130</c:v>
                </c:pt>
                <c:pt idx="717">
                  <c:v>27638</c:v>
                </c:pt>
                <c:pt idx="718">
                  <c:v>27990</c:v>
                </c:pt>
                <c:pt idx="719">
                  <c:v>28040</c:v>
                </c:pt>
                <c:pt idx="720">
                  <c:v>28170</c:v>
                </c:pt>
                <c:pt idx="721">
                  <c:v>28360</c:v>
                </c:pt>
                <c:pt idx="722">
                  <c:v>28650</c:v>
                </c:pt>
                <c:pt idx="723">
                  <c:v>28920</c:v>
                </c:pt>
                <c:pt idx="724">
                  <c:v>29010</c:v>
                </c:pt>
                <c:pt idx="725">
                  <c:v>29290</c:v>
                </c:pt>
                <c:pt idx="726">
                  <c:v>30020</c:v>
                </c:pt>
                <c:pt idx="727">
                  <c:v>30110</c:v>
                </c:pt>
                <c:pt idx="728">
                  <c:v>30250</c:v>
                </c:pt>
                <c:pt idx="729">
                  <c:v>30310</c:v>
                </c:pt>
                <c:pt idx="730">
                  <c:v>30500</c:v>
                </c:pt>
                <c:pt idx="731">
                  <c:v>30500</c:v>
                </c:pt>
                <c:pt idx="732">
                  <c:v>30580</c:v>
                </c:pt>
                <c:pt idx="733">
                  <c:v>31020</c:v>
                </c:pt>
                <c:pt idx="734">
                  <c:v>31466</c:v>
                </c:pt>
                <c:pt idx="735">
                  <c:v>31580</c:v>
                </c:pt>
                <c:pt idx="736">
                  <c:v>32939</c:v>
                </c:pt>
                <c:pt idx="737">
                  <c:v>33057</c:v>
                </c:pt>
                <c:pt idx="738">
                  <c:v>33215</c:v>
                </c:pt>
                <c:pt idx="739">
                  <c:v>33420</c:v>
                </c:pt>
                <c:pt idx="740">
                  <c:v>33439</c:v>
                </c:pt>
                <c:pt idx="741">
                  <c:v>33440</c:v>
                </c:pt>
                <c:pt idx="742">
                  <c:v>33610</c:v>
                </c:pt>
                <c:pt idx="743">
                  <c:v>33815</c:v>
                </c:pt>
                <c:pt idx="744">
                  <c:v>34455</c:v>
                </c:pt>
                <c:pt idx="745">
                  <c:v>34691</c:v>
                </c:pt>
                <c:pt idx="746">
                  <c:v>34867</c:v>
                </c:pt>
                <c:pt idx="747">
                  <c:v>35039</c:v>
                </c:pt>
                <c:pt idx="748">
                  <c:v>35377</c:v>
                </c:pt>
                <c:pt idx="749">
                  <c:v>36850</c:v>
                </c:pt>
                <c:pt idx="750">
                  <c:v>37431</c:v>
                </c:pt>
                <c:pt idx="751">
                  <c:v>37860</c:v>
                </c:pt>
                <c:pt idx="752">
                  <c:v>38455</c:v>
                </c:pt>
                <c:pt idx="753">
                  <c:v>39353</c:v>
                </c:pt>
                <c:pt idx="754">
                  <c:v>39391</c:v>
                </c:pt>
                <c:pt idx="755">
                  <c:v>40150</c:v>
                </c:pt>
                <c:pt idx="756">
                  <c:v>40150</c:v>
                </c:pt>
                <c:pt idx="757">
                  <c:v>40640</c:v>
                </c:pt>
                <c:pt idx="758">
                  <c:v>40920</c:v>
                </c:pt>
                <c:pt idx="759">
                  <c:v>40985</c:v>
                </c:pt>
                <c:pt idx="760">
                  <c:v>52241</c:v>
                </c:pt>
                <c:pt idx="761">
                  <c:v>13000</c:v>
                </c:pt>
                <c:pt idx="762">
                  <c:v>18390</c:v>
                </c:pt>
                <c:pt idx="763">
                  <c:v>21300</c:v>
                </c:pt>
                <c:pt idx="764">
                  <c:v>32513</c:v>
                </c:pt>
                <c:pt idx="765">
                  <c:v>39340</c:v>
                </c:pt>
                <c:pt idx="766">
                  <c:v>0</c:v>
                </c:pt>
                <c:pt idx="767">
                  <c:v>0</c:v>
                </c:pt>
                <c:pt idx="768">
                  <c:v>0</c:v>
                </c:pt>
                <c:pt idx="769">
                  <c:v>0</c:v>
                </c:pt>
                <c:pt idx="770">
                  <c:v>0</c:v>
                </c:pt>
                <c:pt idx="771">
                  <c:v>0</c:v>
                </c:pt>
                <c:pt idx="772">
                  <c:v>0</c:v>
                </c:pt>
                <c:pt idx="773">
                  <c:v>0</c:v>
                </c:pt>
                <c:pt idx="774">
                  <c:v>0</c:v>
                </c:pt>
                <c:pt idx="775">
                  <c:v>0</c:v>
                </c:pt>
                <c:pt idx="776">
                  <c:v>0</c:v>
                </c:pt>
                <c:pt idx="777">
                  <c:v>0</c:v>
                </c:pt>
                <c:pt idx="778">
                  <c:v>0</c:v>
                </c:pt>
                <c:pt idx="779">
                  <c:v>0</c:v>
                </c:pt>
                <c:pt idx="780">
                  <c:v>0</c:v>
                </c:pt>
                <c:pt idx="781">
                  <c:v>0</c:v>
                </c:pt>
                <c:pt idx="782">
                  <c:v>0</c:v>
                </c:pt>
                <c:pt idx="783">
                  <c:v>0</c:v>
                </c:pt>
                <c:pt idx="784">
                  <c:v>0</c:v>
                </c:pt>
                <c:pt idx="785">
                  <c:v>0</c:v>
                </c:pt>
                <c:pt idx="786">
                  <c:v>0</c:v>
                </c:pt>
                <c:pt idx="787">
                  <c:v>0</c:v>
                </c:pt>
                <c:pt idx="788">
                  <c:v>0</c:v>
                </c:pt>
                <c:pt idx="789">
                  <c:v>0</c:v>
                </c:pt>
                <c:pt idx="790">
                  <c:v>0</c:v>
                </c:pt>
                <c:pt idx="791">
                  <c:v>0</c:v>
                </c:pt>
                <c:pt idx="792">
                  <c:v>0</c:v>
                </c:pt>
                <c:pt idx="793">
                  <c:v>0</c:v>
                </c:pt>
                <c:pt idx="794">
                  <c:v>0</c:v>
                </c:pt>
                <c:pt idx="795">
                  <c:v>0</c:v>
                </c:pt>
                <c:pt idx="796">
                  <c:v>0</c:v>
                </c:pt>
                <c:pt idx="797">
                  <c:v>0</c:v>
                </c:pt>
                <c:pt idx="798">
                  <c:v>0</c:v>
                </c:pt>
                <c:pt idx="799">
                  <c:v>0</c:v>
                </c:pt>
                <c:pt idx="800">
                  <c:v>0</c:v>
                </c:pt>
                <c:pt idx="801">
                  <c:v>0</c:v>
                </c:pt>
                <c:pt idx="802">
                  <c:v>0</c:v>
                </c:pt>
                <c:pt idx="803">
                  <c:v>0</c:v>
                </c:pt>
                <c:pt idx="804">
                  <c:v>0</c:v>
                </c:pt>
                <c:pt idx="805">
                  <c:v>0</c:v>
                </c:pt>
                <c:pt idx="806">
                  <c:v>0</c:v>
                </c:pt>
                <c:pt idx="807">
                  <c:v>0</c:v>
                </c:pt>
                <c:pt idx="808">
                  <c:v>0</c:v>
                </c:pt>
                <c:pt idx="809">
                  <c:v>0</c:v>
                </c:pt>
                <c:pt idx="810">
                  <c:v>1000</c:v>
                </c:pt>
                <c:pt idx="811">
                  <c:v>1000</c:v>
                </c:pt>
                <c:pt idx="812">
                  <c:v>1000</c:v>
                </c:pt>
                <c:pt idx="813">
                  <c:v>2000</c:v>
                </c:pt>
                <c:pt idx="814">
                  <c:v>2000</c:v>
                </c:pt>
                <c:pt idx="815">
                  <c:v>2000</c:v>
                </c:pt>
                <c:pt idx="816">
                  <c:v>2000</c:v>
                </c:pt>
                <c:pt idx="817">
                  <c:v>2000</c:v>
                </c:pt>
                <c:pt idx="818">
                  <c:v>3000</c:v>
                </c:pt>
                <c:pt idx="819">
                  <c:v>3000</c:v>
                </c:pt>
                <c:pt idx="820">
                  <c:v>3000</c:v>
                </c:pt>
                <c:pt idx="821">
                  <c:v>4000</c:v>
                </c:pt>
                <c:pt idx="822">
                  <c:v>4000</c:v>
                </c:pt>
                <c:pt idx="823">
                  <c:v>5000</c:v>
                </c:pt>
                <c:pt idx="824">
                  <c:v>5000</c:v>
                </c:pt>
                <c:pt idx="825">
                  <c:v>5000</c:v>
                </c:pt>
                <c:pt idx="826">
                  <c:v>5000</c:v>
                </c:pt>
                <c:pt idx="827">
                  <c:v>5000</c:v>
                </c:pt>
                <c:pt idx="828">
                  <c:v>5000</c:v>
                </c:pt>
                <c:pt idx="829">
                  <c:v>5000</c:v>
                </c:pt>
                <c:pt idx="830">
                  <c:v>5000</c:v>
                </c:pt>
                <c:pt idx="831">
                  <c:v>5000</c:v>
                </c:pt>
                <c:pt idx="832">
                  <c:v>5000</c:v>
                </c:pt>
                <c:pt idx="833">
                  <c:v>5000</c:v>
                </c:pt>
                <c:pt idx="834">
                  <c:v>5000</c:v>
                </c:pt>
                <c:pt idx="835">
                  <c:v>5000</c:v>
                </c:pt>
                <c:pt idx="836">
                  <c:v>5000</c:v>
                </c:pt>
                <c:pt idx="837">
                  <c:v>5000</c:v>
                </c:pt>
                <c:pt idx="838">
                  <c:v>5000</c:v>
                </c:pt>
                <c:pt idx="839">
                  <c:v>5000</c:v>
                </c:pt>
                <c:pt idx="840">
                  <c:v>5000</c:v>
                </c:pt>
                <c:pt idx="841">
                  <c:v>5000</c:v>
                </c:pt>
                <c:pt idx="842">
                  <c:v>5000</c:v>
                </c:pt>
                <c:pt idx="843">
                  <c:v>5000</c:v>
                </c:pt>
                <c:pt idx="844">
                  <c:v>5000</c:v>
                </c:pt>
                <c:pt idx="845">
                  <c:v>5000</c:v>
                </c:pt>
                <c:pt idx="846">
                  <c:v>5000</c:v>
                </c:pt>
                <c:pt idx="847">
                  <c:v>5000</c:v>
                </c:pt>
                <c:pt idx="848">
                  <c:v>5000</c:v>
                </c:pt>
                <c:pt idx="849">
                  <c:v>5000</c:v>
                </c:pt>
                <c:pt idx="850">
                  <c:v>5000</c:v>
                </c:pt>
                <c:pt idx="851">
                  <c:v>5000</c:v>
                </c:pt>
                <c:pt idx="852">
                  <c:v>5000</c:v>
                </c:pt>
                <c:pt idx="853">
                  <c:v>5000</c:v>
                </c:pt>
                <c:pt idx="854">
                  <c:v>5000</c:v>
                </c:pt>
                <c:pt idx="855">
                  <c:v>5000</c:v>
                </c:pt>
                <c:pt idx="856">
                  <c:v>5000</c:v>
                </c:pt>
                <c:pt idx="857">
                  <c:v>5000</c:v>
                </c:pt>
                <c:pt idx="858">
                  <c:v>5000</c:v>
                </c:pt>
                <c:pt idx="859">
                  <c:v>5000</c:v>
                </c:pt>
                <c:pt idx="860">
                  <c:v>5000</c:v>
                </c:pt>
                <c:pt idx="861">
                  <c:v>5000</c:v>
                </c:pt>
                <c:pt idx="862">
                  <c:v>5000</c:v>
                </c:pt>
                <c:pt idx="863">
                  <c:v>5000</c:v>
                </c:pt>
                <c:pt idx="864">
                  <c:v>5000</c:v>
                </c:pt>
                <c:pt idx="865">
                  <c:v>5000</c:v>
                </c:pt>
                <c:pt idx="866">
                  <c:v>5000</c:v>
                </c:pt>
                <c:pt idx="867">
                  <c:v>6000</c:v>
                </c:pt>
                <c:pt idx="868">
                  <c:v>6000</c:v>
                </c:pt>
                <c:pt idx="869">
                  <c:v>6000</c:v>
                </c:pt>
                <c:pt idx="870">
                  <c:v>7000</c:v>
                </c:pt>
                <c:pt idx="871">
                  <c:v>7000</c:v>
                </c:pt>
                <c:pt idx="872">
                  <c:v>7000</c:v>
                </c:pt>
                <c:pt idx="873">
                  <c:v>7000</c:v>
                </c:pt>
                <c:pt idx="874">
                  <c:v>7000</c:v>
                </c:pt>
                <c:pt idx="875">
                  <c:v>7000</c:v>
                </c:pt>
                <c:pt idx="876">
                  <c:v>7000</c:v>
                </c:pt>
                <c:pt idx="877">
                  <c:v>7000</c:v>
                </c:pt>
                <c:pt idx="878">
                  <c:v>7000</c:v>
                </c:pt>
                <c:pt idx="879">
                  <c:v>7000</c:v>
                </c:pt>
                <c:pt idx="880">
                  <c:v>7000</c:v>
                </c:pt>
                <c:pt idx="881">
                  <c:v>7000</c:v>
                </c:pt>
                <c:pt idx="882">
                  <c:v>7000</c:v>
                </c:pt>
                <c:pt idx="883">
                  <c:v>7000</c:v>
                </c:pt>
                <c:pt idx="884">
                  <c:v>7000</c:v>
                </c:pt>
                <c:pt idx="885">
                  <c:v>7000</c:v>
                </c:pt>
                <c:pt idx="886">
                  <c:v>7000</c:v>
                </c:pt>
                <c:pt idx="887">
                  <c:v>7000</c:v>
                </c:pt>
                <c:pt idx="888">
                  <c:v>7000</c:v>
                </c:pt>
                <c:pt idx="889">
                  <c:v>7000</c:v>
                </c:pt>
                <c:pt idx="890">
                  <c:v>7000</c:v>
                </c:pt>
                <c:pt idx="891">
                  <c:v>7000</c:v>
                </c:pt>
                <c:pt idx="892">
                  <c:v>7000</c:v>
                </c:pt>
                <c:pt idx="893">
                  <c:v>7000</c:v>
                </c:pt>
                <c:pt idx="894">
                  <c:v>7000</c:v>
                </c:pt>
                <c:pt idx="895">
                  <c:v>8000</c:v>
                </c:pt>
                <c:pt idx="896">
                  <c:v>9000</c:v>
                </c:pt>
                <c:pt idx="897">
                  <c:v>9000</c:v>
                </c:pt>
                <c:pt idx="898">
                  <c:v>9000</c:v>
                </c:pt>
                <c:pt idx="899">
                  <c:v>9000</c:v>
                </c:pt>
                <c:pt idx="900">
                  <c:v>9000</c:v>
                </c:pt>
                <c:pt idx="901">
                  <c:v>9000</c:v>
                </c:pt>
                <c:pt idx="902">
                  <c:v>9000</c:v>
                </c:pt>
                <c:pt idx="903">
                  <c:v>9000</c:v>
                </c:pt>
                <c:pt idx="904">
                  <c:v>9000</c:v>
                </c:pt>
                <c:pt idx="905">
                  <c:v>9000</c:v>
                </c:pt>
                <c:pt idx="906">
                  <c:v>9000</c:v>
                </c:pt>
                <c:pt idx="907">
                  <c:v>9000</c:v>
                </c:pt>
                <c:pt idx="908">
                  <c:v>9000</c:v>
                </c:pt>
                <c:pt idx="909">
                  <c:v>9000</c:v>
                </c:pt>
                <c:pt idx="910">
                  <c:v>9000</c:v>
                </c:pt>
                <c:pt idx="911">
                  <c:v>9000</c:v>
                </c:pt>
                <c:pt idx="912">
                  <c:v>9000</c:v>
                </c:pt>
                <c:pt idx="913">
                  <c:v>9000</c:v>
                </c:pt>
                <c:pt idx="914">
                  <c:v>9000</c:v>
                </c:pt>
                <c:pt idx="915">
                  <c:v>9000</c:v>
                </c:pt>
                <c:pt idx="916">
                  <c:v>9000</c:v>
                </c:pt>
                <c:pt idx="917">
                  <c:v>9000</c:v>
                </c:pt>
                <c:pt idx="918">
                  <c:v>9000</c:v>
                </c:pt>
                <c:pt idx="919">
                  <c:v>9000</c:v>
                </c:pt>
                <c:pt idx="920">
                  <c:v>9000</c:v>
                </c:pt>
                <c:pt idx="921">
                  <c:v>9000</c:v>
                </c:pt>
                <c:pt idx="922">
                  <c:v>9000</c:v>
                </c:pt>
                <c:pt idx="923">
                  <c:v>9000</c:v>
                </c:pt>
                <c:pt idx="924">
                  <c:v>9000</c:v>
                </c:pt>
                <c:pt idx="925">
                  <c:v>9000</c:v>
                </c:pt>
                <c:pt idx="926">
                  <c:v>9000</c:v>
                </c:pt>
                <c:pt idx="927">
                  <c:v>9000</c:v>
                </c:pt>
                <c:pt idx="928">
                  <c:v>9000</c:v>
                </c:pt>
                <c:pt idx="929">
                  <c:v>9000</c:v>
                </c:pt>
                <c:pt idx="930">
                  <c:v>9000</c:v>
                </c:pt>
                <c:pt idx="931">
                  <c:v>9000</c:v>
                </c:pt>
                <c:pt idx="932">
                  <c:v>9000</c:v>
                </c:pt>
                <c:pt idx="933">
                  <c:v>9000</c:v>
                </c:pt>
                <c:pt idx="934">
                  <c:v>9000</c:v>
                </c:pt>
                <c:pt idx="935">
                  <c:v>9000</c:v>
                </c:pt>
                <c:pt idx="936">
                  <c:v>9000</c:v>
                </c:pt>
                <c:pt idx="937">
                  <c:v>9000</c:v>
                </c:pt>
                <c:pt idx="938">
                  <c:v>9000</c:v>
                </c:pt>
                <c:pt idx="939">
                  <c:v>9000</c:v>
                </c:pt>
                <c:pt idx="940">
                  <c:v>9000</c:v>
                </c:pt>
                <c:pt idx="941">
                  <c:v>9000</c:v>
                </c:pt>
                <c:pt idx="942">
                  <c:v>9000</c:v>
                </c:pt>
                <c:pt idx="943">
                  <c:v>9000</c:v>
                </c:pt>
                <c:pt idx="944">
                  <c:v>9000</c:v>
                </c:pt>
                <c:pt idx="945">
                  <c:v>9000</c:v>
                </c:pt>
                <c:pt idx="946">
                  <c:v>9000</c:v>
                </c:pt>
                <c:pt idx="947">
                  <c:v>9000</c:v>
                </c:pt>
                <c:pt idx="948">
                  <c:v>9000</c:v>
                </c:pt>
                <c:pt idx="949">
                  <c:v>9000</c:v>
                </c:pt>
                <c:pt idx="950">
                  <c:v>9000</c:v>
                </c:pt>
                <c:pt idx="951">
                  <c:v>9000</c:v>
                </c:pt>
                <c:pt idx="952">
                  <c:v>9000</c:v>
                </c:pt>
                <c:pt idx="953">
                  <c:v>9000</c:v>
                </c:pt>
                <c:pt idx="954">
                  <c:v>9000</c:v>
                </c:pt>
                <c:pt idx="955">
                  <c:v>9000</c:v>
                </c:pt>
                <c:pt idx="956">
                  <c:v>9000</c:v>
                </c:pt>
                <c:pt idx="957">
                  <c:v>9000</c:v>
                </c:pt>
                <c:pt idx="958">
                  <c:v>9000</c:v>
                </c:pt>
                <c:pt idx="959">
                  <c:v>9000</c:v>
                </c:pt>
                <c:pt idx="960">
                  <c:v>9000</c:v>
                </c:pt>
                <c:pt idx="961">
                  <c:v>9000</c:v>
                </c:pt>
                <c:pt idx="962">
                  <c:v>9000</c:v>
                </c:pt>
                <c:pt idx="963">
                  <c:v>9000</c:v>
                </c:pt>
                <c:pt idx="964">
                  <c:v>9000</c:v>
                </c:pt>
                <c:pt idx="965">
                  <c:v>9000</c:v>
                </c:pt>
                <c:pt idx="966">
                  <c:v>9000</c:v>
                </c:pt>
                <c:pt idx="967">
                  <c:v>9000</c:v>
                </c:pt>
                <c:pt idx="968">
                  <c:v>9000</c:v>
                </c:pt>
                <c:pt idx="969">
                  <c:v>9000</c:v>
                </c:pt>
                <c:pt idx="970">
                  <c:v>9000</c:v>
                </c:pt>
                <c:pt idx="971">
                  <c:v>9000</c:v>
                </c:pt>
                <c:pt idx="972">
                  <c:v>9000</c:v>
                </c:pt>
                <c:pt idx="973">
                  <c:v>9000</c:v>
                </c:pt>
                <c:pt idx="974">
                  <c:v>9000</c:v>
                </c:pt>
                <c:pt idx="975">
                  <c:v>9000</c:v>
                </c:pt>
                <c:pt idx="976">
                  <c:v>9000</c:v>
                </c:pt>
                <c:pt idx="977">
                  <c:v>9000</c:v>
                </c:pt>
                <c:pt idx="978">
                  <c:v>9000</c:v>
                </c:pt>
                <c:pt idx="979">
                  <c:v>9000</c:v>
                </c:pt>
                <c:pt idx="980">
                  <c:v>9000</c:v>
                </c:pt>
                <c:pt idx="981">
                  <c:v>9000</c:v>
                </c:pt>
                <c:pt idx="982">
                  <c:v>9000</c:v>
                </c:pt>
                <c:pt idx="983">
                  <c:v>9000</c:v>
                </c:pt>
                <c:pt idx="984">
                  <c:v>9000</c:v>
                </c:pt>
                <c:pt idx="985">
                  <c:v>9000</c:v>
                </c:pt>
                <c:pt idx="986">
                  <c:v>9000</c:v>
                </c:pt>
                <c:pt idx="987">
                  <c:v>9000</c:v>
                </c:pt>
                <c:pt idx="988">
                  <c:v>9000</c:v>
                </c:pt>
                <c:pt idx="989">
                  <c:v>9000</c:v>
                </c:pt>
                <c:pt idx="990">
                  <c:v>9000</c:v>
                </c:pt>
                <c:pt idx="991">
                  <c:v>9000</c:v>
                </c:pt>
                <c:pt idx="992">
                  <c:v>9300</c:v>
                </c:pt>
                <c:pt idx="993">
                  <c:v>9560</c:v>
                </c:pt>
                <c:pt idx="994">
                  <c:v>10000</c:v>
                </c:pt>
                <c:pt idx="995">
                  <c:v>10000</c:v>
                </c:pt>
                <c:pt idx="996">
                  <c:v>10050</c:v>
                </c:pt>
                <c:pt idx="997">
                  <c:v>10295</c:v>
                </c:pt>
                <c:pt idx="998">
                  <c:v>10500</c:v>
                </c:pt>
                <c:pt idx="999">
                  <c:v>10760</c:v>
                </c:pt>
                <c:pt idx="1000">
                  <c:v>11000</c:v>
                </c:pt>
                <c:pt idx="1001">
                  <c:v>11000</c:v>
                </c:pt>
                <c:pt idx="1002">
                  <c:v>11000</c:v>
                </c:pt>
                <c:pt idx="1003">
                  <c:v>11000</c:v>
                </c:pt>
                <c:pt idx="1004">
                  <c:v>11000</c:v>
                </c:pt>
                <c:pt idx="1005">
                  <c:v>11000</c:v>
                </c:pt>
                <c:pt idx="1006">
                  <c:v>11000</c:v>
                </c:pt>
                <c:pt idx="1007">
                  <c:v>11000</c:v>
                </c:pt>
                <c:pt idx="1008">
                  <c:v>11000</c:v>
                </c:pt>
                <c:pt idx="1009">
                  <c:v>11000</c:v>
                </c:pt>
                <c:pt idx="1010">
                  <c:v>11000</c:v>
                </c:pt>
                <c:pt idx="1011">
                  <c:v>11000</c:v>
                </c:pt>
                <c:pt idx="1012">
                  <c:v>11000</c:v>
                </c:pt>
                <c:pt idx="1013">
                  <c:v>11000</c:v>
                </c:pt>
                <c:pt idx="1014">
                  <c:v>11000</c:v>
                </c:pt>
                <c:pt idx="1015">
                  <c:v>11000</c:v>
                </c:pt>
                <c:pt idx="1016">
                  <c:v>11000</c:v>
                </c:pt>
                <c:pt idx="1017">
                  <c:v>11000</c:v>
                </c:pt>
                <c:pt idx="1018">
                  <c:v>11000</c:v>
                </c:pt>
                <c:pt idx="1019">
                  <c:v>11000</c:v>
                </c:pt>
                <c:pt idx="1020">
                  <c:v>11000</c:v>
                </c:pt>
                <c:pt idx="1021">
                  <c:v>11000</c:v>
                </c:pt>
                <c:pt idx="1022">
                  <c:v>11000</c:v>
                </c:pt>
                <c:pt idx="1023">
                  <c:v>11000</c:v>
                </c:pt>
                <c:pt idx="1024">
                  <c:v>11120</c:v>
                </c:pt>
                <c:pt idx="1025">
                  <c:v>11195</c:v>
                </c:pt>
                <c:pt idx="1026">
                  <c:v>11495</c:v>
                </c:pt>
                <c:pt idx="1027">
                  <c:v>11500</c:v>
                </c:pt>
                <c:pt idx="1028">
                  <c:v>12000</c:v>
                </c:pt>
                <c:pt idx="1029">
                  <c:v>12000</c:v>
                </c:pt>
                <c:pt idx="1030">
                  <c:v>12000</c:v>
                </c:pt>
                <c:pt idx="1031">
                  <c:v>12000</c:v>
                </c:pt>
                <c:pt idx="1032">
                  <c:v>12000</c:v>
                </c:pt>
                <c:pt idx="1033">
                  <c:v>12000</c:v>
                </c:pt>
                <c:pt idx="1034">
                  <c:v>12000</c:v>
                </c:pt>
                <c:pt idx="1035">
                  <c:v>12000</c:v>
                </c:pt>
                <c:pt idx="1036">
                  <c:v>12230</c:v>
                </c:pt>
                <c:pt idx="1037">
                  <c:v>12990</c:v>
                </c:pt>
                <c:pt idx="1038">
                  <c:v>13000</c:v>
                </c:pt>
                <c:pt idx="1039">
                  <c:v>13000</c:v>
                </c:pt>
                <c:pt idx="1040">
                  <c:v>13000</c:v>
                </c:pt>
                <c:pt idx="1041">
                  <c:v>13000</c:v>
                </c:pt>
                <c:pt idx="1042">
                  <c:v>13000</c:v>
                </c:pt>
                <c:pt idx="1043">
                  <c:v>13000</c:v>
                </c:pt>
                <c:pt idx="1044">
                  <c:v>13000</c:v>
                </c:pt>
                <c:pt idx="1045">
                  <c:v>13000</c:v>
                </c:pt>
                <c:pt idx="1046">
                  <c:v>13000</c:v>
                </c:pt>
                <c:pt idx="1047">
                  <c:v>13000</c:v>
                </c:pt>
                <c:pt idx="1048">
                  <c:v>13000</c:v>
                </c:pt>
                <c:pt idx="1049">
                  <c:v>13000</c:v>
                </c:pt>
                <c:pt idx="1050">
                  <c:v>13000</c:v>
                </c:pt>
                <c:pt idx="1051">
                  <c:v>13000</c:v>
                </c:pt>
                <c:pt idx="1052">
                  <c:v>13000</c:v>
                </c:pt>
                <c:pt idx="1053">
                  <c:v>13000</c:v>
                </c:pt>
                <c:pt idx="1054">
                  <c:v>13000</c:v>
                </c:pt>
                <c:pt idx="1055">
                  <c:v>13000</c:v>
                </c:pt>
                <c:pt idx="1056">
                  <c:v>13000</c:v>
                </c:pt>
                <c:pt idx="1057">
                  <c:v>13000</c:v>
                </c:pt>
                <c:pt idx="1058">
                  <c:v>13000</c:v>
                </c:pt>
                <c:pt idx="1059">
                  <c:v>13000</c:v>
                </c:pt>
                <c:pt idx="1060">
                  <c:v>13000</c:v>
                </c:pt>
                <c:pt idx="1061">
                  <c:v>13000</c:v>
                </c:pt>
                <c:pt idx="1062">
                  <c:v>13000</c:v>
                </c:pt>
                <c:pt idx="1063">
                  <c:v>13000</c:v>
                </c:pt>
                <c:pt idx="1064">
                  <c:v>13000</c:v>
                </c:pt>
                <c:pt idx="1065">
                  <c:v>13000</c:v>
                </c:pt>
                <c:pt idx="1066">
                  <c:v>13000</c:v>
                </c:pt>
                <c:pt idx="1067">
                  <c:v>13000</c:v>
                </c:pt>
                <c:pt idx="1068">
                  <c:v>13000</c:v>
                </c:pt>
                <c:pt idx="1069">
                  <c:v>13000</c:v>
                </c:pt>
                <c:pt idx="1070">
                  <c:v>13000</c:v>
                </c:pt>
                <c:pt idx="1071">
                  <c:v>13000</c:v>
                </c:pt>
                <c:pt idx="1072">
                  <c:v>13000</c:v>
                </c:pt>
                <c:pt idx="1073">
                  <c:v>13000</c:v>
                </c:pt>
                <c:pt idx="1074">
                  <c:v>13000</c:v>
                </c:pt>
                <c:pt idx="1075">
                  <c:v>13000</c:v>
                </c:pt>
                <c:pt idx="1076">
                  <c:v>13000</c:v>
                </c:pt>
                <c:pt idx="1077">
                  <c:v>13000</c:v>
                </c:pt>
                <c:pt idx="1078">
                  <c:v>13000</c:v>
                </c:pt>
                <c:pt idx="1079">
                  <c:v>13000</c:v>
                </c:pt>
                <c:pt idx="1080">
                  <c:v>13000</c:v>
                </c:pt>
                <c:pt idx="1081">
                  <c:v>13000</c:v>
                </c:pt>
                <c:pt idx="1082">
                  <c:v>13000</c:v>
                </c:pt>
                <c:pt idx="1083">
                  <c:v>13000</c:v>
                </c:pt>
                <c:pt idx="1084">
                  <c:v>13000</c:v>
                </c:pt>
                <c:pt idx="1085">
                  <c:v>13000</c:v>
                </c:pt>
                <c:pt idx="1086">
                  <c:v>13000</c:v>
                </c:pt>
                <c:pt idx="1087">
                  <c:v>13000</c:v>
                </c:pt>
                <c:pt idx="1088">
                  <c:v>13000</c:v>
                </c:pt>
                <c:pt idx="1089">
                  <c:v>13000</c:v>
                </c:pt>
                <c:pt idx="1090">
                  <c:v>13000</c:v>
                </c:pt>
                <c:pt idx="1091">
                  <c:v>13000</c:v>
                </c:pt>
                <c:pt idx="1092">
                  <c:v>13000</c:v>
                </c:pt>
                <c:pt idx="1093">
                  <c:v>13000</c:v>
                </c:pt>
                <c:pt idx="1094">
                  <c:v>13000</c:v>
                </c:pt>
                <c:pt idx="1095">
                  <c:v>13000</c:v>
                </c:pt>
                <c:pt idx="1096">
                  <c:v>13000</c:v>
                </c:pt>
                <c:pt idx="1097">
                  <c:v>13000</c:v>
                </c:pt>
                <c:pt idx="1098">
                  <c:v>13000</c:v>
                </c:pt>
                <c:pt idx="1099">
                  <c:v>13000</c:v>
                </c:pt>
                <c:pt idx="1100">
                  <c:v>13000</c:v>
                </c:pt>
                <c:pt idx="1101">
                  <c:v>13000</c:v>
                </c:pt>
                <c:pt idx="1102">
                  <c:v>13000</c:v>
                </c:pt>
                <c:pt idx="1103">
                  <c:v>13000</c:v>
                </c:pt>
                <c:pt idx="1104">
                  <c:v>13000</c:v>
                </c:pt>
                <c:pt idx="1105">
                  <c:v>13000</c:v>
                </c:pt>
                <c:pt idx="1106">
                  <c:v>13000</c:v>
                </c:pt>
                <c:pt idx="1107">
                  <c:v>13000</c:v>
                </c:pt>
                <c:pt idx="1108">
                  <c:v>13000</c:v>
                </c:pt>
                <c:pt idx="1109">
                  <c:v>13000</c:v>
                </c:pt>
                <c:pt idx="1110">
                  <c:v>13000</c:v>
                </c:pt>
                <c:pt idx="1111">
                  <c:v>13000</c:v>
                </c:pt>
                <c:pt idx="1112">
                  <c:v>13000</c:v>
                </c:pt>
                <c:pt idx="1113">
                  <c:v>13000</c:v>
                </c:pt>
                <c:pt idx="1114">
                  <c:v>13000</c:v>
                </c:pt>
                <c:pt idx="1115">
                  <c:v>13000</c:v>
                </c:pt>
                <c:pt idx="1116">
                  <c:v>13000</c:v>
                </c:pt>
                <c:pt idx="1117">
                  <c:v>13000</c:v>
                </c:pt>
                <c:pt idx="1118">
                  <c:v>13000</c:v>
                </c:pt>
                <c:pt idx="1119">
                  <c:v>13000</c:v>
                </c:pt>
                <c:pt idx="1120">
                  <c:v>13000</c:v>
                </c:pt>
                <c:pt idx="1121">
                  <c:v>13000</c:v>
                </c:pt>
                <c:pt idx="1122">
                  <c:v>13000</c:v>
                </c:pt>
                <c:pt idx="1123">
                  <c:v>13000</c:v>
                </c:pt>
                <c:pt idx="1124">
                  <c:v>13000</c:v>
                </c:pt>
                <c:pt idx="1125">
                  <c:v>13000</c:v>
                </c:pt>
                <c:pt idx="1126">
                  <c:v>13000</c:v>
                </c:pt>
                <c:pt idx="1127">
                  <c:v>13000</c:v>
                </c:pt>
                <c:pt idx="1128">
                  <c:v>13000</c:v>
                </c:pt>
                <c:pt idx="1129">
                  <c:v>13000</c:v>
                </c:pt>
                <c:pt idx="1130">
                  <c:v>13000</c:v>
                </c:pt>
                <c:pt idx="1131">
                  <c:v>13000</c:v>
                </c:pt>
                <c:pt idx="1132">
                  <c:v>13000</c:v>
                </c:pt>
                <c:pt idx="1133">
                  <c:v>13000</c:v>
                </c:pt>
                <c:pt idx="1134">
                  <c:v>13000</c:v>
                </c:pt>
                <c:pt idx="1135">
                  <c:v>13000</c:v>
                </c:pt>
                <c:pt idx="1136">
                  <c:v>13000</c:v>
                </c:pt>
                <c:pt idx="1137">
                  <c:v>13000</c:v>
                </c:pt>
                <c:pt idx="1138">
                  <c:v>13000</c:v>
                </c:pt>
                <c:pt idx="1139">
                  <c:v>13000</c:v>
                </c:pt>
                <c:pt idx="1140">
                  <c:v>13000</c:v>
                </c:pt>
                <c:pt idx="1141">
                  <c:v>13000</c:v>
                </c:pt>
                <c:pt idx="1142">
                  <c:v>13000</c:v>
                </c:pt>
                <c:pt idx="1143">
                  <c:v>13220</c:v>
                </c:pt>
                <c:pt idx="1144">
                  <c:v>14000</c:v>
                </c:pt>
                <c:pt idx="1145">
                  <c:v>14000</c:v>
                </c:pt>
                <c:pt idx="1146">
                  <c:v>14240</c:v>
                </c:pt>
                <c:pt idx="1147">
                  <c:v>14500</c:v>
                </c:pt>
                <c:pt idx="1148">
                  <c:v>14500</c:v>
                </c:pt>
                <c:pt idx="1149">
                  <c:v>14560</c:v>
                </c:pt>
                <c:pt idx="1150">
                  <c:v>14645</c:v>
                </c:pt>
                <c:pt idx="1151">
                  <c:v>15000</c:v>
                </c:pt>
                <c:pt idx="1152">
                  <c:v>15000</c:v>
                </c:pt>
                <c:pt idx="1153">
                  <c:v>15000</c:v>
                </c:pt>
                <c:pt idx="1154">
                  <c:v>15000</c:v>
                </c:pt>
                <c:pt idx="1155">
                  <c:v>15000</c:v>
                </c:pt>
                <c:pt idx="1156">
                  <c:v>15000</c:v>
                </c:pt>
                <c:pt idx="1157">
                  <c:v>15000</c:v>
                </c:pt>
                <c:pt idx="1158">
                  <c:v>15000</c:v>
                </c:pt>
                <c:pt idx="1159">
                  <c:v>15000</c:v>
                </c:pt>
                <c:pt idx="1160">
                  <c:v>15000</c:v>
                </c:pt>
                <c:pt idx="1161">
                  <c:v>15000</c:v>
                </c:pt>
                <c:pt idx="1162">
                  <c:v>15000</c:v>
                </c:pt>
                <c:pt idx="1163">
                  <c:v>15000</c:v>
                </c:pt>
                <c:pt idx="1164">
                  <c:v>15000</c:v>
                </c:pt>
                <c:pt idx="1165">
                  <c:v>15000</c:v>
                </c:pt>
                <c:pt idx="1166">
                  <c:v>15000</c:v>
                </c:pt>
                <c:pt idx="1167">
                  <c:v>15000</c:v>
                </c:pt>
                <c:pt idx="1168">
                  <c:v>15000</c:v>
                </c:pt>
                <c:pt idx="1169">
                  <c:v>15000</c:v>
                </c:pt>
                <c:pt idx="1170">
                  <c:v>15000</c:v>
                </c:pt>
                <c:pt idx="1171">
                  <c:v>15000</c:v>
                </c:pt>
                <c:pt idx="1172">
                  <c:v>15000</c:v>
                </c:pt>
                <c:pt idx="1173">
                  <c:v>15000</c:v>
                </c:pt>
                <c:pt idx="1174">
                  <c:v>15000</c:v>
                </c:pt>
                <c:pt idx="1175">
                  <c:v>15000</c:v>
                </c:pt>
                <c:pt idx="1176">
                  <c:v>15000</c:v>
                </c:pt>
                <c:pt idx="1177">
                  <c:v>15000</c:v>
                </c:pt>
                <c:pt idx="1178">
                  <c:v>15000</c:v>
                </c:pt>
                <c:pt idx="1179">
                  <c:v>15000</c:v>
                </c:pt>
                <c:pt idx="1180">
                  <c:v>15000</c:v>
                </c:pt>
                <c:pt idx="1181">
                  <c:v>15000</c:v>
                </c:pt>
                <c:pt idx="1182">
                  <c:v>15000</c:v>
                </c:pt>
                <c:pt idx="1183">
                  <c:v>15000</c:v>
                </c:pt>
                <c:pt idx="1184">
                  <c:v>15000</c:v>
                </c:pt>
                <c:pt idx="1185">
                  <c:v>15000</c:v>
                </c:pt>
                <c:pt idx="1186">
                  <c:v>15000</c:v>
                </c:pt>
                <c:pt idx="1187">
                  <c:v>15000</c:v>
                </c:pt>
                <c:pt idx="1188">
                  <c:v>15000</c:v>
                </c:pt>
                <c:pt idx="1189">
                  <c:v>15000</c:v>
                </c:pt>
                <c:pt idx="1190">
                  <c:v>15000</c:v>
                </c:pt>
                <c:pt idx="1191">
                  <c:v>15000</c:v>
                </c:pt>
                <c:pt idx="1192">
                  <c:v>15000</c:v>
                </c:pt>
                <c:pt idx="1193">
                  <c:v>15000</c:v>
                </c:pt>
                <c:pt idx="1194">
                  <c:v>15000</c:v>
                </c:pt>
                <c:pt idx="1195">
                  <c:v>15000</c:v>
                </c:pt>
                <c:pt idx="1196">
                  <c:v>15000</c:v>
                </c:pt>
                <c:pt idx="1197">
                  <c:v>15000</c:v>
                </c:pt>
                <c:pt idx="1198">
                  <c:v>15000</c:v>
                </c:pt>
                <c:pt idx="1199">
                  <c:v>15000</c:v>
                </c:pt>
                <c:pt idx="1200">
                  <c:v>15000</c:v>
                </c:pt>
                <c:pt idx="1201">
                  <c:v>15000</c:v>
                </c:pt>
                <c:pt idx="1202">
                  <c:v>15000</c:v>
                </c:pt>
                <c:pt idx="1203">
                  <c:v>15000</c:v>
                </c:pt>
                <c:pt idx="1204">
                  <c:v>15000</c:v>
                </c:pt>
                <c:pt idx="1205">
                  <c:v>15000</c:v>
                </c:pt>
                <c:pt idx="1206">
                  <c:v>15000</c:v>
                </c:pt>
                <c:pt idx="1207">
                  <c:v>15000</c:v>
                </c:pt>
                <c:pt idx="1208">
                  <c:v>15000</c:v>
                </c:pt>
                <c:pt idx="1209">
                  <c:v>15000</c:v>
                </c:pt>
                <c:pt idx="1210">
                  <c:v>15000</c:v>
                </c:pt>
                <c:pt idx="1211">
                  <c:v>15000</c:v>
                </c:pt>
                <c:pt idx="1212">
                  <c:v>15000</c:v>
                </c:pt>
                <c:pt idx="1213">
                  <c:v>15000</c:v>
                </c:pt>
                <c:pt idx="1214">
                  <c:v>15000</c:v>
                </c:pt>
                <c:pt idx="1215">
                  <c:v>15000</c:v>
                </c:pt>
                <c:pt idx="1216">
                  <c:v>15000</c:v>
                </c:pt>
                <c:pt idx="1217">
                  <c:v>15000</c:v>
                </c:pt>
                <c:pt idx="1218">
                  <c:v>15000</c:v>
                </c:pt>
                <c:pt idx="1219">
                  <c:v>15000</c:v>
                </c:pt>
                <c:pt idx="1220">
                  <c:v>15000</c:v>
                </c:pt>
                <c:pt idx="1221">
                  <c:v>15000</c:v>
                </c:pt>
                <c:pt idx="1222">
                  <c:v>15000</c:v>
                </c:pt>
                <c:pt idx="1223">
                  <c:v>15000</c:v>
                </c:pt>
                <c:pt idx="1224">
                  <c:v>15000</c:v>
                </c:pt>
                <c:pt idx="1225">
                  <c:v>15000</c:v>
                </c:pt>
                <c:pt idx="1226">
                  <c:v>15000</c:v>
                </c:pt>
                <c:pt idx="1227">
                  <c:v>15000</c:v>
                </c:pt>
                <c:pt idx="1228">
                  <c:v>15000</c:v>
                </c:pt>
                <c:pt idx="1229">
                  <c:v>15000</c:v>
                </c:pt>
                <c:pt idx="1230">
                  <c:v>15000</c:v>
                </c:pt>
                <c:pt idx="1231">
                  <c:v>15000</c:v>
                </c:pt>
                <c:pt idx="1232">
                  <c:v>15000</c:v>
                </c:pt>
                <c:pt idx="1233">
                  <c:v>15000</c:v>
                </c:pt>
                <c:pt idx="1234">
                  <c:v>15000</c:v>
                </c:pt>
                <c:pt idx="1235">
                  <c:v>15000</c:v>
                </c:pt>
                <c:pt idx="1236">
                  <c:v>15000</c:v>
                </c:pt>
                <c:pt idx="1237">
                  <c:v>15000</c:v>
                </c:pt>
                <c:pt idx="1238">
                  <c:v>15000</c:v>
                </c:pt>
                <c:pt idx="1239">
                  <c:v>15000</c:v>
                </c:pt>
                <c:pt idx="1240">
                  <c:v>15000</c:v>
                </c:pt>
                <c:pt idx="1241">
                  <c:v>15000</c:v>
                </c:pt>
                <c:pt idx="1242">
                  <c:v>15000</c:v>
                </c:pt>
                <c:pt idx="1243">
                  <c:v>15000</c:v>
                </c:pt>
                <c:pt idx="1244">
                  <c:v>15000</c:v>
                </c:pt>
                <c:pt idx="1245">
                  <c:v>15000</c:v>
                </c:pt>
                <c:pt idx="1246">
                  <c:v>15000</c:v>
                </c:pt>
                <c:pt idx="1247">
                  <c:v>15000</c:v>
                </c:pt>
                <c:pt idx="1248">
                  <c:v>15000</c:v>
                </c:pt>
                <c:pt idx="1249">
                  <c:v>15000</c:v>
                </c:pt>
                <c:pt idx="1250">
                  <c:v>15000</c:v>
                </c:pt>
                <c:pt idx="1251">
                  <c:v>15000</c:v>
                </c:pt>
                <c:pt idx="1252">
                  <c:v>15000</c:v>
                </c:pt>
                <c:pt idx="1253">
                  <c:v>15000</c:v>
                </c:pt>
                <c:pt idx="1254">
                  <c:v>15000</c:v>
                </c:pt>
                <c:pt idx="1255">
                  <c:v>15000</c:v>
                </c:pt>
                <c:pt idx="1256">
                  <c:v>15000</c:v>
                </c:pt>
                <c:pt idx="1257">
                  <c:v>15000</c:v>
                </c:pt>
                <c:pt idx="1258">
                  <c:v>15000</c:v>
                </c:pt>
                <c:pt idx="1259">
                  <c:v>15000</c:v>
                </c:pt>
                <c:pt idx="1260">
                  <c:v>15000</c:v>
                </c:pt>
                <c:pt idx="1261">
                  <c:v>15000</c:v>
                </c:pt>
                <c:pt idx="1262">
                  <c:v>15000</c:v>
                </c:pt>
                <c:pt idx="1263">
                  <c:v>15000</c:v>
                </c:pt>
                <c:pt idx="1264">
                  <c:v>15000</c:v>
                </c:pt>
                <c:pt idx="1265">
                  <c:v>15000</c:v>
                </c:pt>
                <c:pt idx="1266">
                  <c:v>15000</c:v>
                </c:pt>
                <c:pt idx="1267">
                  <c:v>15000</c:v>
                </c:pt>
                <c:pt idx="1268">
                  <c:v>15000</c:v>
                </c:pt>
                <c:pt idx="1269">
                  <c:v>15000</c:v>
                </c:pt>
                <c:pt idx="1270">
                  <c:v>15000</c:v>
                </c:pt>
                <c:pt idx="1271">
                  <c:v>15000</c:v>
                </c:pt>
                <c:pt idx="1272">
                  <c:v>15000</c:v>
                </c:pt>
                <c:pt idx="1273">
                  <c:v>15000</c:v>
                </c:pt>
                <c:pt idx="1274">
                  <c:v>15000</c:v>
                </c:pt>
                <c:pt idx="1275">
                  <c:v>15000</c:v>
                </c:pt>
                <c:pt idx="1276">
                  <c:v>15000</c:v>
                </c:pt>
                <c:pt idx="1277">
                  <c:v>15000</c:v>
                </c:pt>
                <c:pt idx="1278">
                  <c:v>15000</c:v>
                </c:pt>
                <c:pt idx="1279">
                  <c:v>15500</c:v>
                </c:pt>
                <c:pt idx="1280">
                  <c:v>16000</c:v>
                </c:pt>
                <c:pt idx="1281">
                  <c:v>16000</c:v>
                </c:pt>
                <c:pt idx="1282">
                  <c:v>16100</c:v>
                </c:pt>
                <c:pt idx="1283">
                  <c:v>16300</c:v>
                </c:pt>
                <c:pt idx="1284">
                  <c:v>16500</c:v>
                </c:pt>
                <c:pt idx="1285">
                  <c:v>16500</c:v>
                </c:pt>
                <c:pt idx="1286">
                  <c:v>16500</c:v>
                </c:pt>
                <c:pt idx="1287">
                  <c:v>16500</c:v>
                </c:pt>
                <c:pt idx="1288">
                  <c:v>16560</c:v>
                </c:pt>
                <c:pt idx="1289">
                  <c:v>16950</c:v>
                </c:pt>
                <c:pt idx="1290">
                  <c:v>17000</c:v>
                </c:pt>
                <c:pt idx="1291">
                  <c:v>17000</c:v>
                </c:pt>
                <c:pt idx="1292">
                  <c:v>17000</c:v>
                </c:pt>
                <c:pt idx="1293">
                  <c:v>17000</c:v>
                </c:pt>
                <c:pt idx="1294">
                  <c:v>17000</c:v>
                </c:pt>
                <c:pt idx="1295">
                  <c:v>17000</c:v>
                </c:pt>
                <c:pt idx="1296">
                  <c:v>17000</c:v>
                </c:pt>
                <c:pt idx="1297">
                  <c:v>17000</c:v>
                </c:pt>
                <c:pt idx="1298">
                  <c:v>17000</c:v>
                </c:pt>
                <c:pt idx="1299">
                  <c:v>17000</c:v>
                </c:pt>
                <c:pt idx="1300">
                  <c:v>17000</c:v>
                </c:pt>
                <c:pt idx="1301">
                  <c:v>17000</c:v>
                </c:pt>
                <c:pt idx="1302">
                  <c:v>17000</c:v>
                </c:pt>
                <c:pt idx="1303">
                  <c:v>17000</c:v>
                </c:pt>
                <c:pt idx="1304">
                  <c:v>17000</c:v>
                </c:pt>
                <c:pt idx="1305">
                  <c:v>17000</c:v>
                </c:pt>
                <c:pt idx="1306">
                  <c:v>17000</c:v>
                </c:pt>
                <c:pt idx="1307">
                  <c:v>17000</c:v>
                </c:pt>
                <c:pt idx="1308">
                  <c:v>17000</c:v>
                </c:pt>
                <c:pt idx="1309">
                  <c:v>17000</c:v>
                </c:pt>
                <c:pt idx="1310">
                  <c:v>17000</c:v>
                </c:pt>
                <c:pt idx="1311">
                  <c:v>17000</c:v>
                </c:pt>
                <c:pt idx="1312">
                  <c:v>17000</c:v>
                </c:pt>
                <c:pt idx="1313">
                  <c:v>17000</c:v>
                </c:pt>
                <c:pt idx="1314">
                  <c:v>17000</c:v>
                </c:pt>
                <c:pt idx="1315">
                  <c:v>17000</c:v>
                </c:pt>
                <c:pt idx="1316">
                  <c:v>17000</c:v>
                </c:pt>
                <c:pt idx="1317">
                  <c:v>17000</c:v>
                </c:pt>
                <c:pt idx="1318">
                  <c:v>17000</c:v>
                </c:pt>
                <c:pt idx="1319">
                  <c:v>17000</c:v>
                </c:pt>
                <c:pt idx="1320">
                  <c:v>17000</c:v>
                </c:pt>
                <c:pt idx="1321">
                  <c:v>17000</c:v>
                </c:pt>
                <c:pt idx="1322">
                  <c:v>17000</c:v>
                </c:pt>
                <c:pt idx="1323">
                  <c:v>17000</c:v>
                </c:pt>
                <c:pt idx="1324">
                  <c:v>17000</c:v>
                </c:pt>
                <c:pt idx="1325">
                  <c:v>17000</c:v>
                </c:pt>
                <c:pt idx="1326">
                  <c:v>17000</c:v>
                </c:pt>
                <c:pt idx="1327">
                  <c:v>17000</c:v>
                </c:pt>
                <c:pt idx="1328">
                  <c:v>17000</c:v>
                </c:pt>
                <c:pt idx="1329">
                  <c:v>17000</c:v>
                </c:pt>
                <c:pt idx="1330">
                  <c:v>17000</c:v>
                </c:pt>
                <c:pt idx="1331">
                  <c:v>17000</c:v>
                </c:pt>
                <c:pt idx="1332">
                  <c:v>17000</c:v>
                </c:pt>
                <c:pt idx="1333">
                  <c:v>17000</c:v>
                </c:pt>
                <c:pt idx="1334">
                  <c:v>17000</c:v>
                </c:pt>
                <c:pt idx="1335">
                  <c:v>17000</c:v>
                </c:pt>
                <c:pt idx="1336">
                  <c:v>17000</c:v>
                </c:pt>
                <c:pt idx="1337">
                  <c:v>17000</c:v>
                </c:pt>
                <c:pt idx="1338">
                  <c:v>17000</c:v>
                </c:pt>
                <c:pt idx="1339">
                  <c:v>17000</c:v>
                </c:pt>
                <c:pt idx="1340">
                  <c:v>17000</c:v>
                </c:pt>
                <c:pt idx="1341">
                  <c:v>17000</c:v>
                </c:pt>
                <c:pt idx="1342">
                  <c:v>17000</c:v>
                </c:pt>
                <c:pt idx="1343">
                  <c:v>17000</c:v>
                </c:pt>
                <c:pt idx="1344">
                  <c:v>17000</c:v>
                </c:pt>
                <c:pt idx="1345">
                  <c:v>17000</c:v>
                </c:pt>
                <c:pt idx="1346">
                  <c:v>17000</c:v>
                </c:pt>
                <c:pt idx="1347">
                  <c:v>17000</c:v>
                </c:pt>
                <c:pt idx="1348">
                  <c:v>17000</c:v>
                </c:pt>
                <c:pt idx="1349">
                  <c:v>17000</c:v>
                </c:pt>
                <c:pt idx="1350">
                  <c:v>17000</c:v>
                </c:pt>
                <c:pt idx="1351">
                  <c:v>17000</c:v>
                </c:pt>
                <c:pt idx="1352">
                  <c:v>17000</c:v>
                </c:pt>
                <c:pt idx="1353">
                  <c:v>17000</c:v>
                </c:pt>
                <c:pt idx="1354">
                  <c:v>17000</c:v>
                </c:pt>
                <c:pt idx="1355">
                  <c:v>17000</c:v>
                </c:pt>
                <c:pt idx="1356">
                  <c:v>17000</c:v>
                </c:pt>
                <c:pt idx="1357">
                  <c:v>17000</c:v>
                </c:pt>
                <c:pt idx="1358">
                  <c:v>17000</c:v>
                </c:pt>
                <c:pt idx="1359">
                  <c:v>17000</c:v>
                </c:pt>
                <c:pt idx="1360">
                  <c:v>17000</c:v>
                </c:pt>
                <c:pt idx="1361">
                  <c:v>17000</c:v>
                </c:pt>
                <c:pt idx="1362">
                  <c:v>17000</c:v>
                </c:pt>
                <c:pt idx="1363">
                  <c:v>17000</c:v>
                </c:pt>
                <c:pt idx="1364">
                  <c:v>17000</c:v>
                </c:pt>
                <c:pt idx="1365">
                  <c:v>17000</c:v>
                </c:pt>
                <c:pt idx="1366">
                  <c:v>17000</c:v>
                </c:pt>
                <c:pt idx="1367">
                  <c:v>17000</c:v>
                </c:pt>
                <c:pt idx="1368">
                  <c:v>17000</c:v>
                </c:pt>
                <c:pt idx="1369">
                  <c:v>17000</c:v>
                </c:pt>
                <c:pt idx="1370">
                  <c:v>17000</c:v>
                </c:pt>
                <c:pt idx="1371">
                  <c:v>17000</c:v>
                </c:pt>
                <c:pt idx="1372">
                  <c:v>17000</c:v>
                </c:pt>
                <c:pt idx="1373">
                  <c:v>17000</c:v>
                </c:pt>
                <c:pt idx="1374">
                  <c:v>17000</c:v>
                </c:pt>
                <c:pt idx="1375">
                  <c:v>17000</c:v>
                </c:pt>
                <c:pt idx="1376">
                  <c:v>17000</c:v>
                </c:pt>
                <c:pt idx="1377">
                  <c:v>17000</c:v>
                </c:pt>
                <c:pt idx="1378">
                  <c:v>17000</c:v>
                </c:pt>
                <c:pt idx="1379">
                  <c:v>17000</c:v>
                </c:pt>
                <c:pt idx="1380">
                  <c:v>17000</c:v>
                </c:pt>
                <c:pt idx="1381">
                  <c:v>17000</c:v>
                </c:pt>
                <c:pt idx="1382">
                  <c:v>17000</c:v>
                </c:pt>
                <c:pt idx="1383">
                  <c:v>17000</c:v>
                </c:pt>
                <c:pt idx="1384">
                  <c:v>17000</c:v>
                </c:pt>
                <c:pt idx="1385">
                  <c:v>17000</c:v>
                </c:pt>
                <c:pt idx="1386">
                  <c:v>17000</c:v>
                </c:pt>
                <c:pt idx="1387">
                  <c:v>17000</c:v>
                </c:pt>
                <c:pt idx="1388">
                  <c:v>17000</c:v>
                </c:pt>
                <c:pt idx="1389">
                  <c:v>17000</c:v>
                </c:pt>
                <c:pt idx="1390">
                  <c:v>17000</c:v>
                </c:pt>
                <c:pt idx="1391">
                  <c:v>17000</c:v>
                </c:pt>
                <c:pt idx="1392">
                  <c:v>17000</c:v>
                </c:pt>
                <c:pt idx="1393">
                  <c:v>17000</c:v>
                </c:pt>
                <c:pt idx="1394">
                  <c:v>17000</c:v>
                </c:pt>
                <c:pt idx="1395">
                  <c:v>17000</c:v>
                </c:pt>
                <c:pt idx="1396">
                  <c:v>17000</c:v>
                </c:pt>
                <c:pt idx="1397">
                  <c:v>17000</c:v>
                </c:pt>
                <c:pt idx="1398">
                  <c:v>17000</c:v>
                </c:pt>
                <c:pt idx="1399">
                  <c:v>17000</c:v>
                </c:pt>
                <c:pt idx="1400">
                  <c:v>17000</c:v>
                </c:pt>
                <c:pt idx="1401">
                  <c:v>17000</c:v>
                </c:pt>
                <c:pt idx="1402">
                  <c:v>17000</c:v>
                </c:pt>
                <c:pt idx="1403">
                  <c:v>17000</c:v>
                </c:pt>
                <c:pt idx="1404">
                  <c:v>17000</c:v>
                </c:pt>
                <c:pt idx="1405">
                  <c:v>17000</c:v>
                </c:pt>
                <c:pt idx="1406">
                  <c:v>17000</c:v>
                </c:pt>
                <c:pt idx="1407">
                  <c:v>17000</c:v>
                </c:pt>
                <c:pt idx="1408">
                  <c:v>17000</c:v>
                </c:pt>
                <c:pt idx="1409">
                  <c:v>17000</c:v>
                </c:pt>
                <c:pt idx="1410">
                  <c:v>17130</c:v>
                </c:pt>
                <c:pt idx="1411">
                  <c:v>17495</c:v>
                </c:pt>
                <c:pt idx="1412">
                  <c:v>17500</c:v>
                </c:pt>
                <c:pt idx="1413">
                  <c:v>17500</c:v>
                </c:pt>
                <c:pt idx="1414">
                  <c:v>17500</c:v>
                </c:pt>
                <c:pt idx="1415">
                  <c:v>17500</c:v>
                </c:pt>
                <c:pt idx="1416">
                  <c:v>17500</c:v>
                </c:pt>
                <c:pt idx="1417">
                  <c:v>17500</c:v>
                </c:pt>
                <c:pt idx="1418">
                  <c:v>17760</c:v>
                </c:pt>
                <c:pt idx="1419">
                  <c:v>17795</c:v>
                </c:pt>
                <c:pt idx="1420">
                  <c:v>17890</c:v>
                </c:pt>
                <c:pt idx="1421">
                  <c:v>17895</c:v>
                </c:pt>
                <c:pt idx="1422">
                  <c:v>18000</c:v>
                </c:pt>
                <c:pt idx="1423">
                  <c:v>18000</c:v>
                </c:pt>
                <c:pt idx="1424">
                  <c:v>18000</c:v>
                </c:pt>
                <c:pt idx="1425">
                  <c:v>18000</c:v>
                </c:pt>
                <c:pt idx="1426">
                  <c:v>18000</c:v>
                </c:pt>
                <c:pt idx="1427">
                  <c:v>18000</c:v>
                </c:pt>
                <c:pt idx="1428">
                  <c:v>18000</c:v>
                </c:pt>
                <c:pt idx="1429">
                  <c:v>18010</c:v>
                </c:pt>
                <c:pt idx="1430">
                  <c:v>18150</c:v>
                </c:pt>
                <c:pt idx="1431">
                  <c:v>18180</c:v>
                </c:pt>
                <c:pt idx="1432">
                  <c:v>18384</c:v>
                </c:pt>
                <c:pt idx="1433">
                  <c:v>18390</c:v>
                </c:pt>
                <c:pt idx="1434">
                  <c:v>18390</c:v>
                </c:pt>
                <c:pt idx="1435">
                  <c:v>18390</c:v>
                </c:pt>
                <c:pt idx="1436">
                  <c:v>18390</c:v>
                </c:pt>
                <c:pt idx="1437">
                  <c:v>18390</c:v>
                </c:pt>
                <c:pt idx="1438">
                  <c:v>18390</c:v>
                </c:pt>
                <c:pt idx="1439">
                  <c:v>18390</c:v>
                </c:pt>
                <c:pt idx="1440">
                  <c:v>18390</c:v>
                </c:pt>
                <c:pt idx="1441">
                  <c:v>18390</c:v>
                </c:pt>
                <c:pt idx="1442">
                  <c:v>18390</c:v>
                </c:pt>
                <c:pt idx="1443">
                  <c:v>18390</c:v>
                </c:pt>
                <c:pt idx="1444">
                  <c:v>18390</c:v>
                </c:pt>
                <c:pt idx="1445">
                  <c:v>18390</c:v>
                </c:pt>
                <c:pt idx="1446">
                  <c:v>18390</c:v>
                </c:pt>
                <c:pt idx="1447">
                  <c:v>18390</c:v>
                </c:pt>
                <c:pt idx="1448">
                  <c:v>18390</c:v>
                </c:pt>
                <c:pt idx="1449">
                  <c:v>18390</c:v>
                </c:pt>
                <c:pt idx="1450">
                  <c:v>18390</c:v>
                </c:pt>
                <c:pt idx="1451">
                  <c:v>18390</c:v>
                </c:pt>
                <c:pt idx="1452">
                  <c:v>18390</c:v>
                </c:pt>
                <c:pt idx="1453">
                  <c:v>18390</c:v>
                </c:pt>
                <c:pt idx="1454">
                  <c:v>18390</c:v>
                </c:pt>
                <c:pt idx="1455">
                  <c:v>18390</c:v>
                </c:pt>
                <c:pt idx="1456">
                  <c:v>18390</c:v>
                </c:pt>
                <c:pt idx="1457">
                  <c:v>18390</c:v>
                </c:pt>
                <c:pt idx="1458">
                  <c:v>18390</c:v>
                </c:pt>
                <c:pt idx="1459">
                  <c:v>18390</c:v>
                </c:pt>
                <c:pt idx="1460">
                  <c:v>18390</c:v>
                </c:pt>
                <c:pt idx="1461">
                  <c:v>18390</c:v>
                </c:pt>
                <c:pt idx="1462">
                  <c:v>18390</c:v>
                </c:pt>
                <c:pt idx="1463">
                  <c:v>18390</c:v>
                </c:pt>
                <c:pt idx="1464">
                  <c:v>18390</c:v>
                </c:pt>
                <c:pt idx="1465">
                  <c:v>18390</c:v>
                </c:pt>
                <c:pt idx="1466">
                  <c:v>18390</c:v>
                </c:pt>
                <c:pt idx="1467">
                  <c:v>18390</c:v>
                </c:pt>
                <c:pt idx="1468">
                  <c:v>18390</c:v>
                </c:pt>
                <c:pt idx="1469">
                  <c:v>18390</c:v>
                </c:pt>
                <c:pt idx="1470">
                  <c:v>18390</c:v>
                </c:pt>
                <c:pt idx="1471">
                  <c:v>18470</c:v>
                </c:pt>
                <c:pt idx="1472">
                  <c:v>18495</c:v>
                </c:pt>
                <c:pt idx="1473">
                  <c:v>18500</c:v>
                </c:pt>
                <c:pt idx="1474">
                  <c:v>18500</c:v>
                </c:pt>
                <c:pt idx="1475">
                  <c:v>18500</c:v>
                </c:pt>
                <c:pt idx="1476">
                  <c:v>18500</c:v>
                </c:pt>
                <c:pt idx="1477">
                  <c:v>18520</c:v>
                </c:pt>
                <c:pt idx="1478">
                  <c:v>18920</c:v>
                </c:pt>
                <c:pt idx="1479">
                  <c:v>18930</c:v>
                </c:pt>
                <c:pt idx="1480">
                  <c:v>18980</c:v>
                </c:pt>
                <c:pt idx="1481">
                  <c:v>19000</c:v>
                </c:pt>
                <c:pt idx="1482">
                  <c:v>19000</c:v>
                </c:pt>
                <c:pt idx="1483">
                  <c:v>19000</c:v>
                </c:pt>
                <c:pt idx="1484">
                  <c:v>19000</c:v>
                </c:pt>
                <c:pt idx="1485">
                  <c:v>19000</c:v>
                </c:pt>
                <c:pt idx="1486">
                  <c:v>19000</c:v>
                </c:pt>
                <c:pt idx="1487">
                  <c:v>19000</c:v>
                </c:pt>
                <c:pt idx="1488">
                  <c:v>19000</c:v>
                </c:pt>
                <c:pt idx="1489">
                  <c:v>19000</c:v>
                </c:pt>
                <c:pt idx="1490">
                  <c:v>19000</c:v>
                </c:pt>
                <c:pt idx="1491">
                  <c:v>19000</c:v>
                </c:pt>
                <c:pt idx="1492">
                  <c:v>19000</c:v>
                </c:pt>
                <c:pt idx="1493">
                  <c:v>19000</c:v>
                </c:pt>
                <c:pt idx="1494">
                  <c:v>19000</c:v>
                </c:pt>
                <c:pt idx="1495">
                  <c:v>19000</c:v>
                </c:pt>
                <c:pt idx="1496">
                  <c:v>19000</c:v>
                </c:pt>
                <c:pt idx="1497">
                  <c:v>19000</c:v>
                </c:pt>
                <c:pt idx="1498">
                  <c:v>19000</c:v>
                </c:pt>
                <c:pt idx="1499">
                  <c:v>19000</c:v>
                </c:pt>
                <c:pt idx="1500">
                  <c:v>19000</c:v>
                </c:pt>
                <c:pt idx="1501">
                  <c:v>19000</c:v>
                </c:pt>
                <c:pt idx="1502">
                  <c:v>19000</c:v>
                </c:pt>
                <c:pt idx="1503">
                  <c:v>19000</c:v>
                </c:pt>
                <c:pt idx="1504">
                  <c:v>19000</c:v>
                </c:pt>
                <c:pt idx="1505">
                  <c:v>19000</c:v>
                </c:pt>
                <c:pt idx="1506">
                  <c:v>19000</c:v>
                </c:pt>
                <c:pt idx="1507">
                  <c:v>19000</c:v>
                </c:pt>
                <c:pt idx="1508">
                  <c:v>19000</c:v>
                </c:pt>
                <c:pt idx="1509">
                  <c:v>19000</c:v>
                </c:pt>
                <c:pt idx="1510">
                  <c:v>19000</c:v>
                </c:pt>
                <c:pt idx="1511">
                  <c:v>19000</c:v>
                </c:pt>
                <c:pt idx="1512">
                  <c:v>19000</c:v>
                </c:pt>
                <c:pt idx="1513">
                  <c:v>19000</c:v>
                </c:pt>
                <c:pt idx="1514">
                  <c:v>19000</c:v>
                </c:pt>
                <c:pt idx="1515">
                  <c:v>19000</c:v>
                </c:pt>
                <c:pt idx="1516">
                  <c:v>19000</c:v>
                </c:pt>
                <c:pt idx="1517">
                  <c:v>19000</c:v>
                </c:pt>
                <c:pt idx="1518">
                  <c:v>19000</c:v>
                </c:pt>
                <c:pt idx="1519">
                  <c:v>19000</c:v>
                </c:pt>
                <c:pt idx="1520">
                  <c:v>19000</c:v>
                </c:pt>
                <c:pt idx="1521">
                  <c:v>19000</c:v>
                </c:pt>
                <c:pt idx="1522">
                  <c:v>19000</c:v>
                </c:pt>
                <c:pt idx="1523">
                  <c:v>19000</c:v>
                </c:pt>
                <c:pt idx="1524">
                  <c:v>19000</c:v>
                </c:pt>
                <c:pt idx="1525">
                  <c:v>19000</c:v>
                </c:pt>
                <c:pt idx="1526">
                  <c:v>19000</c:v>
                </c:pt>
                <c:pt idx="1527">
                  <c:v>19000</c:v>
                </c:pt>
                <c:pt idx="1528">
                  <c:v>19000</c:v>
                </c:pt>
                <c:pt idx="1529">
                  <c:v>19000</c:v>
                </c:pt>
                <c:pt idx="1530">
                  <c:v>19000</c:v>
                </c:pt>
                <c:pt idx="1531">
                  <c:v>19000</c:v>
                </c:pt>
                <c:pt idx="1532">
                  <c:v>19000</c:v>
                </c:pt>
                <c:pt idx="1533">
                  <c:v>19000</c:v>
                </c:pt>
                <c:pt idx="1534">
                  <c:v>19000</c:v>
                </c:pt>
                <c:pt idx="1535">
                  <c:v>19000</c:v>
                </c:pt>
                <c:pt idx="1536">
                  <c:v>19000</c:v>
                </c:pt>
                <c:pt idx="1537">
                  <c:v>19000</c:v>
                </c:pt>
                <c:pt idx="1538">
                  <c:v>19000</c:v>
                </c:pt>
                <c:pt idx="1539">
                  <c:v>19000</c:v>
                </c:pt>
                <c:pt idx="1540">
                  <c:v>19000</c:v>
                </c:pt>
                <c:pt idx="1541">
                  <c:v>19000</c:v>
                </c:pt>
                <c:pt idx="1542">
                  <c:v>19000</c:v>
                </c:pt>
                <c:pt idx="1543">
                  <c:v>19000</c:v>
                </c:pt>
                <c:pt idx="1544">
                  <c:v>19000</c:v>
                </c:pt>
                <c:pt idx="1545">
                  <c:v>19000</c:v>
                </c:pt>
                <c:pt idx="1546">
                  <c:v>19000</c:v>
                </c:pt>
                <c:pt idx="1547">
                  <c:v>19000</c:v>
                </c:pt>
                <c:pt idx="1548">
                  <c:v>19000</c:v>
                </c:pt>
                <c:pt idx="1549">
                  <c:v>19000</c:v>
                </c:pt>
                <c:pt idx="1550">
                  <c:v>19000</c:v>
                </c:pt>
                <c:pt idx="1551">
                  <c:v>19000</c:v>
                </c:pt>
                <c:pt idx="1552">
                  <c:v>19000</c:v>
                </c:pt>
                <c:pt idx="1553">
                  <c:v>19000</c:v>
                </c:pt>
                <c:pt idx="1554">
                  <c:v>19000</c:v>
                </c:pt>
                <c:pt idx="1555">
                  <c:v>19000</c:v>
                </c:pt>
                <c:pt idx="1556">
                  <c:v>19000</c:v>
                </c:pt>
                <c:pt idx="1557">
                  <c:v>19000</c:v>
                </c:pt>
                <c:pt idx="1558">
                  <c:v>19000</c:v>
                </c:pt>
                <c:pt idx="1559">
                  <c:v>19000</c:v>
                </c:pt>
                <c:pt idx="1560">
                  <c:v>19000</c:v>
                </c:pt>
                <c:pt idx="1561">
                  <c:v>19000</c:v>
                </c:pt>
                <c:pt idx="1562">
                  <c:v>19000</c:v>
                </c:pt>
                <c:pt idx="1563">
                  <c:v>19000</c:v>
                </c:pt>
                <c:pt idx="1564">
                  <c:v>19000</c:v>
                </c:pt>
                <c:pt idx="1565">
                  <c:v>19000</c:v>
                </c:pt>
                <c:pt idx="1566">
                  <c:v>19000</c:v>
                </c:pt>
                <c:pt idx="1567">
                  <c:v>19000</c:v>
                </c:pt>
                <c:pt idx="1568">
                  <c:v>19000</c:v>
                </c:pt>
                <c:pt idx="1569">
                  <c:v>19000</c:v>
                </c:pt>
                <c:pt idx="1570">
                  <c:v>19000</c:v>
                </c:pt>
                <c:pt idx="1571">
                  <c:v>19000</c:v>
                </c:pt>
                <c:pt idx="1572">
                  <c:v>19000</c:v>
                </c:pt>
                <c:pt idx="1573">
                  <c:v>19000</c:v>
                </c:pt>
                <c:pt idx="1574">
                  <c:v>19000</c:v>
                </c:pt>
                <c:pt idx="1575">
                  <c:v>19000</c:v>
                </c:pt>
                <c:pt idx="1576">
                  <c:v>19000</c:v>
                </c:pt>
                <c:pt idx="1577">
                  <c:v>19000</c:v>
                </c:pt>
                <c:pt idx="1578">
                  <c:v>19000</c:v>
                </c:pt>
                <c:pt idx="1579">
                  <c:v>19000</c:v>
                </c:pt>
                <c:pt idx="1580">
                  <c:v>19000</c:v>
                </c:pt>
                <c:pt idx="1581">
                  <c:v>19000</c:v>
                </c:pt>
                <c:pt idx="1582">
                  <c:v>19000</c:v>
                </c:pt>
                <c:pt idx="1583">
                  <c:v>19000</c:v>
                </c:pt>
                <c:pt idx="1584">
                  <c:v>19000</c:v>
                </c:pt>
                <c:pt idx="1585">
                  <c:v>19000</c:v>
                </c:pt>
                <c:pt idx="1586">
                  <c:v>19000</c:v>
                </c:pt>
                <c:pt idx="1587">
                  <c:v>19000</c:v>
                </c:pt>
                <c:pt idx="1588">
                  <c:v>19000</c:v>
                </c:pt>
                <c:pt idx="1589">
                  <c:v>19000</c:v>
                </c:pt>
                <c:pt idx="1590">
                  <c:v>19000</c:v>
                </c:pt>
                <c:pt idx="1591">
                  <c:v>19000</c:v>
                </c:pt>
                <c:pt idx="1592">
                  <c:v>19000</c:v>
                </c:pt>
                <c:pt idx="1593">
                  <c:v>19000</c:v>
                </c:pt>
                <c:pt idx="1594">
                  <c:v>19000</c:v>
                </c:pt>
                <c:pt idx="1595">
                  <c:v>19000</c:v>
                </c:pt>
                <c:pt idx="1596">
                  <c:v>19000</c:v>
                </c:pt>
                <c:pt idx="1597">
                  <c:v>19000</c:v>
                </c:pt>
                <c:pt idx="1598">
                  <c:v>19000</c:v>
                </c:pt>
                <c:pt idx="1599">
                  <c:v>19000</c:v>
                </c:pt>
                <c:pt idx="1600">
                  <c:v>19000</c:v>
                </c:pt>
                <c:pt idx="1601">
                  <c:v>19000</c:v>
                </c:pt>
                <c:pt idx="1602">
                  <c:v>19000</c:v>
                </c:pt>
                <c:pt idx="1603">
                  <c:v>19000</c:v>
                </c:pt>
                <c:pt idx="1604">
                  <c:v>19000</c:v>
                </c:pt>
                <c:pt idx="1605">
                  <c:v>19000</c:v>
                </c:pt>
                <c:pt idx="1606">
                  <c:v>19000</c:v>
                </c:pt>
                <c:pt idx="1607">
                  <c:v>19000</c:v>
                </c:pt>
                <c:pt idx="1608">
                  <c:v>19000</c:v>
                </c:pt>
                <c:pt idx="1609">
                  <c:v>19000</c:v>
                </c:pt>
                <c:pt idx="1610">
                  <c:v>19000</c:v>
                </c:pt>
                <c:pt idx="1611">
                  <c:v>19000</c:v>
                </c:pt>
                <c:pt idx="1612">
                  <c:v>19000</c:v>
                </c:pt>
                <c:pt idx="1613">
                  <c:v>19000</c:v>
                </c:pt>
                <c:pt idx="1614">
                  <c:v>19000</c:v>
                </c:pt>
                <c:pt idx="1615">
                  <c:v>19000</c:v>
                </c:pt>
                <c:pt idx="1616">
                  <c:v>19000</c:v>
                </c:pt>
                <c:pt idx="1617">
                  <c:v>19000</c:v>
                </c:pt>
                <c:pt idx="1618">
                  <c:v>19000</c:v>
                </c:pt>
                <c:pt idx="1619">
                  <c:v>19250</c:v>
                </c:pt>
                <c:pt idx="1620">
                  <c:v>19395</c:v>
                </c:pt>
                <c:pt idx="1621">
                  <c:v>19440</c:v>
                </c:pt>
                <c:pt idx="1622">
                  <c:v>19460</c:v>
                </c:pt>
                <c:pt idx="1623">
                  <c:v>19500</c:v>
                </c:pt>
                <c:pt idx="1624">
                  <c:v>19500</c:v>
                </c:pt>
                <c:pt idx="1625">
                  <c:v>19500</c:v>
                </c:pt>
                <c:pt idx="1626">
                  <c:v>19530</c:v>
                </c:pt>
                <c:pt idx="1627">
                  <c:v>19610</c:v>
                </c:pt>
                <c:pt idx="1628">
                  <c:v>19800</c:v>
                </c:pt>
                <c:pt idx="1629">
                  <c:v>19840</c:v>
                </c:pt>
                <c:pt idx="1630">
                  <c:v>19890</c:v>
                </c:pt>
                <c:pt idx="1631">
                  <c:v>19990</c:v>
                </c:pt>
                <c:pt idx="1632">
                  <c:v>20000</c:v>
                </c:pt>
                <c:pt idx="1633">
                  <c:v>20000</c:v>
                </c:pt>
                <c:pt idx="1634">
                  <c:v>20000</c:v>
                </c:pt>
                <c:pt idx="1635">
                  <c:v>20000</c:v>
                </c:pt>
                <c:pt idx="1636">
                  <c:v>20000</c:v>
                </c:pt>
                <c:pt idx="1637">
                  <c:v>20000</c:v>
                </c:pt>
                <c:pt idx="1638">
                  <c:v>20000</c:v>
                </c:pt>
                <c:pt idx="1639">
                  <c:v>20000</c:v>
                </c:pt>
                <c:pt idx="1640">
                  <c:v>20000</c:v>
                </c:pt>
                <c:pt idx="1641">
                  <c:v>20000</c:v>
                </c:pt>
                <c:pt idx="1642">
                  <c:v>20000</c:v>
                </c:pt>
                <c:pt idx="1643">
                  <c:v>20000</c:v>
                </c:pt>
                <c:pt idx="1644">
                  <c:v>20000</c:v>
                </c:pt>
                <c:pt idx="1645">
                  <c:v>20000</c:v>
                </c:pt>
                <c:pt idx="1646">
                  <c:v>20000</c:v>
                </c:pt>
                <c:pt idx="1647">
                  <c:v>20000</c:v>
                </c:pt>
                <c:pt idx="1648">
                  <c:v>20000</c:v>
                </c:pt>
                <c:pt idx="1649">
                  <c:v>20000</c:v>
                </c:pt>
                <c:pt idx="1650">
                  <c:v>20000</c:v>
                </c:pt>
                <c:pt idx="1651">
                  <c:v>20000</c:v>
                </c:pt>
                <c:pt idx="1652">
                  <c:v>20000</c:v>
                </c:pt>
                <c:pt idx="1653">
                  <c:v>20000</c:v>
                </c:pt>
                <c:pt idx="1654">
                  <c:v>20000</c:v>
                </c:pt>
                <c:pt idx="1655">
                  <c:v>20000</c:v>
                </c:pt>
                <c:pt idx="1656">
                  <c:v>20000</c:v>
                </c:pt>
                <c:pt idx="1657">
                  <c:v>20000</c:v>
                </c:pt>
                <c:pt idx="1658">
                  <c:v>20000</c:v>
                </c:pt>
                <c:pt idx="1659">
                  <c:v>20000</c:v>
                </c:pt>
                <c:pt idx="1660">
                  <c:v>20000</c:v>
                </c:pt>
                <c:pt idx="1661">
                  <c:v>20000</c:v>
                </c:pt>
                <c:pt idx="1662">
                  <c:v>20000</c:v>
                </c:pt>
                <c:pt idx="1663">
                  <c:v>20000</c:v>
                </c:pt>
                <c:pt idx="1664">
                  <c:v>20000</c:v>
                </c:pt>
                <c:pt idx="1665">
                  <c:v>20000</c:v>
                </c:pt>
                <c:pt idx="1666">
                  <c:v>20000</c:v>
                </c:pt>
                <c:pt idx="1667">
                  <c:v>20000</c:v>
                </c:pt>
                <c:pt idx="1668">
                  <c:v>20000</c:v>
                </c:pt>
                <c:pt idx="1669">
                  <c:v>20000</c:v>
                </c:pt>
                <c:pt idx="1670">
                  <c:v>20000</c:v>
                </c:pt>
                <c:pt idx="1671">
                  <c:v>20000</c:v>
                </c:pt>
                <c:pt idx="1672">
                  <c:v>20000</c:v>
                </c:pt>
                <c:pt idx="1673">
                  <c:v>20000</c:v>
                </c:pt>
                <c:pt idx="1674">
                  <c:v>20000</c:v>
                </c:pt>
                <c:pt idx="1675">
                  <c:v>20000</c:v>
                </c:pt>
                <c:pt idx="1676">
                  <c:v>20000</c:v>
                </c:pt>
                <c:pt idx="1677">
                  <c:v>20000</c:v>
                </c:pt>
                <c:pt idx="1678">
                  <c:v>20000</c:v>
                </c:pt>
                <c:pt idx="1679">
                  <c:v>20000</c:v>
                </c:pt>
                <c:pt idx="1680">
                  <c:v>20000</c:v>
                </c:pt>
                <c:pt idx="1681">
                  <c:v>20000</c:v>
                </c:pt>
                <c:pt idx="1682">
                  <c:v>20000</c:v>
                </c:pt>
                <c:pt idx="1683">
                  <c:v>20000</c:v>
                </c:pt>
                <c:pt idx="1684">
                  <c:v>20000</c:v>
                </c:pt>
                <c:pt idx="1685">
                  <c:v>20000</c:v>
                </c:pt>
                <c:pt idx="1686">
                  <c:v>20000</c:v>
                </c:pt>
                <c:pt idx="1687">
                  <c:v>20000</c:v>
                </c:pt>
                <c:pt idx="1688">
                  <c:v>20000</c:v>
                </c:pt>
                <c:pt idx="1689">
                  <c:v>20000</c:v>
                </c:pt>
                <c:pt idx="1690">
                  <c:v>20000</c:v>
                </c:pt>
                <c:pt idx="1691">
                  <c:v>20000</c:v>
                </c:pt>
                <c:pt idx="1692">
                  <c:v>20000</c:v>
                </c:pt>
                <c:pt idx="1693">
                  <c:v>20000</c:v>
                </c:pt>
                <c:pt idx="1694">
                  <c:v>20000</c:v>
                </c:pt>
                <c:pt idx="1695">
                  <c:v>20000</c:v>
                </c:pt>
                <c:pt idx="1696">
                  <c:v>20000</c:v>
                </c:pt>
                <c:pt idx="1697">
                  <c:v>20000</c:v>
                </c:pt>
                <c:pt idx="1698">
                  <c:v>20000</c:v>
                </c:pt>
                <c:pt idx="1699">
                  <c:v>20000</c:v>
                </c:pt>
                <c:pt idx="1700">
                  <c:v>20000</c:v>
                </c:pt>
                <c:pt idx="1701">
                  <c:v>20000</c:v>
                </c:pt>
                <c:pt idx="1702">
                  <c:v>20000</c:v>
                </c:pt>
                <c:pt idx="1703">
                  <c:v>20000</c:v>
                </c:pt>
                <c:pt idx="1704">
                  <c:v>20000</c:v>
                </c:pt>
                <c:pt idx="1705">
                  <c:v>20000</c:v>
                </c:pt>
                <c:pt idx="1706">
                  <c:v>20000</c:v>
                </c:pt>
                <c:pt idx="1707">
                  <c:v>20000</c:v>
                </c:pt>
                <c:pt idx="1708">
                  <c:v>20000</c:v>
                </c:pt>
                <c:pt idx="1709">
                  <c:v>20000</c:v>
                </c:pt>
                <c:pt idx="1710">
                  <c:v>20000</c:v>
                </c:pt>
                <c:pt idx="1711">
                  <c:v>20000</c:v>
                </c:pt>
                <c:pt idx="1712">
                  <c:v>20000</c:v>
                </c:pt>
                <c:pt idx="1713">
                  <c:v>20000</c:v>
                </c:pt>
                <c:pt idx="1714">
                  <c:v>20000</c:v>
                </c:pt>
                <c:pt idx="1715">
                  <c:v>20000</c:v>
                </c:pt>
                <c:pt idx="1716">
                  <c:v>20060</c:v>
                </c:pt>
                <c:pt idx="1717">
                  <c:v>20070</c:v>
                </c:pt>
                <c:pt idx="1718">
                  <c:v>20075</c:v>
                </c:pt>
                <c:pt idx="1719">
                  <c:v>20180</c:v>
                </c:pt>
                <c:pt idx="1720">
                  <c:v>20190</c:v>
                </c:pt>
                <c:pt idx="1721">
                  <c:v>20200</c:v>
                </c:pt>
                <c:pt idx="1722">
                  <c:v>20240</c:v>
                </c:pt>
                <c:pt idx="1723">
                  <c:v>20280</c:v>
                </c:pt>
                <c:pt idx="1724">
                  <c:v>20295</c:v>
                </c:pt>
                <c:pt idx="1725">
                  <c:v>20500</c:v>
                </c:pt>
                <c:pt idx="1726">
                  <c:v>20500</c:v>
                </c:pt>
                <c:pt idx="1727">
                  <c:v>20500</c:v>
                </c:pt>
                <c:pt idx="1728">
                  <c:v>20645</c:v>
                </c:pt>
                <c:pt idx="1729">
                  <c:v>20770</c:v>
                </c:pt>
                <c:pt idx="1730">
                  <c:v>20795</c:v>
                </c:pt>
                <c:pt idx="1731">
                  <c:v>20800</c:v>
                </c:pt>
                <c:pt idx="1732">
                  <c:v>21000</c:v>
                </c:pt>
                <c:pt idx="1733">
                  <c:v>21000</c:v>
                </c:pt>
                <c:pt idx="1734">
                  <c:v>21000</c:v>
                </c:pt>
                <c:pt idx="1735">
                  <c:v>21000</c:v>
                </c:pt>
                <c:pt idx="1736">
                  <c:v>21000</c:v>
                </c:pt>
                <c:pt idx="1737">
                  <c:v>21000</c:v>
                </c:pt>
                <c:pt idx="1738">
                  <c:v>21000</c:v>
                </c:pt>
                <c:pt idx="1739">
                  <c:v>21000</c:v>
                </c:pt>
                <c:pt idx="1740">
                  <c:v>21000</c:v>
                </c:pt>
                <c:pt idx="1741">
                  <c:v>21000</c:v>
                </c:pt>
                <c:pt idx="1742">
                  <c:v>21000</c:v>
                </c:pt>
                <c:pt idx="1743">
                  <c:v>21000</c:v>
                </c:pt>
                <c:pt idx="1744">
                  <c:v>21000</c:v>
                </c:pt>
                <c:pt idx="1745">
                  <c:v>21000</c:v>
                </c:pt>
                <c:pt idx="1746">
                  <c:v>21000</c:v>
                </c:pt>
                <c:pt idx="1747">
                  <c:v>21000</c:v>
                </c:pt>
                <c:pt idx="1748">
                  <c:v>21000</c:v>
                </c:pt>
                <c:pt idx="1749">
                  <c:v>21000</c:v>
                </c:pt>
                <c:pt idx="1750">
                  <c:v>21000</c:v>
                </c:pt>
                <c:pt idx="1751">
                  <c:v>21000</c:v>
                </c:pt>
                <c:pt idx="1752">
                  <c:v>21000</c:v>
                </c:pt>
                <c:pt idx="1753">
                  <c:v>21000</c:v>
                </c:pt>
                <c:pt idx="1754">
                  <c:v>21000</c:v>
                </c:pt>
                <c:pt idx="1755">
                  <c:v>21000</c:v>
                </c:pt>
                <c:pt idx="1756">
                  <c:v>21000</c:v>
                </c:pt>
                <c:pt idx="1757">
                  <c:v>21000</c:v>
                </c:pt>
                <c:pt idx="1758">
                  <c:v>21000</c:v>
                </c:pt>
                <c:pt idx="1759">
                  <c:v>21000</c:v>
                </c:pt>
                <c:pt idx="1760">
                  <c:v>21000</c:v>
                </c:pt>
                <c:pt idx="1761">
                  <c:v>21000</c:v>
                </c:pt>
                <c:pt idx="1762">
                  <c:v>21000</c:v>
                </c:pt>
                <c:pt idx="1763">
                  <c:v>21000</c:v>
                </c:pt>
                <c:pt idx="1764">
                  <c:v>21000</c:v>
                </c:pt>
                <c:pt idx="1765">
                  <c:v>21000</c:v>
                </c:pt>
                <c:pt idx="1766">
                  <c:v>21000</c:v>
                </c:pt>
                <c:pt idx="1767">
                  <c:v>21000</c:v>
                </c:pt>
                <c:pt idx="1768">
                  <c:v>21000</c:v>
                </c:pt>
                <c:pt idx="1769">
                  <c:v>21000</c:v>
                </c:pt>
                <c:pt idx="1770">
                  <c:v>21000</c:v>
                </c:pt>
                <c:pt idx="1771">
                  <c:v>21000</c:v>
                </c:pt>
                <c:pt idx="1772">
                  <c:v>21000</c:v>
                </c:pt>
                <c:pt idx="1773">
                  <c:v>21000</c:v>
                </c:pt>
                <c:pt idx="1774">
                  <c:v>21000</c:v>
                </c:pt>
                <c:pt idx="1775">
                  <c:v>21000</c:v>
                </c:pt>
                <c:pt idx="1776">
                  <c:v>21000</c:v>
                </c:pt>
                <c:pt idx="1777">
                  <c:v>21000</c:v>
                </c:pt>
                <c:pt idx="1778">
                  <c:v>21000</c:v>
                </c:pt>
                <c:pt idx="1779">
                  <c:v>21000</c:v>
                </c:pt>
                <c:pt idx="1780">
                  <c:v>21000</c:v>
                </c:pt>
                <c:pt idx="1781">
                  <c:v>21000</c:v>
                </c:pt>
                <c:pt idx="1782">
                  <c:v>21000</c:v>
                </c:pt>
                <c:pt idx="1783">
                  <c:v>21000</c:v>
                </c:pt>
                <c:pt idx="1784">
                  <c:v>21000</c:v>
                </c:pt>
                <c:pt idx="1785">
                  <c:v>21000</c:v>
                </c:pt>
                <c:pt idx="1786">
                  <c:v>21000</c:v>
                </c:pt>
                <c:pt idx="1787">
                  <c:v>21000</c:v>
                </c:pt>
                <c:pt idx="1788">
                  <c:v>21000</c:v>
                </c:pt>
                <c:pt idx="1789">
                  <c:v>21000</c:v>
                </c:pt>
                <c:pt idx="1790">
                  <c:v>21000</c:v>
                </c:pt>
                <c:pt idx="1791">
                  <c:v>21000</c:v>
                </c:pt>
                <c:pt idx="1792">
                  <c:v>21000</c:v>
                </c:pt>
                <c:pt idx="1793">
                  <c:v>21000</c:v>
                </c:pt>
                <c:pt idx="1794">
                  <c:v>21000</c:v>
                </c:pt>
                <c:pt idx="1795">
                  <c:v>21090</c:v>
                </c:pt>
                <c:pt idx="1796">
                  <c:v>21230</c:v>
                </c:pt>
                <c:pt idx="1797">
                  <c:v>21390</c:v>
                </c:pt>
                <c:pt idx="1798">
                  <c:v>21390</c:v>
                </c:pt>
                <c:pt idx="1799">
                  <c:v>21500</c:v>
                </c:pt>
                <c:pt idx="1800">
                  <c:v>21500</c:v>
                </c:pt>
                <c:pt idx="1801">
                  <c:v>21560</c:v>
                </c:pt>
                <c:pt idx="1802">
                  <c:v>21670</c:v>
                </c:pt>
                <c:pt idx="1803">
                  <c:v>21680</c:v>
                </c:pt>
                <c:pt idx="1804">
                  <c:v>21680</c:v>
                </c:pt>
                <c:pt idx="1805">
                  <c:v>21695</c:v>
                </c:pt>
                <c:pt idx="1806">
                  <c:v>21695</c:v>
                </c:pt>
                <c:pt idx="1807">
                  <c:v>21695</c:v>
                </c:pt>
                <c:pt idx="1808">
                  <c:v>21850</c:v>
                </c:pt>
                <c:pt idx="1809">
                  <c:v>22000</c:v>
                </c:pt>
                <c:pt idx="1810">
                  <c:v>22000</c:v>
                </c:pt>
                <c:pt idx="1811">
                  <c:v>22000</c:v>
                </c:pt>
                <c:pt idx="1812">
                  <c:v>22000</c:v>
                </c:pt>
                <c:pt idx="1813">
                  <c:v>22000</c:v>
                </c:pt>
                <c:pt idx="1814">
                  <c:v>22000</c:v>
                </c:pt>
                <c:pt idx="1815">
                  <c:v>22000</c:v>
                </c:pt>
                <c:pt idx="1816">
                  <c:v>22000</c:v>
                </c:pt>
                <c:pt idx="1817">
                  <c:v>22000</c:v>
                </c:pt>
                <c:pt idx="1818">
                  <c:v>22000</c:v>
                </c:pt>
                <c:pt idx="1819">
                  <c:v>22000</c:v>
                </c:pt>
                <c:pt idx="1820">
                  <c:v>22000</c:v>
                </c:pt>
                <c:pt idx="1821">
                  <c:v>22000</c:v>
                </c:pt>
                <c:pt idx="1822">
                  <c:v>22000</c:v>
                </c:pt>
                <c:pt idx="1823">
                  <c:v>22000</c:v>
                </c:pt>
                <c:pt idx="1824">
                  <c:v>22000</c:v>
                </c:pt>
                <c:pt idx="1825">
                  <c:v>22000</c:v>
                </c:pt>
                <c:pt idx="1826">
                  <c:v>22000</c:v>
                </c:pt>
                <c:pt idx="1827">
                  <c:v>22000</c:v>
                </c:pt>
                <c:pt idx="1828">
                  <c:v>22000</c:v>
                </c:pt>
                <c:pt idx="1829">
                  <c:v>22000</c:v>
                </c:pt>
                <c:pt idx="1830">
                  <c:v>22000</c:v>
                </c:pt>
                <c:pt idx="1831">
                  <c:v>22000</c:v>
                </c:pt>
                <c:pt idx="1832">
                  <c:v>22000</c:v>
                </c:pt>
                <c:pt idx="1833">
                  <c:v>22000</c:v>
                </c:pt>
                <c:pt idx="1834">
                  <c:v>22000</c:v>
                </c:pt>
                <c:pt idx="1835">
                  <c:v>22000</c:v>
                </c:pt>
                <c:pt idx="1836">
                  <c:v>22000</c:v>
                </c:pt>
                <c:pt idx="1837">
                  <c:v>22000</c:v>
                </c:pt>
                <c:pt idx="1838">
                  <c:v>22000</c:v>
                </c:pt>
                <c:pt idx="1839">
                  <c:v>22000</c:v>
                </c:pt>
                <c:pt idx="1840">
                  <c:v>22000</c:v>
                </c:pt>
                <c:pt idx="1841">
                  <c:v>22000</c:v>
                </c:pt>
                <c:pt idx="1842">
                  <c:v>22000</c:v>
                </c:pt>
                <c:pt idx="1843">
                  <c:v>22000</c:v>
                </c:pt>
                <c:pt idx="1844">
                  <c:v>22000</c:v>
                </c:pt>
                <c:pt idx="1845">
                  <c:v>22000</c:v>
                </c:pt>
                <c:pt idx="1846">
                  <c:v>22000</c:v>
                </c:pt>
                <c:pt idx="1847">
                  <c:v>22000</c:v>
                </c:pt>
                <c:pt idx="1848">
                  <c:v>22000</c:v>
                </c:pt>
                <c:pt idx="1849">
                  <c:v>22000</c:v>
                </c:pt>
                <c:pt idx="1850">
                  <c:v>22000</c:v>
                </c:pt>
                <c:pt idx="1851">
                  <c:v>22000</c:v>
                </c:pt>
                <c:pt idx="1852">
                  <c:v>22000</c:v>
                </c:pt>
                <c:pt idx="1853">
                  <c:v>22000</c:v>
                </c:pt>
                <c:pt idx="1854">
                  <c:v>22000</c:v>
                </c:pt>
                <c:pt idx="1855">
                  <c:v>22000</c:v>
                </c:pt>
                <c:pt idx="1856">
                  <c:v>22000</c:v>
                </c:pt>
                <c:pt idx="1857">
                  <c:v>22000</c:v>
                </c:pt>
                <c:pt idx="1858">
                  <c:v>22000</c:v>
                </c:pt>
                <c:pt idx="1859">
                  <c:v>22000</c:v>
                </c:pt>
                <c:pt idx="1860">
                  <c:v>22000</c:v>
                </c:pt>
                <c:pt idx="1861">
                  <c:v>22000</c:v>
                </c:pt>
                <c:pt idx="1862">
                  <c:v>22000</c:v>
                </c:pt>
                <c:pt idx="1863">
                  <c:v>22000</c:v>
                </c:pt>
                <c:pt idx="1864">
                  <c:v>22000</c:v>
                </c:pt>
                <c:pt idx="1865">
                  <c:v>22000</c:v>
                </c:pt>
                <c:pt idx="1866">
                  <c:v>22000</c:v>
                </c:pt>
                <c:pt idx="1867">
                  <c:v>22000</c:v>
                </c:pt>
                <c:pt idx="1868">
                  <c:v>22000</c:v>
                </c:pt>
                <c:pt idx="1869">
                  <c:v>22000</c:v>
                </c:pt>
                <c:pt idx="1870">
                  <c:v>22080</c:v>
                </c:pt>
                <c:pt idx="1871">
                  <c:v>22080</c:v>
                </c:pt>
                <c:pt idx="1872">
                  <c:v>22080</c:v>
                </c:pt>
                <c:pt idx="1873">
                  <c:v>22110</c:v>
                </c:pt>
                <c:pt idx="1874">
                  <c:v>22120</c:v>
                </c:pt>
                <c:pt idx="1875">
                  <c:v>22130</c:v>
                </c:pt>
                <c:pt idx="1876">
                  <c:v>22150</c:v>
                </c:pt>
                <c:pt idx="1877">
                  <c:v>22200</c:v>
                </c:pt>
                <c:pt idx="1878">
                  <c:v>22200</c:v>
                </c:pt>
                <c:pt idx="1879">
                  <c:v>22230</c:v>
                </c:pt>
                <c:pt idx="1880">
                  <c:v>22240</c:v>
                </c:pt>
                <c:pt idx="1881">
                  <c:v>22260</c:v>
                </c:pt>
                <c:pt idx="1882">
                  <c:v>22280</c:v>
                </c:pt>
                <c:pt idx="1883">
                  <c:v>22300</c:v>
                </c:pt>
                <c:pt idx="1884">
                  <c:v>22380</c:v>
                </c:pt>
                <c:pt idx="1885">
                  <c:v>22390</c:v>
                </c:pt>
                <c:pt idx="1886">
                  <c:v>22390</c:v>
                </c:pt>
                <c:pt idx="1887">
                  <c:v>22430</c:v>
                </c:pt>
                <c:pt idx="1888">
                  <c:v>22440</c:v>
                </c:pt>
                <c:pt idx="1889">
                  <c:v>22440</c:v>
                </c:pt>
                <c:pt idx="1890">
                  <c:v>22440</c:v>
                </c:pt>
                <c:pt idx="1891">
                  <c:v>22460</c:v>
                </c:pt>
                <c:pt idx="1892">
                  <c:v>22500</c:v>
                </c:pt>
                <c:pt idx="1893">
                  <c:v>22500</c:v>
                </c:pt>
                <c:pt idx="1894">
                  <c:v>22500</c:v>
                </c:pt>
                <c:pt idx="1895">
                  <c:v>22530</c:v>
                </c:pt>
                <c:pt idx="1896">
                  <c:v>22550</c:v>
                </c:pt>
                <c:pt idx="1897">
                  <c:v>22690</c:v>
                </c:pt>
                <c:pt idx="1898">
                  <c:v>22690</c:v>
                </c:pt>
                <c:pt idx="1899">
                  <c:v>22710</c:v>
                </c:pt>
                <c:pt idx="1900">
                  <c:v>22830</c:v>
                </c:pt>
                <c:pt idx="1901">
                  <c:v>22870</c:v>
                </c:pt>
                <c:pt idx="1902">
                  <c:v>22930</c:v>
                </c:pt>
                <c:pt idx="1903">
                  <c:v>22950</c:v>
                </c:pt>
                <c:pt idx="1904">
                  <c:v>23000</c:v>
                </c:pt>
                <c:pt idx="1905">
                  <c:v>23000</c:v>
                </c:pt>
                <c:pt idx="1906">
                  <c:v>23000</c:v>
                </c:pt>
                <c:pt idx="1907">
                  <c:v>23000</c:v>
                </c:pt>
                <c:pt idx="1908">
                  <c:v>23000</c:v>
                </c:pt>
                <c:pt idx="1909">
                  <c:v>23000</c:v>
                </c:pt>
                <c:pt idx="1910">
                  <c:v>23000</c:v>
                </c:pt>
                <c:pt idx="1911">
                  <c:v>23150</c:v>
                </c:pt>
                <c:pt idx="1912">
                  <c:v>23200</c:v>
                </c:pt>
                <c:pt idx="1913">
                  <c:v>23240</c:v>
                </c:pt>
                <c:pt idx="1914">
                  <c:v>23250</c:v>
                </c:pt>
                <c:pt idx="1915">
                  <c:v>23390</c:v>
                </c:pt>
                <c:pt idx="1916">
                  <c:v>23470</c:v>
                </c:pt>
                <c:pt idx="1917">
                  <c:v>23500</c:v>
                </c:pt>
                <c:pt idx="1918">
                  <c:v>23510</c:v>
                </c:pt>
                <c:pt idx="1919">
                  <c:v>23610</c:v>
                </c:pt>
                <c:pt idx="1920">
                  <c:v>23700</c:v>
                </c:pt>
                <c:pt idx="1921">
                  <c:v>23770</c:v>
                </c:pt>
                <c:pt idx="1922">
                  <c:v>23775</c:v>
                </c:pt>
                <c:pt idx="1923">
                  <c:v>23800</c:v>
                </c:pt>
                <c:pt idx="1924">
                  <c:v>23910</c:v>
                </c:pt>
                <c:pt idx="1925">
                  <c:v>24000</c:v>
                </c:pt>
                <c:pt idx="1926">
                  <c:v>24000</c:v>
                </c:pt>
                <c:pt idx="1927">
                  <c:v>24000</c:v>
                </c:pt>
                <c:pt idx="1928">
                  <c:v>24010</c:v>
                </c:pt>
                <c:pt idx="1929">
                  <c:v>24020</c:v>
                </c:pt>
                <c:pt idx="1930">
                  <c:v>24040</c:v>
                </c:pt>
                <c:pt idx="1931">
                  <c:v>24070</c:v>
                </c:pt>
                <c:pt idx="1932">
                  <c:v>24110</c:v>
                </c:pt>
                <c:pt idx="1933">
                  <c:v>24120</c:v>
                </c:pt>
                <c:pt idx="1934">
                  <c:v>24120</c:v>
                </c:pt>
                <c:pt idx="1935">
                  <c:v>24190</c:v>
                </c:pt>
                <c:pt idx="1936">
                  <c:v>24240</c:v>
                </c:pt>
                <c:pt idx="1937">
                  <c:v>24260</c:v>
                </c:pt>
                <c:pt idx="1938">
                  <c:v>24290</c:v>
                </c:pt>
                <c:pt idx="1939">
                  <c:v>24310</c:v>
                </c:pt>
                <c:pt idx="1940">
                  <c:v>24310</c:v>
                </c:pt>
                <c:pt idx="1941">
                  <c:v>24340</c:v>
                </c:pt>
                <c:pt idx="1942">
                  <c:v>24350</c:v>
                </c:pt>
                <c:pt idx="1943">
                  <c:v>24355</c:v>
                </c:pt>
                <c:pt idx="1944">
                  <c:v>24400</c:v>
                </c:pt>
                <c:pt idx="1945">
                  <c:v>24460</c:v>
                </c:pt>
                <c:pt idx="1946">
                  <c:v>24470</c:v>
                </c:pt>
                <c:pt idx="1947">
                  <c:v>24650</c:v>
                </c:pt>
                <c:pt idx="1948">
                  <c:v>24700</c:v>
                </c:pt>
                <c:pt idx="1949">
                  <c:v>24720</c:v>
                </c:pt>
                <c:pt idx="1950">
                  <c:v>24750</c:v>
                </c:pt>
                <c:pt idx="1951">
                  <c:v>24790</c:v>
                </c:pt>
                <c:pt idx="1952">
                  <c:v>24850</c:v>
                </c:pt>
                <c:pt idx="1953">
                  <c:v>24970</c:v>
                </c:pt>
                <c:pt idx="1954">
                  <c:v>24990</c:v>
                </c:pt>
                <c:pt idx="1955">
                  <c:v>24990</c:v>
                </c:pt>
                <c:pt idx="1956">
                  <c:v>25000</c:v>
                </c:pt>
                <c:pt idx="1957">
                  <c:v>25050</c:v>
                </c:pt>
                <c:pt idx="1958">
                  <c:v>25080</c:v>
                </c:pt>
                <c:pt idx="1959">
                  <c:v>25100</c:v>
                </c:pt>
                <c:pt idx="1960">
                  <c:v>25160</c:v>
                </c:pt>
                <c:pt idx="1961">
                  <c:v>25160</c:v>
                </c:pt>
                <c:pt idx="1962">
                  <c:v>25170</c:v>
                </c:pt>
                <c:pt idx="1963">
                  <c:v>25180</c:v>
                </c:pt>
                <c:pt idx="1964">
                  <c:v>25230</c:v>
                </c:pt>
                <c:pt idx="1965">
                  <c:v>25300</c:v>
                </c:pt>
                <c:pt idx="1966">
                  <c:v>25425</c:v>
                </c:pt>
                <c:pt idx="1967">
                  <c:v>25500</c:v>
                </c:pt>
                <c:pt idx="1968">
                  <c:v>25540</c:v>
                </c:pt>
                <c:pt idx="1969">
                  <c:v>25547</c:v>
                </c:pt>
                <c:pt idx="1970">
                  <c:v>25580</c:v>
                </c:pt>
                <c:pt idx="1971">
                  <c:v>25600</c:v>
                </c:pt>
                <c:pt idx="1972">
                  <c:v>25650</c:v>
                </c:pt>
                <c:pt idx="1973">
                  <c:v>25670</c:v>
                </c:pt>
                <c:pt idx="1974">
                  <c:v>25690</c:v>
                </c:pt>
                <c:pt idx="1975">
                  <c:v>25694</c:v>
                </c:pt>
                <c:pt idx="1976">
                  <c:v>25700</c:v>
                </c:pt>
                <c:pt idx="1977">
                  <c:v>25710</c:v>
                </c:pt>
                <c:pt idx="1978">
                  <c:v>25790</c:v>
                </c:pt>
                <c:pt idx="1979">
                  <c:v>25880</c:v>
                </c:pt>
                <c:pt idx="1980">
                  <c:v>26030</c:v>
                </c:pt>
                <c:pt idx="1981">
                  <c:v>26040</c:v>
                </c:pt>
                <c:pt idx="1982">
                  <c:v>26075</c:v>
                </c:pt>
                <c:pt idx="1983">
                  <c:v>26140</c:v>
                </c:pt>
                <c:pt idx="1984">
                  <c:v>26150</c:v>
                </c:pt>
                <c:pt idx="1985">
                  <c:v>26180</c:v>
                </c:pt>
                <c:pt idx="1986">
                  <c:v>26220</c:v>
                </c:pt>
                <c:pt idx="1987">
                  <c:v>26270</c:v>
                </c:pt>
                <c:pt idx="1988">
                  <c:v>26400</c:v>
                </c:pt>
                <c:pt idx="1989">
                  <c:v>26430</c:v>
                </c:pt>
                <c:pt idx="1990">
                  <c:v>26490</c:v>
                </c:pt>
                <c:pt idx="1991">
                  <c:v>26500</c:v>
                </c:pt>
                <c:pt idx="1992">
                  <c:v>26550</c:v>
                </c:pt>
                <c:pt idx="1993">
                  <c:v>26580</c:v>
                </c:pt>
                <c:pt idx="1994">
                  <c:v>26600</c:v>
                </c:pt>
                <c:pt idx="1995">
                  <c:v>26690</c:v>
                </c:pt>
                <c:pt idx="1996">
                  <c:v>26690</c:v>
                </c:pt>
                <c:pt idx="1997">
                  <c:v>26700</c:v>
                </c:pt>
                <c:pt idx="1998">
                  <c:v>26710</c:v>
                </c:pt>
                <c:pt idx="1999">
                  <c:v>26710</c:v>
                </c:pt>
                <c:pt idx="2000">
                  <c:v>26840</c:v>
                </c:pt>
                <c:pt idx="2001">
                  <c:v>26910</c:v>
                </c:pt>
                <c:pt idx="2002">
                  <c:v>26910</c:v>
                </c:pt>
                <c:pt idx="2003">
                  <c:v>26930</c:v>
                </c:pt>
                <c:pt idx="2004">
                  <c:v>27000</c:v>
                </c:pt>
                <c:pt idx="2005">
                  <c:v>27000</c:v>
                </c:pt>
                <c:pt idx="2006">
                  <c:v>27020</c:v>
                </c:pt>
                <c:pt idx="2007">
                  <c:v>27130</c:v>
                </c:pt>
                <c:pt idx="2008">
                  <c:v>27190</c:v>
                </c:pt>
                <c:pt idx="2009">
                  <c:v>27240</c:v>
                </c:pt>
                <c:pt idx="2010">
                  <c:v>27250</c:v>
                </c:pt>
                <c:pt idx="2011">
                  <c:v>27290</c:v>
                </c:pt>
                <c:pt idx="2012">
                  <c:v>27500</c:v>
                </c:pt>
                <c:pt idx="2013">
                  <c:v>27525</c:v>
                </c:pt>
                <c:pt idx="2014">
                  <c:v>27540</c:v>
                </c:pt>
                <c:pt idx="2015">
                  <c:v>27700</c:v>
                </c:pt>
                <c:pt idx="2016">
                  <c:v>27700</c:v>
                </c:pt>
                <c:pt idx="2017">
                  <c:v>27720</c:v>
                </c:pt>
                <c:pt idx="2018">
                  <c:v>27810</c:v>
                </c:pt>
                <c:pt idx="2019">
                  <c:v>27910</c:v>
                </c:pt>
                <c:pt idx="2020">
                  <c:v>27960</c:v>
                </c:pt>
                <c:pt idx="2021">
                  <c:v>27990</c:v>
                </c:pt>
                <c:pt idx="2022">
                  <c:v>28000</c:v>
                </c:pt>
                <c:pt idx="2023">
                  <c:v>28020</c:v>
                </c:pt>
                <c:pt idx="2024">
                  <c:v>28030</c:v>
                </c:pt>
                <c:pt idx="2025">
                  <c:v>28050</c:v>
                </c:pt>
                <c:pt idx="2026">
                  <c:v>28090</c:v>
                </c:pt>
                <c:pt idx="2027">
                  <c:v>28120</c:v>
                </c:pt>
                <c:pt idx="2028">
                  <c:v>28140</c:v>
                </c:pt>
                <c:pt idx="2029">
                  <c:v>28250</c:v>
                </c:pt>
                <c:pt idx="2030">
                  <c:v>28252</c:v>
                </c:pt>
                <c:pt idx="2031">
                  <c:v>28330</c:v>
                </c:pt>
                <c:pt idx="2032">
                  <c:v>28330</c:v>
                </c:pt>
                <c:pt idx="2033">
                  <c:v>28360</c:v>
                </c:pt>
                <c:pt idx="2034">
                  <c:v>28410</c:v>
                </c:pt>
                <c:pt idx="2035">
                  <c:v>28470</c:v>
                </c:pt>
                <c:pt idx="2036">
                  <c:v>28470</c:v>
                </c:pt>
                <c:pt idx="2037">
                  <c:v>28475</c:v>
                </c:pt>
                <c:pt idx="2038">
                  <c:v>28480</c:v>
                </c:pt>
                <c:pt idx="2039">
                  <c:v>28530</c:v>
                </c:pt>
                <c:pt idx="2040">
                  <c:v>28560</c:v>
                </c:pt>
                <c:pt idx="2041">
                  <c:v>28610</c:v>
                </c:pt>
                <c:pt idx="2042">
                  <c:v>28640</c:v>
                </c:pt>
                <c:pt idx="2043">
                  <c:v>28690</c:v>
                </c:pt>
                <c:pt idx="2044">
                  <c:v>28716</c:v>
                </c:pt>
                <c:pt idx="2045">
                  <c:v>28770</c:v>
                </c:pt>
                <c:pt idx="2046">
                  <c:v>28770</c:v>
                </c:pt>
                <c:pt idx="2047">
                  <c:v>28780</c:v>
                </c:pt>
                <c:pt idx="2048">
                  <c:v>28800</c:v>
                </c:pt>
                <c:pt idx="2049">
                  <c:v>28822</c:v>
                </c:pt>
                <c:pt idx="2050">
                  <c:v>28920</c:v>
                </c:pt>
                <c:pt idx="2051">
                  <c:v>28930</c:v>
                </c:pt>
                <c:pt idx="2052">
                  <c:v>29000</c:v>
                </c:pt>
                <c:pt idx="2053">
                  <c:v>29060</c:v>
                </c:pt>
                <c:pt idx="2054">
                  <c:v>29180</c:v>
                </c:pt>
                <c:pt idx="2055">
                  <c:v>29210</c:v>
                </c:pt>
                <c:pt idx="2056">
                  <c:v>29340</c:v>
                </c:pt>
                <c:pt idx="2057">
                  <c:v>29380</c:v>
                </c:pt>
                <c:pt idx="2058">
                  <c:v>29410</c:v>
                </c:pt>
                <c:pt idx="2059">
                  <c:v>29430</c:v>
                </c:pt>
                <c:pt idx="2060">
                  <c:v>29540</c:v>
                </c:pt>
                <c:pt idx="2061">
                  <c:v>29580</c:v>
                </c:pt>
                <c:pt idx="2062">
                  <c:v>29640</c:v>
                </c:pt>
                <c:pt idx="2063">
                  <c:v>29650</c:v>
                </c:pt>
                <c:pt idx="2064">
                  <c:v>29660</c:v>
                </c:pt>
                <c:pt idx="2065">
                  <c:v>29660</c:v>
                </c:pt>
                <c:pt idx="2066">
                  <c:v>29690</c:v>
                </c:pt>
                <c:pt idx="2067">
                  <c:v>29690</c:v>
                </c:pt>
                <c:pt idx="2068">
                  <c:v>29700</c:v>
                </c:pt>
                <c:pt idx="2069">
                  <c:v>29700</c:v>
                </c:pt>
                <c:pt idx="2070">
                  <c:v>29700</c:v>
                </c:pt>
                <c:pt idx="2071">
                  <c:v>29725</c:v>
                </c:pt>
                <c:pt idx="2072">
                  <c:v>29750</c:v>
                </c:pt>
                <c:pt idx="2073">
                  <c:v>29780</c:v>
                </c:pt>
                <c:pt idx="2074">
                  <c:v>29890</c:v>
                </c:pt>
                <c:pt idx="2075">
                  <c:v>29920</c:v>
                </c:pt>
                <c:pt idx="2076">
                  <c:v>29930</c:v>
                </c:pt>
                <c:pt idx="2077">
                  <c:v>30000</c:v>
                </c:pt>
                <c:pt idx="2078">
                  <c:v>30020</c:v>
                </c:pt>
                <c:pt idx="2079">
                  <c:v>30040</c:v>
                </c:pt>
                <c:pt idx="2080">
                  <c:v>30050</c:v>
                </c:pt>
                <c:pt idx="2081">
                  <c:v>30055</c:v>
                </c:pt>
                <c:pt idx="2082">
                  <c:v>30076</c:v>
                </c:pt>
                <c:pt idx="2083">
                  <c:v>30120</c:v>
                </c:pt>
                <c:pt idx="2084">
                  <c:v>30140</c:v>
                </c:pt>
                <c:pt idx="2085">
                  <c:v>30180</c:v>
                </c:pt>
                <c:pt idx="2086">
                  <c:v>30190</c:v>
                </c:pt>
                <c:pt idx="2087">
                  <c:v>30200</c:v>
                </c:pt>
                <c:pt idx="2088">
                  <c:v>30240</c:v>
                </c:pt>
                <c:pt idx="2089">
                  <c:v>30250</c:v>
                </c:pt>
                <c:pt idx="2090">
                  <c:v>30255</c:v>
                </c:pt>
                <c:pt idx="2091">
                  <c:v>30405</c:v>
                </c:pt>
                <c:pt idx="2092">
                  <c:v>30460</c:v>
                </c:pt>
                <c:pt idx="2093">
                  <c:v>30480</c:v>
                </c:pt>
                <c:pt idx="2094">
                  <c:v>30490</c:v>
                </c:pt>
                <c:pt idx="2095">
                  <c:v>30500</c:v>
                </c:pt>
                <c:pt idx="2096">
                  <c:v>30500</c:v>
                </c:pt>
                <c:pt idx="2097">
                  <c:v>30500</c:v>
                </c:pt>
                <c:pt idx="2098">
                  <c:v>30510</c:v>
                </c:pt>
                <c:pt idx="2099">
                  <c:v>30515</c:v>
                </c:pt>
                <c:pt idx="2100">
                  <c:v>30515</c:v>
                </c:pt>
                <c:pt idx="2101">
                  <c:v>30515</c:v>
                </c:pt>
                <c:pt idx="2102">
                  <c:v>30517</c:v>
                </c:pt>
                <c:pt idx="2103">
                  <c:v>30520</c:v>
                </c:pt>
                <c:pt idx="2104">
                  <c:v>30585</c:v>
                </c:pt>
                <c:pt idx="2105">
                  <c:v>30603</c:v>
                </c:pt>
                <c:pt idx="2106">
                  <c:v>30660</c:v>
                </c:pt>
                <c:pt idx="2107">
                  <c:v>30735</c:v>
                </c:pt>
                <c:pt idx="2108">
                  <c:v>30740</c:v>
                </c:pt>
                <c:pt idx="2109">
                  <c:v>30800</c:v>
                </c:pt>
                <c:pt idx="2110">
                  <c:v>30930</c:v>
                </c:pt>
                <c:pt idx="2111">
                  <c:v>31090</c:v>
                </c:pt>
                <c:pt idx="2112">
                  <c:v>31170</c:v>
                </c:pt>
                <c:pt idx="2113">
                  <c:v>31202</c:v>
                </c:pt>
                <c:pt idx="2114">
                  <c:v>31250</c:v>
                </c:pt>
                <c:pt idx="2115">
                  <c:v>31290</c:v>
                </c:pt>
                <c:pt idx="2116">
                  <c:v>31300</c:v>
                </c:pt>
                <c:pt idx="2117">
                  <c:v>31340</c:v>
                </c:pt>
                <c:pt idx="2118">
                  <c:v>31395</c:v>
                </c:pt>
                <c:pt idx="2119">
                  <c:v>31395</c:v>
                </c:pt>
                <c:pt idx="2120">
                  <c:v>31480</c:v>
                </c:pt>
                <c:pt idx="2121">
                  <c:v>31485</c:v>
                </c:pt>
                <c:pt idx="2122">
                  <c:v>31485</c:v>
                </c:pt>
                <c:pt idx="2123">
                  <c:v>31485</c:v>
                </c:pt>
                <c:pt idx="2124">
                  <c:v>31490</c:v>
                </c:pt>
                <c:pt idx="2125">
                  <c:v>31515</c:v>
                </c:pt>
                <c:pt idx="2126">
                  <c:v>31620</c:v>
                </c:pt>
                <c:pt idx="2127">
                  <c:v>31680</c:v>
                </c:pt>
                <c:pt idx="2128">
                  <c:v>31770</c:v>
                </c:pt>
                <c:pt idx="2129">
                  <c:v>31770</c:v>
                </c:pt>
                <c:pt idx="2130">
                  <c:v>31785</c:v>
                </c:pt>
                <c:pt idx="2131">
                  <c:v>31790</c:v>
                </c:pt>
                <c:pt idx="2132">
                  <c:v>31855</c:v>
                </c:pt>
                <c:pt idx="2133">
                  <c:v>31910</c:v>
                </c:pt>
                <c:pt idx="2134">
                  <c:v>31990</c:v>
                </c:pt>
                <c:pt idx="2135">
                  <c:v>32063</c:v>
                </c:pt>
                <c:pt idx="2136">
                  <c:v>32070</c:v>
                </c:pt>
                <c:pt idx="2137">
                  <c:v>32080</c:v>
                </c:pt>
                <c:pt idx="2138">
                  <c:v>32090</c:v>
                </c:pt>
                <c:pt idx="2139">
                  <c:v>32095</c:v>
                </c:pt>
                <c:pt idx="2140">
                  <c:v>32110</c:v>
                </c:pt>
                <c:pt idx="2141">
                  <c:v>32110</c:v>
                </c:pt>
                <c:pt idx="2142">
                  <c:v>32180</c:v>
                </c:pt>
                <c:pt idx="2143">
                  <c:v>32238</c:v>
                </c:pt>
                <c:pt idx="2144">
                  <c:v>32260</c:v>
                </c:pt>
                <c:pt idx="2145">
                  <c:v>32260</c:v>
                </c:pt>
                <c:pt idx="2146">
                  <c:v>32275</c:v>
                </c:pt>
                <c:pt idx="2147">
                  <c:v>32360</c:v>
                </c:pt>
                <c:pt idx="2148">
                  <c:v>32380</c:v>
                </c:pt>
                <c:pt idx="2149">
                  <c:v>32416</c:v>
                </c:pt>
                <c:pt idx="2150">
                  <c:v>32420</c:v>
                </c:pt>
                <c:pt idx="2151">
                  <c:v>32500</c:v>
                </c:pt>
                <c:pt idx="2152">
                  <c:v>32500</c:v>
                </c:pt>
                <c:pt idx="2153">
                  <c:v>32500</c:v>
                </c:pt>
                <c:pt idx="2154">
                  <c:v>32500</c:v>
                </c:pt>
                <c:pt idx="2155">
                  <c:v>32500</c:v>
                </c:pt>
                <c:pt idx="2156">
                  <c:v>32500</c:v>
                </c:pt>
                <c:pt idx="2157">
                  <c:v>32500</c:v>
                </c:pt>
                <c:pt idx="2158">
                  <c:v>32500</c:v>
                </c:pt>
                <c:pt idx="2159">
                  <c:v>32500</c:v>
                </c:pt>
                <c:pt idx="2160">
                  <c:v>32515</c:v>
                </c:pt>
                <c:pt idx="2161">
                  <c:v>32535</c:v>
                </c:pt>
                <c:pt idx="2162">
                  <c:v>32550</c:v>
                </c:pt>
                <c:pt idx="2163">
                  <c:v>32690</c:v>
                </c:pt>
                <c:pt idx="2164">
                  <c:v>32735</c:v>
                </c:pt>
                <c:pt idx="2165">
                  <c:v>32780</c:v>
                </c:pt>
                <c:pt idx="2166">
                  <c:v>32880</c:v>
                </c:pt>
                <c:pt idx="2167">
                  <c:v>32890</c:v>
                </c:pt>
                <c:pt idx="2168">
                  <c:v>32910</c:v>
                </c:pt>
                <c:pt idx="2169">
                  <c:v>32933</c:v>
                </c:pt>
                <c:pt idx="2170">
                  <c:v>32935</c:v>
                </c:pt>
                <c:pt idx="2171">
                  <c:v>32940</c:v>
                </c:pt>
                <c:pt idx="2172">
                  <c:v>32945</c:v>
                </c:pt>
                <c:pt idx="2173">
                  <c:v>32977</c:v>
                </c:pt>
                <c:pt idx="2174">
                  <c:v>32990</c:v>
                </c:pt>
                <c:pt idx="2175">
                  <c:v>33020</c:v>
                </c:pt>
                <c:pt idx="2176">
                  <c:v>33035</c:v>
                </c:pt>
                <c:pt idx="2177">
                  <c:v>33035</c:v>
                </c:pt>
                <c:pt idx="2178">
                  <c:v>33050</c:v>
                </c:pt>
                <c:pt idx="2179">
                  <c:v>33055</c:v>
                </c:pt>
                <c:pt idx="2180">
                  <c:v>33105</c:v>
                </c:pt>
                <c:pt idx="2181">
                  <c:v>33105</c:v>
                </c:pt>
                <c:pt idx="2182">
                  <c:v>33105</c:v>
                </c:pt>
                <c:pt idx="2183">
                  <c:v>33105</c:v>
                </c:pt>
                <c:pt idx="2184">
                  <c:v>33120</c:v>
                </c:pt>
                <c:pt idx="2185">
                  <c:v>33130</c:v>
                </c:pt>
                <c:pt idx="2186">
                  <c:v>33144</c:v>
                </c:pt>
                <c:pt idx="2187">
                  <c:v>33160</c:v>
                </c:pt>
                <c:pt idx="2188">
                  <c:v>33209</c:v>
                </c:pt>
                <c:pt idx="2189">
                  <c:v>33280</c:v>
                </c:pt>
                <c:pt idx="2190">
                  <c:v>33285</c:v>
                </c:pt>
                <c:pt idx="2191">
                  <c:v>33330</c:v>
                </c:pt>
                <c:pt idx="2192">
                  <c:v>33340</c:v>
                </c:pt>
                <c:pt idx="2193">
                  <c:v>33352</c:v>
                </c:pt>
                <c:pt idx="2194">
                  <c:v>33380</c:v>
                </c:pt>
                <c:pt idx="2195">
                  <c:v>33385</c:v>
                </c:pt>
                <c:pt idx="2196">
                  <c:v>33410</c:v>
                </c:pt>
                <c:pt idx="2197">
                  <c:v>33440</c:v>
                </c:pt>
                <c:pt idx="2198">
                  <c:v>33450</c:v>
                </c:pt>
                <c:pt idx="2199">
                  <c:v>33455</c:v>
                </c:pt>
                <c:pt idx="2200">
                  <c:v>33470</c:v>
                </c:pt>
                <c:pt idx="2201">
                  <c:v>33479</c:v>
                </c:pt>
                <c:pt idx="2202">
                  <c:v>33513</c:v>
                </c:pt>
                <c:pt idx="2203">
                  <c:v>33521</c:v>
                </c:pt>
                <c:pt idx="2204">
                  <c:v>33525</c:v>
                </c:pt>
                <c:pt idx="2205">
                  <c:v>33530</c:v>
                </c:pt>
                <c:pt idx="2206">
                  <c:v>33580</c:v>
                </c:pt>
                <c:pt idx="2207">
                  <c:v>33628</c:v>
                </c:pt>
                <c:pt idx="2208">
                  <c:v>33670</c:v>
                </c:pt>
                <c:pt idx="2209">
                  <c:v>33715</c:v>
                </c:pt>
                <c:pt idx="2210">
                  <c:v>33715</c:v>
                </c:pt>
                <c:pt idx="2211">
                  <c:v>33715</c:v>
                </c:pt>
                <c:pt idx="2212">
                  <c:v>33715</c:v>
                </c:pt>
                <c:pt idx="2213">
                  <c:v>33715</c:v>
                </c:pt>
                <c:pt idx="2214">
                  <c:v>33715</c:v>
                </c:pt>
                <c:pt idx="2215">
                  <c:v>33730</c:v>
                </c:pt>
                <c:pt idx="2216">
                  <c:v>33750</c:v>
                </c:pt>
                <c:pt idx="2217">
                  <c:v>33810</c:v>
                </c:pt>
                <c:pt idx="2218">
                  <c:v>33810</c:v>
                </c:pt>
                <c:pt idx="2219">
                  <c:v>33840</c:v>
                </c:pt>
                <c:pt idx="2220">
                  <c:v>33840</c:v>
                </c:pt>
                <c:pt idx="2221">
                  <c:v>33890</c:v>
                </c:pt>
                <c:pt idx="2222">
                  <c:v>33915</c:v>
                </c:pt>
                <c:pt idx="2223">
                  <c:v>33937</c:v>
                </c:pt>
                <c:pt idx="2224">
                  <c:v>33960</c:v>
                </c:pt>
                <c:pt idx="2225">
                  <c:v>33980</c:v>
                </c:pt>
                <c:pt idx="2226">
                  <c:v>33990</c:v>
                </c:pt>
                <c:pt idx="2227">
                  <c:v>34185</c:v>
                </c:pt>
                <c:pt idx="2228">
                  <c:v>34240</c:v>
                </c:pt>
                <c:pt idx="2229">
                  <c:v>34240</c:v>
                </c:pt>
                <c:pt idx="2230">
                  <c:v>34283</c:v>
                </c:pt>
                <c:pt idx="2231">
                  <c:v>34310</c:v>
                </c:pt>
                <c:pt idx="2232">
                  <c:v>34385</c:v>
                </c:pt>
                <c:pt idx="2233">
                  <c:v>34385</c:v>
                </c:pt>
                <c:pt idx="2234">
                  <c:v>34385</c:v>
                </c:pt>
                <c:pt idx="2235">
                  <c:v>34435</c:v>
                </c:pt>
                <c:pt idx="2236">
                  <c:v>34455</c:v>
                </c:pt>
                <c:pt idx="2237">
                  <c:v>34475</c:v>
                </c:pt>
                <c:pt idx="2238">
                  <c:v>34485</c:v>
                </c:pt>
                <c:pt idx="2239">
                  <c:v>34539</c:v>
                </c:pt>
                <c:pt idx="2240">
                  <c:v>34605</c:v>
                </c:pt>
                <c:pt idx="2241">
                  <c:v>34625</c:v>
                </c:pt>
                <c:pt idx="2242">
                  <c:v>34635</c:v>
                </c:pt>
                <c:pt idx="2243">
                  <c:v>34691</c:v>
                </c:pt>
                <c:pt idx="2244">
                  <c:v>34699</c:v>
                </c:pt>
                <c:pt idx="2245">
                  <c:v>34740</c:v>
                </c:pt>
                <c:pt idx="2246">
                  <c:v>34785</c:v>
                </c:pt>
                <c:pt idx="2247">
                  <c:v>34835</c:v>
                </c:pt>
                <c:pt idx="2248">
                  <c:v>34841</c:v>
                </c:pt>
                <c:pt idx="2249">
                  <c:v>34875</c:v>
                </c:pt>
                <c:pt idx="2250">
                  <c:v>34875</c:v>
                </c:pt>
                <c:pt idx="2251">
                  <c:v>34878</c:v>
                </c:pt>
                <c:pt idx="2252">
                  <c:v>34885</c:v>
                </c:pt>
                <c:pt idx="2253">
                  <c:v>34885</c:v>
                </c:pt>
                <c:pt idx="2254">
                  <c:v>34915</c:v>
                </c:pt>
                <c:pt idx="2255">
                  <c:v>34915</c:v>
                </c:pt>
                <c:pt idx="2256">
                  <c:v>34930</c:v>
                </c:pt>
                <c:pt idx="2257">
                  <c:v>34935</c:v>
                </c:pt>
                <c:pt idx="2258">
                  <c:v>34935</c:v>
                </c:pt>
                <c:pt idx="2259">
                  <c:v>34941</c:v>
                </c:pt>
                <c:pt idx="2260">
                  <c:v>35040</c:v>
                </c:pt>
                <c:pt idx="2261">
                  <c:v>35041</c:v>
                </c:pt>
                <c:pt idx="2262">
                  <c:v>35055</c:v>
                </c:pt>
                <c:pt idx="2263">
                  <c:v>35090</c:v>
                </c:pt>
                <c:pt idx="2264">
                  <c:v>35109</c:v>
                </c:pt>
                <c:pt idx="2265">
                  <c:v>35109</c:v>
                </c:pt>
                <c:pt idx="2266">
                  <c:v>35115</c:v>
                </c:pt>
                <c:pt idx="2267">
                  <c:v>35185</c:v>
                </c:pt>
                <c:pt idx="2268">
                  <c:v>35195</c:v>
                </c:pt>
                <c:pt idx="2269">
                  <c:v>35255</c:v>
                </c:pt>
                <c:pt idx="2270">
                  <c:v>35295</c:v>
                </c:pt>
                <c:pt idx="2271">
                  <c:v>35335</c:v>
                </c:pt>
                <c:pt idx="2272">
                  <c:v>35355</c:v>
                </c:pt>
                <c:pt idx="2273">
                  <c:v>35355</c:v>
                </c:pt>
                <c:pt idx="2274">
                  <c:v>35355</c:v>
                </c:pt>
                <c:pt idx="2275">
                  <c:v>35355</c:v>
                </c:pt>
                <c:pt idx="2276">
                  <c:v>35355</c:v>
                </c:pt>
                <c:pt idx="2277">
                  <c:v>35365</c:v>
                </c:pt>
                <c:pt idx="2278">
                  <c:v>35418</c:v>
                </c:pt>
                <c:pt idx="2279">
                  <c:v>35425</c:v>
                </c:pt>
                <c:pt idx="2280">
                  <c:v>35435</c:v>
                </c:pt>
                <c:pt idx="2281">
                  <c:v>35475</c:v>
                </c:pt>
                <c:pt idx="2282">
                  <c:v>35475</c:v>
                </c:pt>
                <c:pt idx="2283">
                  <c:v>35477</c:v>
                </c:pt>
                <c:pt idx="2284">
                  <c:v>35477</c:v>
                </c:pt>
                <c:pt idx="2285">
                  <c:v>35483</c:v>
                </c:pt>
                <c:pt idx="2286">
                  <c:v>35485</c:v>
                </c:pt>
                <c:pt idx="2287">
                  <c:v>35500</c:v>
                </c:pt>
                <c:pt idx="2288">
                  <c:v>35515</c:v>
                </c:pt>
                <c:pt idx="2289">
                  <c:v>35535</c:v>
                </c:pt>
                <c:pt idx="2290">
                  <c:v>35540</c:v>
                </c:pt>
                <c:pt idx="2291">
                  <c:v>35545</c:v>
                </c:pt>
                <c:pt idx="2292">
                  <c:v>35580</c:v>
                </c:pt>
                <c:pt idx="2293">
                  <c:v>35605</c:v>
                </c:pt>
                <c:pt idx="2294">
                  <c:v>35615</c:v>
                </c:pt>
                <c:pt idx="2295">
                  <c:v>35635</c:v>
                </c:pt>
                <c:pt idx="2296">
                  <c:v>35640</c:v>
                </c:pt>
                <c:pt idx="2297">
                  <c:v>35650</c:v>
                </c:pt>
                <c:pt idx="2298">
                  <c:v>35659</c:v>
                </c:pt>
                <c:pt idx="2299">
                  <c:v>35675</c:v>
                </c:pt>
                <c:pt idx="2300">
                  <c:v>35685</c:v>
                </c:pt>
                <c:pt idx="2301">
                  <c:v>35720</c:v>
                </c:pt>
                <c:pt idx="2302">
                  <c:v>35721</c:v>
                </c:pt>
                <c:pt idx="2303">
                  <c:v>35725</c:v>
                </c:pt>
                <c:pt idx="2304">
                  <c:v>35765</c:v>
                </c:pt>
                <c:pt idx="2305">
                  <c:v>35790</c:v>
                </c:pt>
                <c:pt idx="2306">
                  <c:v>35835</c:v>
                </c:pt>
                <c:pt idx="2307">
                  <c:v>35845</c:v>
                </c:pt>
                <c:pt idx="2308">
                  <c:v>35855</c:v>
                </c:pt>
                <c:pt idx="2309">
                  <c:v>35865</c:v>
                </c:pt>
                <c:pt idx="2310">
                  <c:v>35875</c:v>
                </c:pt>
                <c:pt idx="2311">
                  <c:v>35875</c:v>
                </c:pt>
                <c:pt idx="2312">
                  <c:v>35905</c:v>
                </c:pt>
                <c:pt idx="2313">
                  <c:v>35925</c:v>
                </c:pt>
                <c:pt idx="2314">
                  <c:v>35955</c:v>
                </c:pt>
                <c:pt idx="2315">
                  <c:v>35975</c:v>
                </c:pt>
                <c:pt idx="2316">
                  <c:v>35975</c:v>
                </c:pt>
                <c:pt idx="2317">
                  <c:v>35985</c:v>
                </c:pt>
                <c:pt idx="2318">
                  <c:v>35985</c:v>
                </c:pt>
                <c:pt idx="2319">
                  <c:v>35995</c:v>
                </c:pt>
                <c:pt idx="2320">
                  <c:v>36015</c:v>
                </c:pt>
                <c:pt idx="2321">
                  <c:v>36035</c:v>
                </c:pt>
                <c:pt idx="2322">
                  <c:v>36055</c:v>
                </c:pt>
                <c:pt idx="2323">
                  <c:v>36063</c:v>
                </c:pt>
                <c:pt idx="2324">
                  <c:v>36111</c:v>
                </c:pt>
                <c:pt idx="2325">
                  <c:v>36184</c:v>
                </c:pt>
                <c:pt idx="2326">
                  <c:v>36211</c:v>
                </c:pt>
                <c:pt idx="2327">
                  <c:v>36289</c:v>
                </c:pt>
                <c:pt idx="2328">
                  <c:v>36295</c:v>
                </c:pt>
                <c:pt idx="2329">
                  <c:v>36305</c:v>
                </c:pt>
                <c:pt idx="2330">
                  <c:v>36365</c:v>
                </c:pt>
                <c:pt idx="2331">
                  <c:v>36375</c:v>
                </c:pt>
                <c:pt idx="2332">
                  <c:v>36385</c:v>
                </c:pt>
                <c:pt idx="2333">
                  <c:v>36395</c:v>
                </c:pt>
                <c:pt idx="2334">
                  <c:v>36395</c:v>
                </c:pt>
                <c:pt idx="2335">
                  <c:v>36425</c:v>
                </c:pt>
                <c:pt idx="2336">
                  <c:v>36425</c:v>
                </c:pt>
                <c:pt idx="2337">
                  <c:v>36454</c:v>
                </c:pt>
                <c:pt idx="2338">
                  <c:v>36455</c:v>
                </c:pt>
                <c:pt idx="2339">
                  <c:v>36475</c:v>
                </c:pt>
                <c:pt idx="2340">
                  <c:v>36505</c:v>
                </c:pt>
                <c:pt idx="2341">
                  <c:v>36515</c:v>
                </c:pt>
                <c:pt idx="2342">
                  <c:v>36545</c:v>
                </c:pt>
                <c:pt idx="2343">
                  <c:v>36565</c:v>
                </c:pt>
                <c:pt idx="2344">
                  <c:v>36569</c:v>
                </c:pt>
                <c:pt idx="2345">
                  <c:v>36595</c:v>
                </c:pt>
                <c:pt idx="2346">
                  <c:v>36641</c:v>
                </c:pt>
                <c:pt idx="2347">
                  <c:v>36665</c:v>
                </c:pt>
                <c:pt idx="2348">
                  <c:v>36695</c:v>
                </c:pt>
                <c:pt idx="2349">
                  <c:v>36715</c:v>
                </c:pt>
                <c:pt idx="2350">
                  <c:v>36765</c:v>
                </c:pt>
                <c:pt idx="2351">
                  <c:v>36805</c:v>
                </c:pt>
                <c:pt idx="2352">
                  <c:v>36825</c:v>
                </c:pt>
                <c:pt idx="2353">
                  <c:v>36845</c:v>
                </c:pt>
                <c:pt idx="2354">
                  <c:v>36845</c:v>
                </c:pt>
                <c:pt idx="2355">
                  <c:v>36845</c:v>
                </c:pt>
                <c:pt idx="2356">
                  <c:v>36925</c:v>
                </c:pt>
                <c:pt idx="2357">
                  <c:v>36955</c:v>
                </c:pt>
                <c:pt idx="2358">
                  <c:v>36965</c:v>
                </c:pt>
                <c:pt idx="2359">
                  <c:v>36975</c:v>
                </c:pt>
                <c:pt idx="2360">
                  <c:v>37055</c:v>
                </c:pt>
                <c:pt idx="2361">
                  <c:v>37105</c:v>
                </c:pt>
                <c:pt idx="2362">
                  <c:v>37165</c:v>
                </c:pt>
                <c:pt idx="2363">
                  <c:v>37225</c:v>
                </c:pt>
                <c:pt idx="2364">
                  <c:v>37235</c:v>
                </c:pt>
                <c:pt idx="2365">
                  <c:v>37265</c:v>
                </c:pt>
                <c:pt idx="2366">
                  <c:v>37285</c:v>
                </c:pt>
                <c:pt idx="2367">
                  <c:v>37285</c:v>
                </c:pt>
                <c:pt idx="2368">
                  <c:v>37285</c:v>
                </c:pt>
                <c:pt idx="2369">
                  <c:v>37315</c:v>
                </c:pt>
                <c:pt idx="2370">
                  <c:v>37315</c:v>
                </c:pt>
                <c:pt idx="2371">
                  <c:v>37345</c:v>
                </c:pt>
                <c:pt idx="2372">
                  <c:v>37355</c:v>
                </c:pt>
                <c:pt idx="2373">
                  <c:v>37415</c:v>
                </c:pt>
                <c:pt idx="2374">
                  <c:v>37455</c:v>
                </c:pt>
                <c:pt idx="2375">
                  <c:v>37455</c:v>
                </c:pt>
                <c:pt idx="2376">
                  <c:v>37455</c:v>
                </c:pt>
                <c:pt idx="2377">
                  <c:v>37455</c:v>
                </c:pt>
                <c:pt idx="2378">
                  <c:v>37455</c:v>
                </c:pt>
                <c:pt idx="2379">
                  <c:v>37455</c:v>
                </c:pt>
                <c:pt idx="2380">
                  <c:v>37455</c:v>
                </c:pt>
                <c:pt idx="2381">
                  <c:v>37455</c:v>
                </c:pt>
                <c:pt idx="2382">
                  <c:v>37455</c:v>
                </c:pt>
                <c:pt idx="2383">
                  <c:v>37455</c:v>
                </c:pt>
                <c:pt idx="2384">
                  <c:v>37455</c:v>
                </c:pt>
                <c:pt idx="2385">
                  <c:v>37455</c:v>
                </c:pt>
                <c:pt idx="2386">
                  <c:v>37455</c:v>
                </c:pt>
                <c:pt idx="2387">
                  <c:v>37455</c:v>
                </c:pt>
                <c:pt idx="2388">
                  <c:v>37455</c:v>
                </c:pt>
                <c:pt idx="2389">
                  <c:v>37455</c:v>
                </c:pt>
                <c:pt idx="2390">
                  <c:v>37455</c:v>
                </c:pt>
                <c:pt idx="2391">
                  <c:v>37455</c:v>
                </c:pt>
                <c:pt idx="2392">
                  <c:v>37455</c:v>
                </c:pt>
                <c:pt idx="2393">
                  <c:v>37455</c:v>
                </c:pt>
                <c:pt idx="2394">
                  <c:v>37455</c:v>
                </c:pt>
                <c:pt idx="2395">
                  <c:v>37455</c:v>
                </c:pt>
                <c:pt idx="2396">
                  <c:v>37455</c:v>
                </c:pt>
                <c:pt idx="2397">
                  <c:v>37455</c:v>
                </c:pt>
                <c:pt idx="2398">
                  <c:v>37455</c:v>
                </c:pt>
                <c:pt idx="2399">
                  <c:v>37455</c:v>
                </c:pt>
                <c:pt idx="2400">
                  <c:v>37455</c:v>
                </c:pt>
                <c:pt idx="2401">
                  <c:v>37455</c:v>
                </c:pt>
                <c:pt idx="2402">
                  <c:v>37455</c:v>
                </c:pt>
                <c:pt idx="2403">
                  <c:v>37455</c:v>
                </c:pt>
                <c:pt idx="2404">
                  <c:v>37455</c:v>
                </c:pt>
                <c:pt idx="2405">
                  <c:v>37455</c:v>
                </c:pt>
                <c:pt idx="2406">
                  <c:v>37455</c:v>
                </c:pt>
                <c:pt idx="2407">
                  <c:v>37455</c:v>
                </c:pt>
                <c:pt idx="2408">
                  <c:v>37455</c:v>
                </c:pt>
                <c:pt idx="2409">
                  <c:v>37455</c:v>
                </c:pt>
                <c:pt idx="2410">
                  <c:v>37455</c:v>
                </c:pt>
                <c:pt idx="2411">
                  <c:v>37455</c:v>
                </c:pt>
                <c:pt idx="2412">
                  <c:v>37455</c:v>
                </c:pt>
                <c:pt idx="2413">
                  <c:v>37455</c:v>
                </c:pt>
                <c:pt idx="2414">
                  <c:v>37455</c:v>
                </c:pt>
                <c:pt idx="2415">
                  <c:v>37455</c:v>
                </c:pt>
                <c:pt idx="2416">
                  <c:v>37455</c:v>
                </c:pt>
                <c:pt idx="2417">
                  <c:v>37455</c:v>
                </c:pt>
                <c:pt idx="2418">
                  <c:v>37455</c:v>
                </c:pt>
                <c:pt idx="2419">
                  <c:v>37455</c:v>
                </c:pt>
                <c:pt idx="2420">
                  <c:v>37455</c:v>
                </c:pt>
                <c:pt idx="2421">
                  <c:v>37455</c:v>
                </c:pt>
                <c:pt idx="2422">
                  <c:v>37455</c:v>
                </c:pt>
                <c:pt idx="2423">
                  <c:v>37455</c:v>
                </c:pt>
                <c:pt idx="2424">
                  <c:v>37455</c:v>
                </c:pt>
                <c:pt idx="2425">
                  <c:v>37455</c:v>
                </c:pt>
                <c:pt idx="2426">
                  <c:v>37455</c:v>
                </c:pt>
                <c:pt idx="2427">
                  <c:v>37455</c:v>
                </c:pt>
                <c:pt idx="2428">
                  <c:v>37455</c:v>
                </c:pt>
                <c:pt idx="2429">
                  <c:v>37455</c:v>
                </c:pt>
                <c:pt idx="2430">
                  <c:v>37455</c:v>
                </c:pt>
                <c:pt idx="2431">
                  <c:v>37455</c:v>
                </c:pt>
                <c:pt idx="2432">
                  <c:v>37455</c:v>
                </c:pt>
                <c:pt idx="2433">
                  <c:v>37455</c:v>
                </c:pt>
                <c:pt idx="2434">
                  <c:v>37455</c:v>
                </c:pt>
                <c:pt idx="2435">
                  <c:v>37455</c:v>
                </c:pt>
                <c:pt idx="2436">
                  <c:v>37455</c:v>
                </c:pt>
                <c:pt idx="2437">
                  <c:v>37455</c:v>
                </c:pt>
                <c:pt idx="2438">
                  <c:v>37455</c:v>
                </c:pt>
                <c:pt idx="2439">
                  <c:v>37455</c:v>
                </c:pt>
                <c:pt idx="2440">
                  <c:v>37455</c:v>
                </c:pt>
                <c:pt idx="2441">
                  <c:v>37455</c:v>
                </c:pt>
                <c:pt idx="2442">
                  <c:v>37455</c:v>
                </c:pt>
                <c:pt idx="2443">
                  <c:v>37455</c:v>
                </c:pt>
                <c:pt idx="2444">
                  <c:v>37455</c:v>
                </c:pt>
                <c:pt idx="2445">
                  <c:v>37455</c:v>
                </c:pt>
                <c:pt idx="2446">
                  <c:v>37455</c:v>
                </c:pt>
                <c:pt idx="2447">
                  <c:v>37651</c:v>
                </c:pt>
                <c:pt idx="2448">
                  <c:v>37701</c:v>
                </c:pt>
                <c:pt idx="2449">
                  <c:v>37765</c:v>
                </c:pt>
                <c:pt idx="2450">
                  <c:v>37775</c:v>
                </c:pt>
                <c:pt idx="2451">
                  <c:v>37775</c:v>
                </c:pt>
                <c:pt idx="2452">
                  <c:v>37815</c:v>
                </c:pt>
                <c:pt idx="2453">
                  <c:v>37855</c:v>
                </c:pt>
                <c:pt idx="2454">
                  <c:v>37885</c:v>
                </c:pt>
                <c:pt idx="2455">
                  <c:v>37933</c:v>
                </c:pt>
                <c:pt idx="2456">
                  <c:v>37955</c:v>
                </c:pt>
                <c:pt idx="2457">
                  <c:v>37955</c:v>
                </c:pt>
                <c:pt idx="2458">
                  <c:v>37955</c:v>
                </c:pt>
                <c:pt idx="2459">
                  <c:v>37955</c:v>
                </c:pt>
                <c:pt idx="2460">
                  <c:v>37955</c:v>
                </c:pt>
                <c:pt idx="2461">
                  <c:v>37955</c:v>
                </c:pt>
                <c:pt idx="2462">
                  <c:v>37955</c:v>
                </c:pt>
                <c:pt idx="2463">
                  <c:v>37955</c:v>
                </c:pt>
                <c:pt idx="2464">
                  <c:v>37955</c:v>
                </c:pt>
                <c:pt idx="2465">
                  <c:v>37955</c:v>
                </c:pt>
                <c:pt idx="2466">
                  <c:v>37955</c:v>
                </c:pt>
                <c:pt idx="2467">
                  <c:v>37955</c:v>
                </c:pt>
                <c:pt idx="2468">
                  <c:v>37955</c:v>
                </c:pt>
                <c:pt idx="2469">
                  <c:v>37955</c:v>
                </c:pt>
                <c:pt idx="2470">
                  <c:v>37955</c:v>
                </c:pt>
                <c:pt idx="2471">
                  <c:v>37955</c:v>
                </c:pt>
                <c:pt idx="2472">
                  <c:v>37955</c:v>
                </c:pt>
                <c:pt idx="2473">
                  <c:v>37975</c:v>
                </c:pt>
                <c:pt idx="2474">
                  <c:v>38085</c:v>
                </c:pt>
                <c:pt idx="2475">
                  <c:v>38115</c:v>
                </c:pt>
                <c:pt idx="2476">
                  <c:v>38123</c:v>
                </c:pt>
                <c:pt idx="2477">
                  <c:v>38195</c:v>
                </c:pt>
                <c:pt idx="2478">
                  <c:v>38255</c:v>
                </c:pt>
                <c:pt idx="2479">
                  <c:v>38325</c:v>
                </c:pt>
                <c:pt idx="2480">
                  <c:v>38395</c:v>
                </c:pt>
                <c:pt idx="2481">
                  <c:v>38395</c:v>
                </c:pt>
                <c:pt idx="2482">
                  <c:v>38427</c:v>
                </c:pt>
                <c:pt idx="2483">
                  <c:v>38575</c:v>
                </c:pt>
                <c:pt idx="2484">
                  <c:v>38625</c:v>
                </c:pt>
                <c:pt idx="2485">
                  <c:v>38625</c:v>
                </c:pt>
                <c:pt idx="2486">
                  <c:v>38625</c:v>
                </c:pt>
                <c:pt idx="2487">
                  <c:v>38705</c:v>
                </c:pt>
                <c:pt idx="2488">
                  <c:v>38715</c:v>
                </c:pt>
                <c:pt idx="2489">
                  <c:v>38737</c:v>
                </c:pt>
                <c:pt idx="2490">
                  <c:v>38815</c:v>
                </c:pt>
                <c:pt idx="2491">
                  <c:v>38915</c:v>
                </c:pt>
                <c:pt idx="2492">
                  <c:v>38920</c:v>
                </c:pt>
                <c:pt idx="2493">
                  <c:v>38935</c:v>
                </c:pt>
                <c:pt idx="2494">
                  <c:v>38955</c:v>
                </c:pt>
                <c:pt idx="2495">
                  <c:v>38975</c:v>
                </c:pt>
                <c:pt idx="2496">
                  <c:v>39005</c:v>
                </c:pt>
                <c:pt idx="2497">
                  <c:v>39033</c:v>
                </c:pt>
                <c:pt idx="2498">
                  <c:v>39135</c:v>
                </c:pt>
                <c:pt idx="2499">
                  <c:v>39183</c:v>
                </c:pt>
                <c:pt idx="2500">
                  <c:v>39265</c:v>
                </c:pt>
                <c:pt idx="2501">
                  <c:v>39305</c:v>
                </c:pt>
                <c:pt idx="2502">
                  <c:v>39305</c:v>
                </c:pt>
                <c:pt idx="2503">
                  <c:v>39355</c:v>
                </c:pt>
                <c:pt idx="2504">
                  <c:v>39367</c:v>
                </c:pt>
                <c:pt idx="2505">
                  <c:v>39385</c:v>
                </c:pt>
                <c:pt idx="2506">
                  <c:v>39455</c:v>
                </c:pt>
                <c:pt idx="2507">
                  <c:v>39455</c:v>
                </c:pt>
                <c:pt idx="2508">
                  <c:v>39455</c:v>
                </c:pt>
                <c:pt idx="2509">
                  <c:v>39455</c:v>
                </c:pt>
                <c:pt idx="2510">
                  <c:v>39455</c:v>
                </c:pt>
                <c:pt idx="2511">
                  <c:v>39455</c:v>
                </c:pt>
                <c:pt idx="2512">
                  <c:v>39455</c:v>
                </c:pt>
                <c:pt idx="2513">
                  <c:v>39455</c:v>
                </c:pt>
                <c:pt idx="2514">
                  <c:v>39455</c:v>
                </c:pt>
                <c:pt idx="2515">
                  <c:v>39455</c:v>
                </c:pt>
                <c:pt idx="2516">
                  <c:v>39455</c:v>
                </c:pt>
                <c:pt idx="2517">
                  <c:v>39455</c:v>
                </c:pt>
                <c:pt idx="2518">
                  <c:v>39455</c:v>
                </c:pt>
                <c:pt idx="2519">
                  <c:v>39455</c:v>
                </c:pt>
                <c:pt idx="2520">
                  <c:v>39455</c:v>
                </c:pt>
                <c:pt idx="2521">
                  <c:v>39455</c:v>
                </c:pt>
                <c:pt idx="2522">
                  <c:v>39455</c:v>
                </c:pt>
                <c:pt idx="2523">
                  <c:v>39459</c:v>
                </c:pt>
                <c:pt idx="2524">
                  <c:v>39459</c:v>
                </c:pt>
                <c:pt idx="2525">
                  <c:v>39461</c:v>
                </c:pt>
                <c:pt idx="2526">
                  <c:v>39461</c:v>
                </c:pt>
                <c:pt idx="2527">
                  <c:v>39705</c:v>
                </c:pt>
                <c:pt idx="2528">
                  <c:v>39743</c:v>
                </c:pt>
                <c:pt idx="2529">
                  <c:v>39749</c:v>
                </c:pt>
                <c:pt idx="2530">
                  <c:v>39851</c:v>
                </c:pt>
                <c:pt idx="2531">
                  <c:v>39875</c:v>
                </c:pt>
                <c:pt idx="2532">
                  <c:v>39933</c:v>
                </c:pt>
                <c:pt idx="2533">
                  <c:v>39935</c:v>
                </c:pt>
                <c:pt idx="2534">
                  <c:v>40150</c:v>
                </c:pt>
                <c:pt idx="2535">
                  <c:v>40150</c:v>
                </c:pt>
                <c:pt idx="2536">
                  <c:v>40150</c:v>
                </c:pt>
                <c:pt idx="2537">
                  <c:v>40150</c:v>
                </c:pt>
                <c:pt idx="2538">
                  <c:v>40150</c:v>
                </c:pt>
                <c:pt idx="2539">
                  <c:v>40150</c:v>
                </c:pt>
                <c:pt idx="2540">
                  <c:v>40150</c:v>
                </c:pt>
                <c:pt idx="2541">
                  <c:v>40150</c:v>
                </c:pt>
                <c:pt idx="2542">
                  <c:v>40150</c:v>
                </c:pt>
                <c:pt idx="2543">
                  <c:v>40150</c:v>
                </c:pt>
                <c:pt idx="2544">
                  <c:v>40150</c:v>
                </c:pt>
                <c:pt idx="2545">
                  <c:v>40150</c:v>
                </c:pt>
                <c:pt idx="2546">
                  <c:v>40150</c:v>
                </c:pt>
                <c:pt idx="2547">
                  <c:v>40150</c:v>
                </c:pt>
                <c:pt idx="2548">
                  <c:v>40150</c:v>
                </c:pt>
                <c:pt idx="2549">
                  <c:v>40150</c:v>
                </c:pt>
                <c:pt idx="2550">
                  <c:v>40603</c:v>
                </c:pt>
                <c:pt idx="2551">
                  <c:v>40720</c:v>
                </c:pt>
                <c:pt idx="2552">
                  <c:v>40749</c:v>
                </c:pt>
                <c:pt idx="2553">
                  <c:v>40825</c:v>
                </c:pt>
                <c:pt idx="2554">
                  <c:v>40832</c:v>
                </c:pt>
                <c:pt idx="2555">
                  <c:v>41150</c:v>
                </c:pt>
                <c:pt idx="2556">
                  <c:v>41150</c:v>
                </c:pt>
                <c:pt idx="2557">
                  <c:v>41343</c:v>
                </c:pt>
                <c:pt idx="2558">
                  <c:v>41355</c:v>
                </c:pt>
                <c:pt idx="2559">
                  <c:v>41371</c:v>
                </c:pt>
                <c:pt idx="2560">
                  <c:v>41528</c:v>
                </c:pt>
                <c:pt idx="2561">
                  <c:v>41711</c:v>
                </c:pt>
                <c:pt idx="2562">
                  <c:v>41955</c:v>
                </c:pt>
                <c:pt idx="2563">
                  <c:v>42105</c:v>
                </c:pt>
                <c:pt idx="2564">
                  <c:v>42245</c:v>
                </c:pt>
                <c:pt idx="2565">
                  <c:v>42265</c:v>
                </c:pt>
                <c:pt idx="2566">
                  <c:v>42331</c:v>
                </c:pt>
                <c:pt idx="2567">
                  <c:v>42371</c:v>
                </c:pt>
                <c:pt idx="2568">
                  <c:v>42409</c:v>
                </c:pt>
                <c:pt idx="2569">
                  <c:v>42411</c:v>
                </c:pt>
                <c:pt idx="2570">
                  <c:v>42411</c:v>
                </c:pt>
                <c:pt idx="2571">
                  <c:v>42419</c:v>
                </c:pt>
                <c:pt idx="2572">
                  <c:v>42461</c:v>
                </c:pt>
                <c:pt idx="2573">
                  <c:v>42650</c:v>
                </c:pt>
                <c:pt idx="2574">
                  <c:v>42883</c:v>
                </c:pt>
                <c:pt idx="2575">
                  <c:v>43105</c:v>
                </c:pt>
                <c:pt idx="2576">
                  <c:v>43342</c:v>
                </c:pt>
                <c:pt idx="2577">
                  <c:v>43369</c:v>
                </c:pt>
                <c:pt idx="2578">
                  <c:v>43811</c:v>
                </c:pt>
                <c:pt idx="2579">
                  <c:v>43901</c:v>
                </c:pt>
                <c:pt idx="2580">
                  <c:v>44393</c:v>
                </c:pt>
                <c:pt idx="2581">
                  <c:v>44456</c:v>
                </c:pt>
                <c:pt idx="2582">
                  <c:v>44630</c:v>
                </c:pt>
                <c:pt idx="2583">
                  <c:v>44934</c:v>
                </c:pt>
                <c:pt idx="2584">
                  <c:v>46298</c:v>
                </c:pt>
                <c:pt idx="2585">
                  <c:v>46368</c:v>
                </c:pt>
                <c:pt idx="2586">
                  <c:v>47045</c:v>
                </c:pt>
                <c:pt idx="2587">
                  <c:v>47295</c:v>
                </c:pt>
                <c:pt idx="2588">
                  <c:v>47455</c:v>
                </c:pt>
                <c:pt idx="2589">
                  <c:v>47520</c:v>
                </c:pt>
                <c:pt idx="2590">
                  <c:v>47520</c:v>
                </c:pt>
                <c:pt idx="2591">
                  <c:v>47520</c:v>
                </c:pt>
                <c:pt idx="2592">
                  <c:v>47663</c:v>
                </c:pt>
                <c:pt idx="2593">
                  <c:v>47795</c:v>
                </c:pt>
                <c:pt idx="2594">
                  <c:v>47795</c:v>
                </c:pt>
                <c:pt idx="2595">
                  <c:v>47795</c:v>
                </c:pt>
                <c:pt idx="2596">
                  <c:v>47795</c:v>
                </c:pt>
                <c:pt idx="2597">
                  <c:v>47795</c:v>
                </c:pt>
                <c:pt idx="2598">
                  <c:v>47795</c:v>
                </c:pt>
                <c:pt idx="2599">
                  <c:v>47795</c:v>
                </c:pt>
                <c:pt idx="2600">
                  <c:v>47920</c:v>
                </c:pt>
                <c:pt idx="2601">
                  <c:v>49205</c:v>
                </c:pt>
                <c:pt idx="2602">
                  <c:v>49795</c:v>
                </c:pt>
                <c:pt idx="2603">
                  <c:v>49815</c:v>
                </c:pt>
                <c:pt idx="2604">
                  <c:v>50087</c:v>
                </c:pt>
                <c:pt idx="2605">
                  <c:v>50295</c:v>
                </c:pt>
                <c:pt idx="2606">
                  <c:v>51020</c:v>
                </c:pt>
                <c:pt idx="2607">
                  <c:v>51120</c:v>
                </c:pt>
                <c:pt idx="2608">
                  <c:v>51205</c:v>
                </c:pt>
                <c:pt idx="2609">
                  <c:v>51650</c:v>
                </c:pt>
                <c:pt idx="2610">
                  <c:v>52240</c:v>
                </c:pt>
                <c:pt idx="2611">
                  <c:v>52240</c:v>
                </c:pt>
                <c:pt idx="2612">
                  <c:v>52241</c:v>
                </c:pt>
                <c:pt idx="2613">
                  <c:v>52541</c:v>
                </c:pt>
                <c:pt idx="2614">
                  <c:v>52695</c:v>
                </c:pt>
                <c:pt idx="2615">
                  <c:v>53411</c:v>
                </c:pt>
                <c:pt idx="2616">
                  <c:v>53486</c:v>
                </c:pt>
                <c:pt idx="2617">
                  <c:v>53521</c:v>
                </c:pt>
                <c:pt idx="2618">
                  <c:v>54935</c:v>
                </c:pt>
                <c:pt idx="2619">
                  <c:v>55613</c:v>
                </c:pt>
                <c:pt idx="2620">
                  <c:v>0</c:v>
                </c:pt>
                <c:pt idx="2621">
                  <c:v>0</c:v>
                </c:pt>
                <c:pt idx="2622">
                  <c:v>0</c:v>
                </c:pt>
                <c:pt idx="2623">
                  <c:v>0</c:v>
                </c:pt>
                <c:pt idx="2624">
                  <c:v>0</c:v>
                </c:pt>
                <c:pt idx="2625">
                  <c:v>2000</c:v>
                </c:pt>
                <c:pt idx="2626">
                  <c:v>3000</c:v>
                </c:pt>
                <c:pt idx="2627">
                  <c:v>4500</c:v>
                </c:pt>
                <c:pt idx="2628">
                  <c:v>5000</c:v>
                </c:pt>
                <c:pt idx="2629">
                  <c:v>5000</c:v>
                </c:pt>
                <c:pt idx="2630">
                  <c:v>5000</c:v>
                </c:pt>
                <c:pt idx="2631">
                  <c:v>7000</c:v>
                </c:pt>
                <c:pt idx="2632">
                  <c:v>7000</c:v>
                </c:pt>
                <c:pt idx="2633">
                  <c:v>7000</c:v>
                </c:pt>
                <c:pt idx="2634">
                  <c:v>7000</c:v>
                </c:pt>
                <c:pt idx="2635">
                  <c:v>9000</c:v>
                </c:pt>
                <c:pt idx="2636">
                  <c:v>9000</c:v>
                </c:pt>
                <c:pt idx="2637">
                  <c:v>9000</c:v>
                </c:pt>
                <c:pt idx="2638">
                  <c:v>9000</c:v>
                </c:pt>
                <c:pt idx="2639">
                  <c:v>9000</c:v>
                </c:pt>
                <c:pt idx="2640">
                  <c:v>9000</c:v>
                </c:pt>
                <c:pt idx="2641">
                  <c:v>9000</c:v>
                </c:pt>
                <c:pt idx="2642">
                  <c:v>9000</c:v>
                </c:pt>
                <c:pt idx="2643">
                  <c:v>9000</c:v>
                </c:pt>
                <c:pt idx="2644">
                  <c:v>11000</c:v>
                </c:pt>
                <c:pt idx="2645">
                  <c:v>11000</c:v>
                </c:pt>
                <c:pt idx="2646">
                  <c:v>13000</c:v>
                </c:pt>
                <c:pt idx="2647">
                  <c:v>13000</c:v>
                </c:pt>
                <c:pt idx="2648">
                  <c:v>13000</c:v>
                </c:pt>
                <c:pt idx="2649">
                  <c:v>13000</c:v>
                </c:pt>
                <c:pt idx="2650">
                  <c:v>13000</c:v>
                </c:pt>
                <c:pt idx="2651">
                  <c:v>13000</c:v>
                </c:pt>
                <c:pt idx="2652">
                  <c:v>13000</c:v>
                </c:pt>
                <c:pt idx="2653">
                  <c:v>13000</c:v>
                </c:pt>
                <c:pt idx="2654">
                  <c:v>15000</c:v>
                </c:pt>
                <c:pt idx="2655">
                  <c:v>15000</c:v>
                </c:pt>
                <c:pt idx="2656">
                  <c:v>15000</c:v>
                </c:pt>
                <c:pt idx="2657">
                  <c:v>15000</c:v>
                </c:pt>
                <c:pt idx="2658">
                  <c:v>15000</c:v>
                </c:pt>
                <c:pt idx="2659">
                  <c:v>15000</c:v>
                </c:pt>
                <c:pt idx="2660">
                  <c:v>15540</c:v>
                </c:pt>
                <c:pt idx="2661">
                  <c:v>15550</c:v>
                </c:pt>
                <c:pt idx="2662">
                  <c:v>16320</c:v>
                </c:pt>
                <c:pt idx="2663">
                  <c:v>17000</c:v>
                </c:pt>
                <c:pt idx="2664">
                  <c:v>17000</c:v>
                </c:pt>
                <c:pt idx="2665">
                  <c:v>17000</c:v>
                </c:pt>
                <c:pt idx="2666">
                  <c:v>17000</c:v>
                </c:pt>
                <c:pt idx="2667">
                  <c:v>17000</c:v>
                </c:pt>
                <c:pt idx="2668">
                  <c:v>17000</c:v>
                </c:pt>
                <c:pt idx="2669">
                  <c:v>17000</c:v>
                </c:pt>
                <c:pt idx="2670">
                  <c:v>17000</c:v>
                </c:pt>
                <c:pt idx="2671">
                  <c:v>17000</c:v>
                </c:pt>
                <c:pt idx="2672">
                  <c:v>17000</c:v>
                </c:pt>
                <c:pt idx="2673">
                  <c:v>17000</c:v>
                </c:pt>
                <c:pt idx="2674">
                  <c:v>18390</c:v>
                </c:pt>
                <c:pt idx="2675">
                  <c:v>18500</c:v>
                </c:pt>
                <c:pt idx="2676">
                  <c:v>18730</c:v>
                </c:pt>
                <c:pt idx="2677">
                  <c:v>19000</c:v>
                </c:pt>
                <c:pt idx="2678">
                  <c:v>19000</c:v>
                </c:pt>
                <c:pt idx="2679">
                  <c:v>19000</c:v>
                </c:pt>
                <c:pt idx="2680">
                  <c:v>19000</c:v>
                </c:pt>
                <c:pt idx="2681">
                  <c:v>19000</c:v>
                </c:pt>
                <c:pt idx="2682">
                  <c:v>19000</c:v>
                </c:pt>
                <c:pt idx="2683">
                  <c:v>19000</c:v>
                </c:pt>
                <c:pt idx="2684">
                  <c:v>19000</c:v>
                </c:pt>
                <c:pt idx="2685">
                  <c:v>19000</c:v>
                </c:pt>
                <c:pt idx="2686">
                  <c:v>19000</c:v>
                </c:pt>
                <c:pt idx="2687">
                  <c:v>19390</c:v>
                </c:pt>
                <c:pt idx="2688">
                  <c:v>20000</c:v>
                </c:pt>
                <c:pt idx="2689">
                  <c:v>20000</c:v>
                </c:pt>
                <c:pt idx="2690">
                  <c:v>20040</c:v>
                </c:pt>
                <c:pt idx="2691">
                  <c:v>20390</c:v>
                </c:pt>
                <c:pt idx="2692">
                  <c:v>21000</c:v>
                </c:pt>
                <c:pt idx="2693">
                  <c:v>21000</c:v>
                </c:pt>
                <c:pt idx="2694">
                  <c:v>21000</c:v>
                </c:pt>
                <c:pt idx="2695">
                  <c:v>21000</c:v>
                </c:pt>
                <c:pt idx="2696">
                  <c:v>21000</c:v>
                </c:pt>
                <c:pt idx="2697">
                  <c:v>21500</c:v>
                </c:pt>
                <c:pt idx="2698">
                  <c:v>21500</c:v>
                </c:pt>
                <c:pt idx="2699">
                  <c:v>21880</c:v>
                </c:pt>
                <c:pt idx="2700">
                  <c:v>22000</c:v>
                </c:pt>
                <c:pt idx="2701">
                  <c:v>22000</c:v>
                </c:pt>
                <c:pt idx="2702">
                  <c:v>22020</c:v>
                </c:pt>
                <c:pt idx="2703">
                  <c:v>22210</c:v>
                </c:pt>
                <c:pt idx="2704">
                  <c:v>22260</c:v>
                </c:pt>
                <c:pt idx="2705">
                  <c:v>22500</c:v>
                </c:pt>
                <c:pt idx="2706">
                  <c:v>23130</c:v>
                </c:pt>
                <c:pt idx="2707">
                  <c:v>24700</c:v>
                </c:pt>
                <c:pt idx="2708">
                  <c:v>24850</c:v>
                </c:pt>
                <c:pt idx="2709">
                  <c:v>24890</c:v>
                </c:pt>
                <c:pt idx="2710">
                  <c:v>25750</c:v>
                </c:pt>
                <c:pt idx="2711">
                  <c:v>26470</c:v>
                </c:pt>
                <c:pt idx="2712">
                  <c:v>26890</c:v>
                </c:pt>
                <c:pt idx="2713">
                  <c:v>26950</c:v>
                </c:pt>
                <c:pt idx="2714">
                  <c:v>28060</c:v>
                </c:pt>
                <c:pt idx="2715">
                  <c:v>28130</c:v>
                </c:pt>
                <c:pt idx="2716">
                  <c:v>28230</c:v>
                </c:pt>
                <c:pt idx="2717">
                  <c:v>28480</c:v>
                </c:pt>
                <c:pt idx="2718">
                  <c:v>28775</c:v>
                </c:pt>
                <c:pt idx="2719">
                  <c:v>29510</c:v>
                </c:pt>
                <c:pt idx="2720">
                  <c:v>30450</c:v>
                </c:pt>
                <c:pt idx="2721">
                  <c:v>30500</c:v>
                </c:pt>
                <c:pt idx="2722">
                  <c:v>30610</c:v>
                </c:pt>
                <c:pt idx="2723">
                  <c:v>31820</c:v>
                </c:pt>
                <c:pt idx="2724">
                  <c:v>31958</c:v>
                </c:pt>
                <c:pt idx="2725">
                  <c:v>32224</c:v>
                </c:pt>
                <c:pt idx="2726">
                  <c:v>32295</c:v>
                </c:pt>
                <c:pt idx="2727">
                  <c:v>32481</c:v>
                </c:pt>
                <c:pt idx="2728">
                  <c:v>32750</c:v>
                </c:pt>
                <c:pt idx="2729">
                  <c:v>34775</c:v>
                </c:pt>
                <c:pt idx="2730">
                  <c:v>34935</c:v>
                </c:pt>
                <c:pt idx="2731">
                  <c:v>35041</c:v>
                </c:pt>
                <c:pt idx="2732">
                  <c:v>35041</c:v>
                </c:pt>
                <c:pt idx="2733">
                  <c:v>35633</c:v>
                </c:pt>
                <c:pt idx="2734">
                  <c:v>35685</c:v>
                </c:pt>
                <c:pt idx="2735">
                  <c:v>35849</c:v>
                </c:pt>
                <c:pt idx="2736">
                  <c:v>35915</c:v>
                </c:pt>
                <c:pt idx="2737">
                  <c:v>35995</c:v>
                </c:pt>
                <c:pt idx="2738">
                  <c:v>36041</c:v>
                </c:pt>
                <c:pt idx="2739">
                  <c:v>36635</c:v>
                </c:pt>
                <c:pt idx="2740">
                  <c:v>37155</c:v>
                </c:pt>
                <c:pt idx="2741">
                  <c:v>37455</c:v>
                </c:pt>
                <c:pt idx="2742">
                  <c:v>37455</c:v>
                </c:pt>
                <c:pt idx="2743">
                  <c:v>37455</c:v>
                </c:pt>
                <c:pt idx="2744">
                  <c:v>37585</c:v>
                </c:pt>
                <c:pt idx="2745">
                  <c:v>38405</c:v>
                </c:pt>
                <c:pt idx="2746">
                  <c:v>38520</c:v>
                </c:pt>
                <c:pt idx="2747">
                  <c:v>39055</c:v>
                </c:pt>
                <c:pt idx="2748">
                  <c:v>39061</c:v>
                </c:pt>
                <c:pt idx="2749">
                  <c:v>39151</c:v>
                </c:pt>
                <c:pt idx="2750">
                  <c:v>39455</c:v>
                </c:pt>
                <c:pt idx="2751">
                  <c:v>40150</c:v>
                </c:pt>
                <c:pt idx="2752">
                  <c:v>40821</c:v>
                </c:pt>
                <c:pt idx="2753">
                  <c:v>41535</c:v>
                </c:pt>
                <c:pt idx="2754">
                  <c:v>46227</c:v>
                </c:pt>
                <c:pt idx="2755">
                  <c:v>47795</c:v>
                </c:pt>
              </c:numCache>
            </c:numRef>
          </c:xVal>
          <c:yVal>
            <c:numRef>
              <c:f>LPM!$AJ$2:$AJ$2757</c:f>
              <c:numCache>
                <c:formatCode>0%</c:formatCode>
                <c:ptCount val="2756"/>
                <c:pt idx="0">
                  <c:v>5.0567651887120646E-2</c:v>
                </c:pt>
                <c:pt idx="1">
                  <c:v>5.0567651887120646E-2</c:v>
                </c:pt>
                <c:pt idx="2">
                  <c:v>5.0567651887120646E-2</c:v>
                </c:pt>
                <c:pt idx="3">
                  <c:v>8.4374130918854706E-2</c:v>
                </c:pt>
                <c:pt idx="4">
                  <c:v>0.12201958184530171</c:v>
                </c:pt>
                <c:pt idx="5">
                  <c:v>0.12201958184530171</c:v>
                </c:pt>
                <c:pt idx="6">
                  <c:v>0.12201958184530171</c:v>
                </c:pt>
                <c:pt idx="7">
                  <c:v>0.15232601873906459</c:v>
                </c:pt>
                <c:pt idx="8">
                  <c:v>0.15232601873906459</c:v>
                </c:pt>
                <c:pt idx="9">
                  <c:v>0.15232601873906459</c:v>
                </c:pt>
                <c:pt idx="10">
                  <c:v>0.15232601873906459</c:v>
                </c:pt>
                <c:pt idx="11">
                  <c:v>0.16088422470444097</c:v>
                </c:pt>
                <c:pt idx="12">
                  <c:v>0.16088422470444097</c:v>
                </c:pt>
                <c:pt idx="13">
                  <c:v>0.16088422470444097</c:v>
                </c:pt>
                <c:pt idx="14">
                  <c:v>0.16088422470444097</c:v>
                </c:pt>
                <c:pt idx="15">
                  <c:v>0.16388950250158524</c:v>
                </c:pt>
                <c:pt idx="16">
                  <c:v>0.16618839319782674</c:v>
                </c:pt>
                <c:pt idx="17">
                  <c:v>0.16618839319782674</c:v>
                </c:pt>
                <c:pt idx="18">
                  <c:v>0.16618839319782674</c:v>
                </c:pt>
                <c:pt idx="19">
                  <c:v>0.16844892919614635</c:v>
                </c:pt>
                <c:pt idx="20">
                  <c:v>0.16909550235598148</c:v>
                </c:pt>
                <c:pt idx="21">
                  <c:v>0.16909550235598148</c:v>
                </c:pt>
                <c:pt idx="22">
                  <c:v>0.16909550235598148</c:v>
                </c:pt>
                <c:pt idx="23">
                  <c:v>0.16909550235598148</c:v>
                </c:pt>
                <c:pt idx="24">
                  <c:v>0.16909550235598148</c:v>
                </c:pt>
                <c:pt idx="25">
                  <c:v>0.16909550235598148</c:v>
                </c:pt>
                <c:pt idx="26">
                  <c:v>0.16909550235598148</c:v>
                </c:pt>
                <c:pt idx="27">
                  <c:v>0.16954816624979183</c:v>
                </c:pt>
                <c:pt idx="28">
                  <c:v>0.17046253031566483</c:v>
                </c:pt>
                <c:pt idx="29">
                  <c:v>0.17046253031566483</c:v>
                </c:pt>
                <c:pt idx="30">
                  <c:v>0.17046253031566483</c:v>
                </c:pt>
                <c:pt idx="31">
                  <c:v>0.17046253031566483</c:v>
                </c:pt>
                <c:pt idx="32">
                  <c:v>0.17066407674372602</c:v>
                </c:pt>
                <c:pt idx="33">
                  <c:v>0.17095894013730575</c:v>
                </c:pt>
                <c:pt idx="34">
                  <c:v>0.17099264890932489</c:v>
                </c:pt>
                <c:pt idx="35">
                  <c:v>0.17114645521363636</c:v>
                </c:pt>
                <c:pt idx="36">
                  <c:v>0.17114645521363636</c:v>
                </c:pt>
                <c:pt idx="37">
                  <c:v>0.17114645521363636</c:v>
                </c:pt>
                <c:pt idx="38">
                  <c:v>0.17114645521363636</c:v>
                </c:pt>
                <c:pt idx="39">
                  <c:v>0.17114645521363636</c:v>
                </c:pt>
                <c:pt idx="40">
                  <c:v>0.17114645521363636</c:v>
                </c:pt>
                <c:pt idx="41">
                  <c:v>0.17150005968221749</c:v>
                </c:pt>
                <c:pt idx="42">
                  <c:v>0.17150005968221749</c:v>
                </c:pt>
                <c:pt idx="43">
                  <c:v>0.17150005968221749</c:v>
                </c:pt>
                <c:pt idx="44">
                  <c:v>0.17150005968221749</c:v>
                </c:pt>
                <c:pt idx="45">
                  <c:v>0.17180130014332526</c:v>
                </c:pt>
                <c:pt idx="46">
                  <c:v>0.17200425518665563</c:v>
                </c:pt>
                <c:pt idx="47">
                  <c:v>0.17200425518665563</c:v>
                </c:pt>
                <c:pt idx="48">
                  <c:v>0.17225761716496671</c:v>
                </c:pt>
                <c:pt idx="49">
                  <c:v>0.17234630028578818</c:v>
                </c:pt>
                <c:pt idx="50">
                  <c:v>0.17259659697004606</c:v>
                </c:pt>
                <c:pt idx="51">
                  <c:v>0.17276616399404557</c:v>
                </c:pt>
                <c:pt idx="52">
                  <c:v>0.17276616399404557</c:v>
                </c:pt>
                <c:pt idx="53">
                  <c:v>0.17276616399404557</c:v>
                </c:pt>
                <c:pt idx="54">
                  <c:v>0.173595854425661</c:v>
                </c:pt>
                <c:pt idx="55">
                  <c:v>0.17450070302409884</c:v>
                </c:pt>
                <c:pt idx="56">
                  <c:v>0.17461065347766241</c:v>
                </c:pt>
                <c:pt idx="57">
                  <c:v>0.17512897164735314</c:v>
                </c:pt>
                <c:pt idx="58">
                  <c:v>0.17549161058606069</c:v>
                </c:pt>
                <c:pt idx="59">
                  <c:v>0.17643004589888678</c:v>
                </c:pt>
                <c:pt idx="60">
                  <c:v>0.17718236816395339</c:v>
                </c:pt>
                <c:pt idx="61">
                  <c:v>0.17815747697701029</c:v>
                </c:pt>
                <c:pt idx="62">
                  <c:v>0.17872664364941754</c:v>
                </c:pt>
                <c:pt idx="63">
                  <c:v>0.17932796148319208</c:v>
                </c:pt>
                <c:pt idx="64">
                  <c:v>0.18079534883881998</c:v>
                </c:pt>
                <c:pt idx="65">
                  <c:v>0.18358730483448527</c:v>
                </c:pt>
                <c:pt idx="66">
                  <c:v>0.18905288186515673</c:v>
                </c:pt>
                <c:pt idx="67">
                  <c:v>0.18946448252145709</c:v>
                </c:pt>
                <c:pt idx="68">
                  <c:v>0.19335119269956819</c:v>
                </c:pt>
                <c:pt idx="69">
                  <c:v>0.19678047870468618</c:v>
                </c:pt>
                <c:pt idx="70">
                  <c:v>0.2002725696267838</c:v>
                </c:pt>
                <c:pt idx="71">
                  <c:v>0.20224795023224124</c:v>
                </c:pt>
                <c:pt idx="72">
                  <c:v>0.20663562416187686</c:v>
                </c:pt>
                <c:pt idx="73">
                  <c:v>0.21028045064596113</c:v>
                </c:pt>
                <c:pt idx="74">
                  <c:v>0.21316313674857068</c:v>
                </c:pt>
                <c:pt idx="75">
                  <c:v>0.21347673722685967</c:v>
                </c:pt>
                <c:pt idx="76">
                  <c:v>0.21384772775693839</c:v>
                </c:pt>
                <c:pt idx="77">
                  <c:v>0.21384772775693839</c:v>
                </c:pt>
                <c:pt idx="78">
                  <c:v>0.21812638249118532</c:v>
                </c:pt>
                <c:pt idx="79">
                  <c:v>0.22279529280581312</c:v>
                </c:pt>
                <c:pt idx="80">
                  <c:v>0.22386227834686401</c:v>
                </c:pt>
                <c:pt idx="81">
                  <c:v>0.22919387286873572</c:v>
                </c:pt>
                <c:pt idx="82">
                  <c:v>0.23240826296904271</c:v>
                </c:pt>
                <c:pt idx="83">
                  <c:v>0.23549535543215705</c:v>
                </c:pt>
                <c:pt idx="84">
                  <c:v>0.24457838928349274</c:v>
                </c:pt>
                <c:pt idx="85">
                  <c:v>0.24755423608450755</c:v>
                </c:pt>
                <c:pt idx="86">
                  <c:v>0.27206023729621243</c:v>
                </c:pt>
                <c:pt idx="87">
                  <c:v>0.27872067879909979</c:v>
                </c:pt>
                <c:pt idx="88">
                  <c:v>0.28567262019670381</c:v>
                </c:pt>
                <c:pt idx="89">
                  <c:v>0.28972522139058188</c:v>
                </c:pt>
                <c:pt idx="90">
                  <c:v>0.29368307767294433</c:v>
                </c:pt>
                <c:pt idx="91">
                  <c:v>0.2963706936653876</c:v>
                </c:pt>
                <c:pt idx="92">
                  <c:v>0.29656417725904161</c:v>
                </c:pt>
                <c:pt idx="93">
                  <c:v>0.29656417725904161</c:v>
                </c:pt>
                <c:pt idx="94">
                  <c:v>0.3064981900644802</c:v>
                </c:pt>
                <c:pt idx="95">
                  <c:v>0.31165879438775768</c:v>
                </c:pt>
                <c:pt idx="96">
                  <c:v>0.32405133958229293</c:v>
                </c:pt>
                <c:pt idx="97">
                  <c:v>0.33065196968932675</c:v>
                </c:pt>
                <c:pt idx="98">
                  <c:v>0.35642183679731543</c:v>
                </c:pt>
                <c:pt idx="99">
                  <c:v>0.35642183679731543</c:v>
                </c:pt>
                <c:pt idx="100">
                  <c:v>0.40511165558424711</c:v>
                </c:pt>
                <c:pt idx="101">
                  <c:v>0.43640439874119297</c:v>
                </c:pt>
                <c:pt idx="102">
                  <c:v>0.86130824103427761</c:v>
                </c:pt>
                <c:pt idx="103">
                  <c:v>5.0567651887120646E-2</c:v>
                </c:pt>
                <c:pt idx="104">
                  <c:v>8.4374130918854706E-2</c:v>
                </c:pt>
                <c:pt idx="105">
                  <c:v>8.4374130918854706E-2</c:v>
                </c:pt>
                <c:pt idx="106">
                  <c:v>9.8557394643395982E-2</c:v>
                </c:pt>
                <c:pt idx="107">
                  <c:v>9.8557394643395982E-2</c:v>
                </c:pt>
                <c:pt idx="108">
                  <c:v>9.8557394643395982E-2</c:v>
                </c:pt>
                <c:pt idx="109">
                  <c:v>0.12201958184530171</c:v>
                </c:pt>
                <c:pt idx="110">
                  <c:v>0.12201958184530171</c:v>
                </c:pt>
                <c:pt idx="111">
                  <c:v>0.12201958184530171</c:v>
                </c:pt>
                <c:pt idx="112">
                  <c:v>0.12201958184530171</c:v>
                </c:pt>
                <c:pt idx="113">
                  <c:v>0.13965679716493806</c:v>
                </c:pt>
                <c:pt idx="114">
                  <c:v>0.13965679716493806</c:v>
                </c:pt>
                <c:pt idx="115">
                  <c:v>0.13965679716493806</c:v>
                </c:pt>
                <c:pt idx="116">
                  <c:v>0.13965679716493806</c:v>
                </c:pt>
                <c:pt idx="117">
                  <c:v>0.1465588460366426</c:v>
                </c:pt>
                <c:pt idx="118">
                  <c:v>0.15232601873906459</c:v>
                </c:pt>
                <c:pt idx="119">
                  <c:v>0.15232601873906459</c:v>
                </c:pt>
                <c:pt idx="120">
                  <c:v>0.15232601873906459</c:v>
                </c:pt>
                <c:pt idx="121">
                  <c:v>0.15232601873906459</c:v>
                </c:pt>
                <c:pt idx="122">
                  <c:v>0.15232601873906459</c:v>
                </c:pt>
                <c:pt idx="123">
                  <c:v>0.15232601873906459</c:v>
                </c:pt>
                <c:pt idx="124">
                  <c:v>0.15232601873906459</c:v>
                </c:pt>
                <c:pt idx="125">
                  <c:v>0.16088422470444097</c:v>
                </c:pt>
                <c:pt idx="126">
                  <c:v>0.16088422470444097</c:v>
                </c:pt>
                <c:pt idx="127">
                  <c:v>0.16088422470444097</c:v>
                </c:pt>
                <c:pt idx="128">
                  <c:v>0.16312383565261906</c:v>
                </c:pt>
                <c:pt idx="129">
                  <c:v>0.16618839319782674</c:v>
                </c:pt>
                <c:pt idx="130">
                  <c:v>0.16618839319782674</c:v>
                </c:pt>
                <c:pt idx="131">
                  <c:v>0.16618839319782674</c:v>
                </c:pt>
                <c:pt idx="132">
                  <c:v>0.16618839319782674</c:v>
                </c:pt>
                <c:pt idx="133">
                  <c:v>0.16618839319782674</c:v>
                </c:pt>
                <c:pt idx="134">
                  <c:v>0.16618839319782674</c:v>
                </c:pt>
                <c:pt idx="135">
                  <c:v>0.16618839319782674</c:v>
                </c:pt>
                <c:pt idx="136">
                  <c:v>0.16618839319782674</c:v>
                </c:pt>
                <c:pt idx="137">
                  <c:v>0.16618839319782674</c:v>
                </c:pt>
                <c:pt idx="138">
                  <c:v>0.16618839319782674</c:v>
                </c:pt>
                <c:pt idx="139">
                  <c:v>0.16618839319782674</c:v>
                </c:pt>
                <c:pt idx="140">
                  <c:v>0.16618839319782674</c:v>
                </c:pt>
                <c:pt idx="141">
                  <c:v>0.16618839319782674</c:v>
                </c:pt>
                <c:pt idx="142">
                  <c:v>0.16618839319782674</c:v>
                </c:pt>
                <c:pt idx="143">
                  <c:v>0.16649782046765987</c:v>
                </c:pt>
                <c:pt idx="144">
                  <c:v>0.16668361703099213</c:v>
                </c:pt>
                <c:pt idx="145">
                  <c:v>0.16909550235598148</c:v>
                </c:pt>
                <c:pt idx="146">
                  <c:v>0.16909550235598148</c:v>
                </c:pt>
                <c:pt idx="147">
                  <c:v>0.16909550235598148</c:v>
                </c:pt>
                <c:pt idx="148">
                  <c:v>0.16909550235598148</c:v>
                </c:pt>
                <c:pt idx="149">
                  <c:v>0.16909550235598148</c:v>
                </c:pt>
                <c:pt idx="150">
                  <c:v>0.16909550235598148</c:v>
                </c:pt>
                <c:pt idx="151">
                  <c:v>0.16909550235598148</c:v>
                </c:pt>
                <c:pt idx="152">
                  <c:v>0.16909550235598148</c:v>
                </c:pt>
                <c:pt idx="153">
                  <c:v>0.16909550235598148</c:v>
                </c:pt>
                <c:pt idx="154">
                  <c:v>0.16909550235598148</c:v>
                </c:pt>
                <c:pt idx="155">
                  <c:v>0.16909550235598148</c:v>
                </c:pt>
                <c:pt idx="156">
                  <c:v>0.16909550235598148</c:v>
                </c:pt>
                <c:pt idx="157">
                  <c:v>0.16909550235598148</c:v>
                </c:pt>
                <c:pt idx="158">
                  <c:v>0.16937779432311945</c:v>
                </c:pt>
                <c:pt idx="159">
                  <c:v>0.16954816624979183</c:v>
                </c:pt>
                <c:pt idx="160">
                  <c:v>0.16954816624979183</c:v>
                </c:pt>
                <c:pt idx="161">
                  <c:v>0.16991796535208462</c:v>
                </c:pt>
                <c:pt idx="162">
                  <c:v>0.17009384854910214</c:v>
                </c:pt>
                <c:pt idx="163">
                  <c:v>0.17020198546651838</c:v>
                </c:pt>
                <c:pt idx="164">
                  <c:v>0.17046253031566483</c:v>
                </c:pt>
                <c:pt idx="165">
                  <c:v>0.17046253031566483</c:v>
                </c:pt>
                <c:pt idx="166">
                  <c:v>0.17046253031566483</c:v>
                </c:pt>
                <c:pt idx="167">
                  <c:v>0.17046253031566483</c:v>
                </c:pt>
                <c:pt idx="168">
                  <c:v>0.17046253031566483</c:v>
                </c:pt>
                <c:pt idx="169">
                  <c:v>0.17046253031566483</c:v>
                </c:pt>
                <c:pt idx="170">
                  <c:v>0.17046253031566483</c:v>
                </c:pt>
                <c:pt idx="171">
                  <c:v>0.17046253031566483</c:v>
                </c:pt>
                <c:pt idx="172">
                  <c:v>0.17046253031566483</c:v>
                </c:pt>
                <c:pt idx="173">
                  <c:v>0.17046253031566483</c:v>
                </c:pt>
                <c:pt idx="174">
                  <c:v>0.17046253031566483</c:v>
                </c:pt>
                <c:pt idx="175">
                  <c:v>0.17046253031566483</c:v>
                </c:pt>
                <c:pt idx="176">
                  <c:v>0.17046253031566483</c:v>
                </c:pt>
                <c:pt idx="177">
                  <c:v>0.17046253031566483</c:v>
                </c:pt>
                <c:pt idx="178">
                  <c:v>0.17046253031566483</c:v>
                </c:pt>
                <c:pt idx="179">
                  <c:v>0.17046253031566483</c:v>
                </c:pt>
                <c:pt idx="180">
                  <c:v>0.17046253031566483</c:v>
                </c:pt>
                <c:pt idx="181">
                  <c:v>0.17046253031566483</c:v>
                </c:pt>
                <c:pt idx="182">
                  <c:v>0.17046253031566483</c:v>
                </c:pt>
                <c:pt idx="183">
                  <c:v>0.17046253031566483</c:v>
                </c:pt>
                <c:pt idx="184">
                  <c:v>0.17046253031566483</c:v>
                </c:pt>
                <c:pt idx="185">
                  <c:v>0.17046253031566483</c:v>
                </c:pt>
                <c:pt idx="186">
                  <c:v>0.17083631951381703</c:v>
                </c:pt>
                <c:pt idx="187">
                  <c:v>0.17086524451890661</c:v>
                </c:pt>
                <c:pt idx="188">
                  <c:v>0.17095894013730575</c:v>
                </c:pt>
                <c:pt idx="189">
                  <c:v>0.17095894013730575</c:v>
                </c:pt>
                <c:pt idx="190">
                  <c:v>0.17095894013730575</c:v>
                </c:pt>
                <c:pt idx="191">
                  <c:v>0.17095894013730575</c:v>
                </c:pt>
                <c:pt idx="192">
                  <c:v>0.17095894013730575</c:v>
                </c:pt>
                <c:pt idx="193">
                  <c:v>0.17095894013730575</c:v>
                </c:pt>
                <c:pt idx="194">
                  <c:v>0.17095894013730575</c:v>
                </c:pt>
                <c:pt idx="195">
                  <c:v>0.17095894013730575</c:v>
                </c:pt>
                <c:pt idx="196">
                  <c:v>0.17095894013730575</c:v>
                </c:pt>
                <c:pt idx="197">
                  <c:v>0.17095894013730575</c:v>
                </c:pt>
                <c:pt idx="198">
                  <c:v>0.17095894013730575</c:v>
                </c:pt>
                <c:pt idx="199">
                  <c:v>0.17095894013730575</c:v>
                </c:pt>
                <c:pt idx="200">
                  <c:v>0.17111215263536583</c:v>
                </c:pt>
                <c:pt idx="201">
                  <c:v>0.17112146386275481</c:v>
                </c:pt>
                <c:pt idx="202">
                  <c:v>0.17112581967512497</c:v>
                </c:pt>
                <c:pt idx="203">
                  <c:v>0.17114645521363636</c:v>
                </c:pt>
                <c:pt idx="204">
                  <c:v>0.17114645521363636</c:v>
                </c:pt>
                <c:pt idx="205">
                  <c:v>0.17114645521363636</c:v>
                </c:pt>
                <c:pt idx="206">
                  <c:v>0.17114645521363636</c:v>
                </c:pt>
                <c:pt idx="207">
                  <c:v>0.17114645521363636</c:v>
                </c:pt>
                <c:pt idx="208">
                  <c:v>0.17114645521363636</c:v>
                </c:pt>
                <c:pt idx="209">
                  <c:v>0.17114645521363636</c:v>
                </c:pt>
                <c:pt idx="210">
                  <c:v>0.17114645521363636</c:v>
                </c:pt>
                <c:pt idx="211">
                  <c:v>0.17114645521363636</c:v>
                </c:pt>
                <c:pt idx="212">
                  <c:v>0.17114645521363636</c:v>
                </c:pt>
                <c:pt idx="213">
                  <c:v>0.17114645521363636</c:v>
                </c:pt>
                <c:pt idx="214">
                  <c:v>0.17114645521363636</c:v>
                </c:pt>
                <c:pt idx="215">
                  <c:v>0.17114645521363636</c:v>
                </c:pt>
                <c:pt idx="216">
                  <c:v>0.17114645521363636</c:v>
                </c:pt>
                <c:pt idx="217">
                  <c:v>0.17114645521363636</c:v>
                </c:pt>
                <c:pt idx="218">
                  <c:v>0.17119410694951276</c:v>
                </c:pt>
                <c:pt idx="219">
                  <c:v>0.17131112871013826</c:v>
                </c:pt>
                <c:pt idx="220">
                  <c:v>0.1714207194181798</c:v>
                </c:pt>
                <c:pt idx="221">
                  <c:v>0.17150005968221749</c:v>
                </c:pt>
                <c:pt idx="222">
                  <c:v>0.17150005968221749</c:v>
                </c:pt>
                <c:pt idx="223">
                  <c:v>0.17150005968221749</c:v>
                </c:pt>
                <c:pt idx="224">
                  <c:v>0.17150005968221749</c:v>
                </c:pt>
                <c:pt idx="225">
                  <c:v>0.17150005968221749</c:v>
                </c:pt>
                <c:pt idx="226">
                  <c:v>0.17150005968221749</c:v>
                </c:pt>
                <c:pt idx="227">
                  <c:v>0.17150005968221749</c:v>
                </c:pt>
                <c:pt idx="228">
                  <c:v>0.17150005968221749</c:v>
                </c:pt>
                <c:pt idx="229">
                  <c:v>0.17150005968221749</c:v>
                </c:pt>
                <c:pt idx="230">
                  <c:v>0.17150005968221749</c:v>
                </c:pt>
                <c:pt idx="231">
                  <c:v>0.17150005968221749</c:v>
                </c:pt>
                <c:pt idx="232">
                  <c:v>0.17150005968221749</c:v>
                </c:pt>
                <c:pt idx="233">
                  <c:v>0.17150005968221749</c:v>
                </c:pt>
                <c:pt idx="234">
                  <c:v>0.17150005968221749</c:v>
                </c:pt>
                <c:pt idx="235">
                  <c:v>0.17150005968221749</c:v>
                </c:pt>
                <c:pt idx="236">
                  <c:v>0.17167287924216565</c:v>
                </c:pt>
                <c:pt idx="237">
                  <c:v>0.17169701810616575</c:v>
                </c:pt>
                <c:pt idx="238">
                  <c:v>0.17169701810616575</c:v>
                </c:pt>
                <c:pt idx="239">
                  <c:v>0.17172663841326102</c:v>
                </c:pt>
                <c:pt idx="240">
                  <c:v>0.17186935883512644</c:v>
                </c:pt>
                <c:pt idx="241">
                  <c:v>0.171926417841647</c:v>
                </c:pt>
                <c:pt idx="242">
                  <c:v>0.17193811875992843</c:v>
                </c:pt>
                <c:pt idx="243">
                  <c:v>0.17197985227687124</c:v>
                </c:pt>
                <c:pt idx="244">
                  <c:v>0.17200425518665563</c:v>
                </c:pt>
                <c:pt idx="245">
                  <c:v>0.17200425518665563</c:v>
                </c:pt>
                <c:pt idx="246">
                  <c:v>0.17200425518665563</c:v>
                </c:pt>
                <c:pt idx="247">
                  <c:v>0.17200425518665563</c:v>
                </c:pt>
                <c:pt idx="248">
                  <c:v>0.17200425518665563</c:v>
                </c:pt>
                <c:pt idx="249">
                  <c:v>0.17200425518665563</c:v>
                </c:pt>
                <c:pt idx="250">
                  <c:v>0.17200425518665563</c:v>
                </c:pt>
                <c:pt idx="251">
                  <c:v>0.17200425518665563</c:v>
                </c:pt>
                <c:pt idx="252">
                  <c:v>0.17200425518665563</c:v>
                </c:pt>
                <c:pt idx="253">
                  <c:v>0.17200425518665563</c:v>
                </c:pt>
                <c:pt idx="254">
                  <c:v>0.17200425518665563</c:v>
                </c:pt>
                <c:pt idx="255">
                  <c:v>0.17200425518665563</c:v>
                </c:pt>
                <c:pt idx="256">
                  <c:v>0.17200425518665563</c:v>
                </c:pt>
                <c:pt idx="257">
                  <c:v>0.17234630028578818</c:v>
                </c:pt>
                <c:pt idx="258">
                  <c:v>0.17234630028578818</c:v>
                </c:pt>
                <c:pt idx="259">
                  <c:v>0.17234630028578818</c:v>
                </c:pt>
                <c:pt idx="260">
                  <c:v>0.17234630028578818</c:v>
                </c:pt>
                <c:pt idx="261">
                  <c:v>0.17237684826315866</c:v>
                </c:pt>
                <c:pt idx="262">
                  <c:v>0.17251239276004704</c:v>
                </c:pt>
                <c:pt idx="263">
                  <c:v>0.17276616399404557</c:v>
                </c:pt>
                <c:pt idx="264">
                  <c:v>0.17276616399404557</c:v>
                </c:pt>
                <c:pt idx="265">
                  <c:v>0.17276616399404557</c:v>
                </c:pt>
                <c:pt idx="266">
                  <c:v>0.17276616399404557</c:v>
                </c:pt>
                <c:pt idx="267">
                  <c:v>0.17276616399404557</c:v>
                </c:pt>
                <c:pt idx="268">
                  <c:v>0.17276616399404557</c:v>
                </c:pt>
                <c:pt idx="269">
                  <c:v>0.17276616399404557</c:v>
                </c:pt>
                <c:pt idx="270">
                  <c:v>0.17276616399404557</c:v>
                </c:pt>
                <c:pt idx="271">
                  <c:v>0.17276616399404557</c:v>
                </c:pt>
                <c:pt idx="272">
                  <c:v>0.17276616399404557</c:v>
                </c:pt>
                <c:pt idx="273">
                  <c:v>0.17276616399404557</c:v>
                </c:pt>
                <c:pt idx="274">
                  <c:v>0.17276616399404557</c:v>
                </c:pt>
                <c:pt idx="275">
                  <c:v>0.17285584054559797</c:v>
                </c:pt>
                <c:pt idx="276">
                  <c:v>0.17304026987980395</c:v>
                </c:pt>
                <c:pt idx="277">
                  <c:v>0.17304026987980395</c:v>
                </c:pt>
                <c:pt idx="278">
                  <c:v>0.17304026987980395</c:v>
                </c:pt>
                <c:pt idx="279">
                  <c:v>0.1731616828390285</c:v>
                </c:pt>
                <c:pt idx="280">
                  <c:v>0.17323267893155442</c:v>
                </c:pt>
                <c:pt idx="281">
                  <c:v>0.17323267893155442</c:v>
                </c:pt>
                <c:pt idx="282">
                  <c:v>0.1732660346872997</c:v>
                </c:pt>
                <c:pt idx="283">
                  <c:v>0.17357116069344941</c:v>
                </c:pt>
                <c:pt idx="284">
                  <c:v>0.1738262526078235</c:v>
                </c:pt>
                <c:pt idx="285">
                  <c:v>0.17389290837148225</c:v>
                </c:pt>
                <c:pt idx="286">
                  <c:v>0.17400201734444726</c:v>
                </c:pt>
                <c:pt idx="287">
                  <c:v>0.17456321932850311</c:v>
                </c:pt>
                <c:pt idx="288">
                  <c:v>0.17459478979266413</c:v>
                </c:pt>
                <c:pt idx="289">
                  <c:v>0.17475579951218428</c:v>
                </c:pt>
                <c:pt idx="290">
                  <c:v>0.17480513902704367</c:v>
                </c:pt>
                <c:pt idx="291">
                  <c:v>0.17511143236248194</c:v>
                </c:pt>
                <c:pt idx="292">
                  <c:v>0.17549161058606069</c:v>
                </c:pt>
                <c:pt idx="293">
                  <c:v>0.17552913431602157</c:v>
                </c:pt>
                <c:pt idx="294">
                  <c:v>0.17681193511020182</c:v>
                </c:pt>
                <c:pt idx="295">
                  <c:v>0.17690297190202459</c:v>
                </c:pt>
                <c:pt idx="296">
                  <c:v>0.17706480031641825</c:v>
                </c:pt>
                <c:pt idx="297">
                  <c:v>0.17766939290487593</c:v>
                </c:pt>
                <c:pt idx="298">
                  <c:v>0.17909503382533737</c:v>
                </c:pt>
                <c:pt idx="299">
                  <c:v>0.18011847883485088</c:v>
                </c:pt>
                <c:pt idx="300">
                  <c:v>0.18018144618299614</c:v>
                </c:pt>
                <c:pt idx="301">
                  <c:v>0.18168248320276847</c:v>
                </c:pt>
                <c:pt idx="302">
                  <c:v>0.18178841853088129</c:v>
                </c:pt>
                <c:pt idx="303">
                  <c:v>0.18315749167393558</c:v>
                </c:pt>
                <c:pt idx="304">
                  <c:v>0.18443769232863683</c:v>
                </c:pt>
                <c:pt idx="305">
                  <c:v>0.18585519981241383</c:v>
                </c:pt>
                <c:pt idx="306">
                  <c:v>0.19179033080437347</c:v>
                </c:pt>
                <c:pt idx="307">
                  <c:v>0.19346996911177433</c:v>
                </c:pt>
                <c:pt idx="308">
                  <c:v>0.19724165673863253</c:v>
                </c:pt>
                <c:pt idx="309">
                  <c:v>0.19907424020890752</c:v>
                </c:pt>
                <c:pt idx="310">
                  <c:v>0.20300240083196941</c:v>
                </c:pt>
                <c:pt idx="311">
                  <c:v>0.20478527883239572</c:v>
                </c:pt>
                <c:pt idx="312">
                  <c:v>0.20522156599915187</c:v>
                </c:pt>
                <c:pt idx="313">
                  <c:v>0.20574217643751125</c:v>
                </c:pt>
                <c:pt idx="314">
                  <c:v>0.20720407874170199</c:v>
                </c:pt>
                <c:pt idx="315">
                  <c:v>0.21129705998494175</c:v>
                </c:pt>
                <c:pt idx="316">
                  <c:v>0.21343051926289125</c:v>
                </c:pt>
                <c:pt idx="317">
                  <c:v>0.2185247701578733</c:v>
                </c:pt>
                <c:pt idx="318">
                  <c:v>0.21899582095879144</c:v>
                </c:pt>
                <c:pt idx="319">
                  <c:v>0.22072636273371249</c:v>
                </c:pt>
                <c:pt idx="320">
                  <c:v>0.22137839512319513</c:v>
                </c:pt>
                <c:pt idx="321">
                  <c:v>0.22311382455524897</c:v>
                </c:pt>
                <c:pt idx="322">
                  <c:v>0.22495511429118653</c:v>
                </c:pt>
                <c:pt idx="323">
                  <c:v>0.22554569978532824</c:v>
                </c:pt>
                <c:pt idx="324">
                  <c:v>0.22609646933360406</c:v>
                </c:pt>
                <c:pt idx="325">
                  <c:v>0.23549535543215705</c:v>
                </c:pt>
                <c:pt idx="326">
                  <c:v>0.2371091882861569</c:v>
                </c:pt>
                <c:pt idx="327">
                  <c:v>0.23735989081769637</c:v>
                </c:pt>
                <c:pt idx="328">
                  <c:v>0.23881403019340175</c:v>
                </c:pt>
                <c:pt idx="329">
                  <c:v>0.23958126977924132</c:v>
                </c:pt>
                <c:pt idx="330">
                  <c:v>0.24016056920514639</c:v>
                </c:pt>
                <c:pt idx="331">
                  <c:v>0.2464391440213608</c:v>
                </c:pt>
                <c:pt idx="332">
                  <c:v>0.25567584584009717</c:v>
                </c:pt>
                <c:pt idx="333">
                  <c:v>0.25913083986474428</c:v>
                </c:pt>
                <c:pt idx="334">
                  <c:v>0.26159002017635447</c:v>
                </c:pt>
                <c:pt idx="335">
                  <c:v>0.26264913943501167</c:v>
                </c:pt>
                <c:pt idx="336">
                  <c:v>0.26800609387415186</c:v>
                </c:pt>
                <c:pt idx="337">
                  <c:v>0.28404212064166612</c:v>
                </c:pt>
                <c:pt idx="338">
                  <c:v>0.29475339339701201</c:v>
                </c:pt>
                <c:pt idx="339">
                  <c:v>0.30366497829045824</c:v>
                </c:pt>
                <c:pt idx="340">
                  <c:v>0.32079947347840687</c:v>
                </c:pt>
                <c:pt idx="341">
                  <c:v>0.32969747564867391</c:v>
                </c:pt>
                <c:pt idx="342">
                  <c:v>0.33946474662666326</c:v>
                </c:pt>
                <c:pt idx="343">
                  <c:v>0.35192449359204825</c:v>
                </c:pt>
                <c:pt idx="344">
                  <c:v>0.35642183679731543</c:v>
                </c:pt>
                <c:pt idx="345">
                  <c:v>0.35642183679731543</c:v>
                </c:pt>
                <c:pt idx="346">
                  <c:v>0.36112207337862345</c:v>
                </c:pt>
                <c:pt idx="347">
                  <c:v>0.38278672386103108</c:v>
                </c:pt>
                <c:pt idx="348">
                  <c:v>0.43720716168462859</c:v>
                </c:pt>
                <c:pt idx="349">
                  <c:v>0.45461250765075167</c:v>
                </c:pt>
                <c:pt idx="350">
                  <c:v>0.52122951034060994</c:v>
                </c:pt>
                <c:pt idx="351">
                  <c:v>5.0567651887120646E-2</c:v>
                </c:pt>
                <c:pt idx="352">
                  <c:v>5.0567651887120646E-2</c:v>
                </c:pt>
                <c:pt idx="353">
                  <c:v>5.0567651887120646E-2</c:v>
                </c:pt>
                <c:pt idx="354">
                  <c:v>5.0567651887120646E-2</c:v>
                </c:pt>
                <c:pt idx="355">
                  <c:v>6.8413257422461238E-2</c:v>
                </c:pt>
                <c:pt idx="356">
                  <c:v>8.4374130918854706E-2</c:v>
                </c:pt>
                <c:pt idx="357">
                  <c:v>0.1465588460366426</c:v>
                </c:pt>
                <c:pt idx="358">
                  <c:v>0.15232601873906459</c:v>
                </c:pt>
                <c:pt idx="359">
                  <c:v>0.15232601873906459</c:v>
                </c:pt>
                <c:pt idx="360">
                  <c:v>0.15232601873906459</c:v>
                </c:pt>
                <c:pt idx="361">
                  <c:v>0.15232601873906459</c:v>
                </c:pt>
                <c:pt idx="362">
                  <c:v>0.15706543753929908</c:v>
                </c:pt>
                <c:pt idx="363">
                  <c:v>0.15744523443096795</c:v>
                </c:pt>
                <c:pt idx="364">
                  <c:v>0.16088422470444097</c:v>
                </c:pt>
                <c:pt idx="365">
                  <c:v>0.16488782638523281</c:v>
                </c:pt>
                <c:pt idx="366">
                  <c:v>0.16618839319782674</c:v>
                </c:pt>
                <c:pt idx="367">
                  <c:v>0.16618839319782674</c:v>
                </c:pt>
                <c:pt idx="368">
                  <c:v>0.16618839319782674</c:v>
                </c:pt>
                <c:pt idx="369">
                  <c:v>0.16767612229025605</c:v>
                </c:pt>
                <c:pt idx="370">
                  <c:v>0.16909550235598148</c:v>
                </c:pt>
                <c:pt idx="371">
                  <c:v>0.16909550235598148</c:v>
                </c:pt>
                <c:pt idx="372">
                  <c:v>0.16909550235598148</c:v>
                </c:pt>
                <c:pt idx="373">
                  <c:v>0.16909550235598148</c:v>
                </c:pt>
                <c:pt idx="374">
                  <c:v>0.16909550235598148</c:v>
                </c:pt>
                <c:pt idx="375">
                  <c:v>0.16909550235598148</c:v>
                </c:pt>
                <c:pt idx="376">
                  <c:v>0.16909550235598148</c:v>
                </c:pt>
                <c:pt idx="377">
                  <c:v>0.16909550235598148</c:v>
                </c:pt>
                <c:pt idx="378">
                  <c:v>0.16909550235598148</c:v>
                </c:pt>
                <c:pt idx="379">
                  <c:v>0.16954816624979183</c:v>
                </c:pt>
                <c:pt idx="380">
                  <c:v>0.17021828994624663</c:v>
                </c:pt>
                <c:pt idx="381">
                  <c:v>0.17046253031566483</c:v>
                </c:pt>
                <c:pt idx="382">
                  <c:v>0.17046253031566483</c:v>
                </c:pt>
                <c:pt idx="383">
                  <c:v>0.17046253031566483</c:v>
                </c:pt>
                <c:pt idx="384">
                  <c:v>0.17046253031566483</c:v>
                </c:pt>
                <c:pt idx="385">
                  <c:v>0.17046253031566483</c:v>
                </c:pt>
                <c:pt idx="386">
                  <c:v>0.17046253031566483</c:v>
                </c:pt>
                <c:pt idx="387">
                  <c:v>0.17046253031566483</c:v>
                </c:pt>
                <c:pt idx="388">
                  <c:v>0.17046253031566483</c:v>
                </c:pt>
                <c:pt idx="389">
                  <c:v>0.17083631951381703</c:v>
                </c:pt>
                <c:pt idx="390">
                  <c:v>0.17095894013730575</c:v>
                </c:pt>
                <c:pt idx="391">
                  <c:v>0.17095894013730575</c:v>
                </c:pt>
                <c:pt idx="392">
                  <c:v>0.17114645521363636</c:v>
                </c:pt>
                <c:pt idx="393">
                  <c:v>0.17114645521363636</c:v>
                </c:pt>
                <c:pt idx="394">
                  <c:v>0.17114645521363636</c:v>
                </c:pt>
                <c:pt idx="395">
                  <c:v>0.17114645521363636</c:v>
                </c:pt>
                <c:pt idx="396">
                  <c:v>0.17114645521363636</c:v>
                </c:pt>
                <c:pt idx="397">
                  <c:v>0.17114645521363636</c:v>
                </c:pt>
                <c:pt idx="398">
                  <c:v>0.17114645521363636</c:v>
                </c:pt>
                <c:pt idx="399">
                  <c:v>0.17114645521363636</c:v>
                </c:pt>
                <c:pt idx="400">
                  <c:v>0.17114645521363636</c:v>
                </c:pt>
                <c:pt idx="401">
                  <c:v>0.17114645521363636</c:v>
                </c:pt>
                <c:pt idx="402">
                  <c:v>0.17114645521363636</c:v>
                </c:pt>
                <c:pt idx="403">
                  <c:v>0.17114645521363636</c:v>
                </c:pt>
                <c:pt idx="404">
                  <c:v>0.17129379071376291</c:v>
                </c:pt>
                <c:pt idx="405">
                  <c:v>0.17150005968221749</c:v>
                </c:pt>
                <c:pt idx="406">
                  <c:v>0.17150005968221749</c:v>
                </c:pt>
                <c:pt idx="407">
                  <c:v>0.17150005968221749</c:v>
                </c:pt>
                <c:pt idx="408">
                  <c:v>0.17172663841326102</c:v>
                </c:pt>
                <c:pt idx="409">
                  <c:v>0.17183081070166706</c:v>
                </c:pt>
                <c:pt idx="410">
                  <c:v>0.17200425518665563</c:v>
                </c:pt>
                <c:pt idx="411">
                  <c:v>0.17200425518665563</c:v>
                </c:pt>
                <c:pt idx="412">
                  <c:v>0.17200425518665563</c:v>
                </c:pt>
                <c:pt idx="413">
                  <c:v>0.17200425518665563</c:v>
                </c:pt>
                <c:pt idx="414">
                  <c:v>0.17200425518665563</c:v>
                </c:pt>
                <c:pt idx="415">
                  <c:v>0.17200425518665563</c:v>
                </c:pt>
                <c:pt idx="416">
                  <c:v>0.17200425518665563</c:v>
                </c:pt>
                <c:pt idx="417">
                  <c:v>0.17200425518665563</c:v>
                </c:pt>
                <c:pt idx="418">
                  <c:v>0.17200425518665563</c:v>
                </c:pt>
                <c:pt idx="419">
                  <c:v>0.17226484074108403</c:v>
                </c:pt>
                <c:pt idx="420">
                  <c:v>0.17234630028578818</c:v>
                </c:pt>
                <c:pt idx="421">
                  <c:v>0.17234630028578818</c:v>
                </c:pt>
                <c:pt idx="422">
                  <c:v>0.17254566792106463</c:v>
                </c:pt>
                <c:pt idx="423">
                  <c:v>0.17276616399404557</c:v>
                </c:pt>
                <c:pt idx="424">
                  <c:v>0.17276616399404557</c:v>
                </c:pt>
                <c:pt idx="425">
                  <c:v>0.17276616399404557</c:v>
                </c:pt>
                <c:pt idx="426">
                  <c:v>0.1732772365948147</c:v>
                </c:pt>
                <c:pt idx="427">
                  <c:v>0.17389290837148225</c:v>
                </c:pt>
                <c:pt idx="428">
                  <c:v>0.17410000859114913</c:v>
                </c:pt>
                <c:pt idx="429">
                  <c:v>0.17462656960743536</c:v>
                </c:pt>
                <c:pt idx="430">
                  <c:v>0.17462656960743536</c:v>
                </c:pt>
                <c:pt idx="431">
                  <c:v>0.17462656960743536</c:v>
                </c:pt>
                <c:pt idx="432">
                  <c:v>0.175136002969661</c:v>
                </c:pt>
                <c:pt idx="433">
                  <c:v>0.17549161058606069</c:v>
                </c:pt>
                <c:pt idx="434">
                  <c:v>0.17579835810907835</c:v>
                </c:pt>
                <c:pt idx="435">
                  <c:v>0.17651011992858207</c:v>
                </c:pt>
                <c:pt idx="436">
                  <c:v>0.17694888102339429</c:v>
                </c:pt>
                <c:pt idx="437">
                  <c:v>0.17974719170119197</c:v>
                </c:pt>
                <c:pt idx="438">
                  <c:v>0.18221968540523975</c:v>
                </c:pt>
                <c:pt idx="439">
                  <c:v>0.18304210835146734</c:v>
                </c:pt>
                <c:pt idx="440">
                  <c:v>0.18439629866744955</c:v>
                </c:pt>
                <c:pt idx="441">
                  <c:v>0.18572215333107744</c:v>
                </c:pt>
                <c:pt idx="442">
                  <c:v>0.18671763942708902</c:v>
                </c:pt>
                <c:pt idx="443">
                  <c:v>0.18766302506132321</c:v>
                </c:pt>
                <c:pt idx="444">
                  <c:v>0.19341052597451636</c:v>
                </c:pt>
                <c:pt idx="445">
                  <c:v>0.1948057301113405</c:v>
                </c:pt>
                <c:pt idx="446">
                  <c:v>0.19587508598997683</c:v>
                </c:pt>
                <c:pt idx="447">
                  <c:v>0.19626035476675974</c:v>
                </c:pt>
                <c:pt idx="448">
                  <c:v>0.19671505957303587</c:v>
                </c:pt>
                <c:pt idx="449">
                  <c:v>0.19717542582902792</c:v>
                </c:pt>
                <c:pt idx="450">
                  <c:v>0.20494348139270224</c:v>
                </c:pt>
                <c:pt idx="451">
                  <c:v>0.20919562627183141</c:v>
                </c:pt>
                <c:pt idx="452">
                  <c:v>0.21036814242509017</c:v>
                </c:pt>
                <c:pt idx="453">
                  <c:v>0.21077326138979102</c:v>
                </c:pt>
                <c:pt idx="454">
                  <c:v>0.21214136376283899</c:v>
                </c:pt>
                <c:pt idx="455">
                  <c:v>0.21797757985843436</c:v>
                </c:pt>
                <c:pt idx="456">
                  <c:v>0.22327359245343059</c:v>
                </c:pt>
                <c:pt idx="457">
                  <c:v>0.22544696312187762</c:v>
                </c:pt>
                <c:pt idx="458">
                  <c:v>0.22582061118662011</c:v>
                </c:pt>
                <c:pt idx="459">
                  <c:v>0.22653981577758631</c:v>
                </c:pt>
                <c:pt idx="460">
                  <c:v>0.23169685094217463</c:v>
                </c:pt>
                <c:pt idx="461">
                  <c:v>0.23276609566068074</c:v>
                </c:pt>
                <c:pt idx="462">
                  <c:v>0.24862461778875788</c:v>
                </c:pt>
                <c:pt idx="463">
                  <c:v>0.25502555977038788</c:v>
                </c:pt>
                <c:pt idx="464">
                  <c:v>0.25803916796784621</c:v>
                </c:pt>
                <c:pt idx="465">
                  <c:v>0.27847657976366857</c:v>
                </c:pt>
                <c:pt idx="466">
                  <c:v>0.28404212064166612</c:v>
                </c:pt>
                <c:pt idx="467">
                  <c:v>0.28422250637528002</c:v>
                </c:pt>
                <c:pt idx="468">
                  <c:v>0.30067416916987455</c:v>
                </c:pt>
                <c:pt idx="469">
                  <c:v>0.30410751722656204</c:v>
                </c:pt>
                <c:pt idx="470">
                  <c:v>0.30447033656563005</c:v>
                </c:pt>
                <c:pt idx="471">
                  <c:v>0.31545563186796244</c:v>
                </c:pt>
                <c:pt idx="472">
                  <c:v>0.32462749497504073</c:v>
                </c:pt>
                <c:pt idx="473">
                  <c:v>0.33946474662666326</c:v>
                </c:pt>
                <c:pt idx="474">
                  <c:v>0.41915320527888755</c:v>
                </c:pt>
                <c:pt idx="475">
                  <c:v>0.4973682149838996</c:v>
                </c:pt>
                <c:pt idx="476">
                  <c:v>0.62447474277735737</c:v>
                </c:pt>
                <c:pt idx="477">
                  <c:v>0.9366683321101088</c:v>
                </c:pt>
                <c:pt idx="478">
                  <c:v>5.0567651887120646E-2</c:v>
                </c:pt>
                <c:pt idx="479">
                  <c:v>9.8557394643395982E-2</c:v>
                </c:pt>
                <c:pt idx="480">
                  <c:v>0.11107017086318</c:v>
                </c:pt>
                <c:pt idx="481">
                  <c:v>0.13965679716493806</c:v>
                </c:pt>
                <c:pt idx="482">
                  <c:v>0.13965679716493806</c:v>
                </c:pt>
                <c:pt idx="483">
                  <c:v>0.15232601873906459</c:v>
                </c:pt>
                <c:pt idx="484">
                  <c:v>0.15232601873906459</c:v>
                </c:pt>
                <c:pt idx="485">
                  <c:v>0.15232601873906459</c:v>
                </c:pt>
                <c:pt idx="486">
                  <c:v>0.15232601873906459</c:v>
                </c:pt>
                <c:pt idx="487">
                  <c:v>0.15232601873906459</c:v>
                </c:pt>
                <c:pt idx="488">
                  <c:v>0.15232601873906459</c:v>
                </c:pt>
                <c:pt idx="489">
                  <c:v>0.15232601873906459</c:v>
                </c:pt>
                <c:pt idx="490">
                  <c:v>0.16088422470444097</c:v>
                </c:pt>
                <c:pt idx="491">
                  <c:v>0.16248185713231938</c:v>
                </c:pt>
                <c:pt idx="492">
                  <c:v>0.16618839319782674</c:v>
                </c:pt>
                <c:pt idx="493">
                  <c:v>0.16618839319782674</c:v>
                </c:pt>
                <c:pt idx="494">
                  <c:v>0.16871646511006994</c:v>
                </c:pt>
                <c:pt idx="495">
                  <c:v>0.16909550235598148</c:v>
                </c:pt>
                <c:pt idx="496">
                  <c:v>0.16909550235598148</c:v>
                </c:pt>
                <c:pt idx="497">
                  <c:v>0.16909550235598148</c:v>
                </c:pt>
                <c:pt idx="498">
                  <c:v>0.16909550235598148</c:v>
                </c:pt>
                <c:pt idx="499">
                  <c:v>0.16909550235598148</c:v>
                </c:pt>
                <c:pt idx="500">
                  <c:v>0.16909550235598148</c:v>
                </c:pt>
                <c:pt idx="501">
                  <c:v>0.16909550235598148</c:v>
                </c:pt>
                <c:pt idx="502">
                  <c:v>0.16909550235598148</c:v>
                </c:pt>
                <c:pt idx="503">
                  <c:v>0.16909550235598148</c:v>
                </c:pt>
                <c:pt idx="504">
                  <c:v>0.16909550235598148</c:v>
                </c:pt>
                <c:pt idx="505">
                  <c:v>0.16909550235598148</c:v>
                </c:pt>
                <c:pt idx="506">
                  <c:v>0.16909550235598148</c:v>
                </c:pt>
                <c:pt idx="507">
                  <c:v>0.16991796535208462</c:v>
                </c:pt>
                <c:pt idx="508">
                  <c:v>0.17046253031566483</c:v>
                </c:pt>
                <c:pt idx="509">
                  <c:v>0.17046253031566483</c:v>
                </c:pt>
                <c:pt idx="510">
                  <c:v>0.17046253031566483</c:v>
                </c:pt>
                <c:pt idx="511">
                  <c:v>0.17046253031566483</c:v>
                </c:pt>
                <c:pt idx="512">
                  <c:v>0.17046253031566483</c:v>
                </c:pt>
                <c:pt idx="513">
                  <c:v>0.17046253031566483</c:v>
                </c:pt>
                <c:pt idx="514">
                  <c:v>0.17046253031566483</c:v>
                </c:pt>
                <c:pt idx="515">
                  <c:v>0.17046253031566483</c:v>
                </c:pt>
                <c:pt idx="516">
                  <c:v>0.17095586472044266</c:v>
                </c:pt>
                <c:pt idx="517">
                  <c:v>0.17095894013730575</c:v>
                </c:pt>
                <c:pt idx="518">
                  <c:v>0.17114645521363636</c:v>
                </c:pt>
                <c:pt idx="519">
                  <c:v>0.17114645521363636</c:v>
                </c:pt>
                <c:pt idx="520">
                  <c:v>0.17114645521363636</c:v>
                </c:pt>
                <c:pt idx="521">
                  <c:v>0.17114645521363636</c:v>
                </c:pt>
                <c:pt idx="522">
                  <c:v>0.17114645521363636</c:v>
                </c:pt>
                <c:pt idx="523">
                  <c:v>0.17114645521363636</c:v>
                </c:pt>
                <c:pt idx="524">
                  <c:v>0.17114645521363636</c:v>
                </c:pt>
                <c:pt idx="525">
                  <c:v>0.17114645521363636</c:v>
                </c:pt>
                <c:pt idx="526">
                  <c:v>0.17114645521363636</c:v>
                </c:pt>
                <c:pt idx="527">
                  <c:v>0.17114645521363636</c:v>
                </c:pt>
                <c:pt idx="528">
                  <c:v>0.17114645521363636</c:v>
                </c:pt>
                <c:pt idx="529">
                  <c:v>0.17114645521363636</c:v>
                </c:pt>
                <c:pt idx="530">
                  <c:v>0.17114645521363636</c:v>
                </c:pt>
                <c:pt idx="531">
                  <c:v>0.17143614671462312</c:v>
                </c:pt>
                <c:pt idx="532">
                  <c:v>0.17150005968221749</c:v>
                </c:pt>
                <c:pt idx="533">
                  <c:v>0.17150005968221749</c:v>
                </c:pt>
                <c:pt idx="534">
                  <c:v>0.17150005968221749</c:v>
                </c:pt>
                <c:pt idx="535">
                  <c:v>0.17160329461983215</c:v>
                </c:pt>
                <c:pt idx="536">
                  <c:v>0.17161233548764229</c:v>
                </c:pt>
                <c:pt idx="537">
                  <c:v>0.17200425518665563</c:v>
                </c:pt>
                <c:pt idx="538">
                  <c:v>0.17200425518665563</c:v>
                </c:pt>
                <c:pt idx="539">
                  <c:v>0.17200425518665563</c:v>
                </c:pt>
                <c:pt idx="540">
                  <c:v>0.17200425518665563</c:v>
                </c:pt>
                <c:pt idx="541">
                  <c:v>0.17200425518665563</c:v>
                </c:pt>
                <c:pt idx="542">
                  <c:v>0.17234630028578818</c:v>
                </c:pt>
                <c:pt idx="543">
                  <c:v>0.17276616399404557</c:v>
                </c:pt>
                <c:pt idx="544">
                  <c:v>0.17276616399404557</c:v>
                </c:pt>
                <c:pt idx="545">
                  <c:v>0.17276616399404557</c:v>
                </c:pt>
                <c:pt idx="546">
                  <c:v>0.17276616399404557</c:v>
                </c:pt>
                <c:pt idx="547">
                  <c:v>0.17276616399404557</c:v>
                </c:pt>
                <c:pt idx="548">
                  <c:v>0.17362072708575876</c:v>
                </c:pt>
                <c:pt idx="549">
                  <c:v>0.17389290837148225</c:v>
                </c:pt>
                <c:pt idx="550">
                  <c:v>0.17465855962979479</c:v>
                </c:pt>
                <c:pt idx="551">
                  <c:v>0.17519968751371165</c:v>
                </c:pt>
                <c:pt idx="552">
                  <c:v>0.17650142159074522</c:v>
                </c:pt>
                <c:pt idx="553">
                  <c:v>0.181507582386702</c:v>
                </c:pt>
                <c:pt idx="554">
                  <c:v>0.18331255823695974</c:v>
                </c:pt>
                <c:pt idx="555">
                  <c:v>0.19068447984200082</c:v>
                </c:pt>
                <c:pt idx="556">
                  <c:v>0.1932919691798079</c:v>
                </c:pt>
                <c:pt idx="557">
                  <c:v>0.19859086072467574</c:v>
                </c:pt>
                <c:pt idx="558">
                  <c:v>0.20165332307067135</c:v>
                </c:pt>
                <c:pt idx="559">
                  <c:v>0.20307853202962017</c:v>
                </c:pt>
                <c:pt idx="560">
                  <c:v>0.21319994801336706</c:v>
                </c:pt>
                <c:pt idx="561">
                  <c:v>0.21530636014448767</c:v>
                </c:pt>
                <c:pt idx="562">
                  <c:v>0.21549702107663171</c:v>
                </c:pt>
                <c:pt idx="563">
                  <c:v>0.21733649338154049</c:v>
                </c:pt>
                <c:pt idx="564">
                  <c:v>0.22024371072527216</c:v>
                </c:pt>
                <c:pt idx="565">
                  <c:v>0.22302875192970162</c:v>
                </c:pt>
                <c:pt idx="566">
                  <c:v>0.22788449139095868</c:v>
                </c:pt>
                <c:pt idx="567">
                  <c:v>0.23488188001363364</c:v>
                </c:pt>
                <c:pt idx="568">
                  <c:v>0.2423132121983802</c:v>
                </c:pt>
                <c:pt idx="569">
                  <c:v>0.24737451963555757</c:v>
                </c:pt>
                <c:pt idx="570">
                  <c:v>0.25066784648600515</c:v>
                </c:pt>
                <c:pt idx="571">
                  <c:v>0.25790335869894121</c:v>
                </c:pt>
                <c:pt idx="572">
                  <c:v>0.25791844149916832</c:v>
                </c:pt>
                <c:pt idx="573">
                  <c:v>0.25928319311535719</c:v>
                </c:pt>
                <c:pt idx="574">
                  <c:v>0.26089372397237753</c:v>
                </c:pt>
                <c:pt idx="575">
                  <c:v>0.26268041670298803</c:v>
                </c:pt>
                <c:pt idx="576">
                  <c:v>0.26990376959406737</c:v>
                </c:pt>
                <c:pt idx="577">
                  <c:v>0.28787130741991895</c:v>
                </c:pt>
                <c:pt idx="578">
                  <c:v>0.29540630256314959</c:v>
                </c:pt>
                <c:pt idx="579">
                  <c:v>0.29656417725904161</c:v>
                </c:pt>
                <c:pt idx="580">
                  <c:v>0.29656417725904161</c:v>
                </c:pt>
                <c:pt idx="581">
                  <c:v>0.29656417725904161</c:v>
                </c:pt>
                <c:pt idx="582">
                  <c:v>0.29656417725904161</c:v>
                </c:pt>
                <c:pt idx="583">
                  <c:v>0.29772932543168262</c:v>
                </c:pt>
                <c:pt idx="584">
                  <c:v>0.33800499885399959</c:v>
                </c:pt>
                <c:pt idx="585">
                  <c:v>0.34174195807133823</c:v>
                </c:pt>
                <c:pt idx="586">
                  <c:v>0.35642183679731543</c:v>
                </c:pt>
                <c:pt idx="587">
                  <c:v>0.40576081838640543</c:v>
                </c:pt>
                <c:pt idx="588">
                  <c:v>0.49005130352936166</c:v>
                </c:pt>
                <c:pt idx="589">
                  <c:v>0.58120433713262654</c:v>
                </c:pt>
                <c:pt idx="590">
                  <c:v>0.58738189442590905</c:v>
                </c:pt>
                <c:pt idx="591">
                  <c:v>0.62447474277735737</c:v>
                </c:pt>
                <c:pt idx="592">
                  <c:v>5.0567651887120646E-2</c:v>
                </c:pt>
                <c:pt idx="593">
                  <c:v>5.0567651887120646E-2</c:v>
                </c:pt>
                <c:pt idx="594">
                  <c:v>5.0567651887120646E-2</c:v>
                </c:pt>
                <c:pt idx="595">
                  <c:v>5.0567651887120646E-2</c:v>
                </c:pt>
                <c:pt idx="596">
                  <c:v>8.4374130918854706E-2</c:v>
                </c:pt>
                <c:pt idx="597">
                  <c:v>8.4374130918854706E-2</c:v>
                </c:pt>
                <c:pt idx="598">
                  <c:v>9.8557394643395982E-2</c:v>
                </c:pt>
                <c:pt idx="599">
                  <c:v>0.12201958184530171</c:v>
                </c:pt>
                <c:pt idx="600">
                  <c:v>0.12201958184530171</c:v>
                </c:pt>
                <c:pt idx="601">
                  <c:v>0.13965679716493806</c:v>
                </c:pt>
                <c:pt idx="602">
                  <c:v>0.13965679716493806</c:v>
                </c:pt>
                <c:pt idx="603">
                  <c:v>0.15232601873906459</c:v>
                </c:pt>
                <c:pt idx="604">
                  <c:v>0.15232601873906459</c:v>
                </c:pt>
                <c:pt idx="605">
                  <c:v>0.15232601873906459</c:v>
                </c:pt>
                <c:pt idx="606">
                  <c:v>0.15232601873906459</c:v>
                </c:pt>
                <c:pt idx="607">
                  <c:v>0.15232601873906459</c:v>
                </c:pt>
                <c:pt idx="608">
                  <c:v>0.15232601873906459</c:v>
                </c:pt>
                <c:pt idx="609">
                  <c:v>0.15232601873906459</c:v>
                </c:pt>
                <c:pt idx="610">
                  <c:v>0.15706543753929908</c:v>
                </c:pt>
                <c:pt idx="611">
                  <c:v>0.15706543753929908</c:v>
                </c:pt>
                <c:pt idx="612">
                  <c:v>0.16088422470444097</c:v>
                </c:pt>
                <c:pt idx="613">
                  <c:v>0.16088422470444097</c:v>
                </c:pt>
                <c:pt idx="614">
                  <c:v>0.16088422470444097</c:v>
                </c:pt>
                <c:pt idx="615">
                  <c:v>0.16248185713231938</c:v>
                </c:pt>
                <c:pt idx="616">
                  <c:v>0.16618839319782674</c:v>
                </c:pt>
                <c:pt idx="617">
                  <c:v>0.16618839319782674</c:v>
                </c:pt>
                <c:pt idx="618">
                  <c:v>0.16618839319782674</c:v>
                </c:pt>
                <c:pt idx="619">
                  <c:v>0.16618839319782674</c:v>
                </c:pt>
                <c:pt idx="620">
                  <c:v>0.16618839319782674</c:v>
                </c:pt>
                <c:pt idx="621">
                  <c:v>0.16618839319782674</c:v>
                </c:pt>
                <c:pt idx="622">
                  <c:v>0.16788801906026052</c:v>
                </c:pt>
                <c:pt idx="623">
                  <c:v>0.16788801906026052</c:v>
                </c:pt>
                <c:pt idx="624">
                  <c:v>0.16909550235598148</c:v>
                </c:pt>
                <c:pt idx="625">
                  <c:v>0.16909550235598148</c:v>
                </c:pt>
                <c:pt idx="626">
                  <c:v>0.16909550235598148</c:v>
                </c:pt>
                <c:pt idx="627">
                  <c:v>0.16909550235598148</c:v>
                </c:pt>
                <c:pt idx="628">
                  <c:v>0.16909550235598148</c:v>
                </c:pt>
                <c:pt idx="629">
                  <c:v>0.16909550235598148</c:v>
                </c:pt>
                <c:pt idx="630">
                  <c:v>0.16909550235598148</c:v>
                </c:pt>
                <c:pt idx="631">
                  <c:v>0.16909550235598148</c:v>
                </c:pt>
                <c:pt idx="632">
                  <c:v>0.16909550235598148</c:v>
                </c:pt>
                <c:pt idx="633">
                  <c:v>0.16909550235598148</c:v>
                </c:pt>
                <c:pt idx="634">
                  <c:v>0.16909550235598148</c:v>
                </c:pt>
                <c:pt idx="635">
                  <c:v>0.16991796535208462</c:v>
                </c:pt>
                <c:pt idx="636">
                  <c:v>0.17046253031566483</c:v>
                </c:pt>
                <c:pt idx="637">
                  <c:v>0.17046253031566483</c:v>
                </c:pt>
                <c:pt idx="638">
                  <c:v>0.17046253031566483</c:v>
                </c:pt>
                <c:pt idx="639">
                  <c:v>0.17046253031566483</c:v>
                </c:pt>
                <c:pt idx="640">
                  <c:v>0.17046253031566483</c:v>
                </c:pt>
                <c:pt idx="641">
                  <c:v>0.17046253031566483</c:v>
                </c:pt>
                <c:pt idx="642">
                  <c:v>0.17046253031566483</c:v>
                </c:pt>
                <c:pt idx="643">
                  <c:v>0.17046253031566483</c:v>
                </c:pt>
                <c:pt idx="644">
                  <c:v>0.17046253031566483</c:v>
                </c:pt>
                <c:pt idx="645">
                  <c:v>0.17046253031566483</c:v>
                </c:pt>
                <c:pt idx="646">
                  <c:v>0.17046253031566483</c:v>
                </c:pt>
                <c:pt idx="647">
                  <c:v>0.17066407674372602</c:v>
                </c:pt>
                <c:pt idx="648">
                  <c:v>0.17083631951381703</c:v>
                </c:pt>
                <c:pt idx="649">
                  <c:v>0.17095894013730575</c:v>
                </c:pt>
                <c:pt idx="650">
                  <c:v>0.17095894013730575</c:v>
                </c:pt>
                <c:pt idx="651">
                  <c:v>0.17099264890932489</c:v>
                </c:pt>
                <c:pt idx="652">
                  <c:v>0.17114645521363636</c:v>
                </c:pt>
                <c:pt idx="653">
                  <c:v>0.17114645521363636</c:v>
                </c:pt>
                <c:pt idx="654">
                  <c:v>0.17114645521363636</c:v>
                </c:pt>
                <c:pt idx="655">
                  <c:v>0.17114645521363636</c:v>
                </c:pt>
                <c:pt idx="656">
                  <c:v>0.17114645521363636</c:v>
                </c:pt>
                <c:pt idx="657">
                  <c:v>0.17114645521363636</c:v>
                </c:pt>
                <c:pt idx="658">
                  <c:v>0.17114645521363636</c:v>
                </c:pt>
                <c:pt idx="659">
                  <c:v>0.17114645521363636</c:v>
                </c:pt>
                <c:pt idx="660">
                  <c:v>0.17114645521363636</c:v>
                </c:pt>
                <c:pt idx="661">
                  <c:v>0.17114645521363636</c:v>
                </c:pt>
                <c:pt idx="662">
                  <c:v>0.17116854898205394</c:v>
                </c:pt>
                <c:pt idx="663">
                  <c:v>0.17123317548556971</c:v>
                </c:pt>
                <c:pt idx="664">
                  <c:v>0.17133225568281113</c:v>
                </c:pt>
                <c:pt idx="665">
                  <c:v>0.17149186873208846</c:v>
                </c:pt>
                <c:pt idx="666">
                  <c:v>0.17150005968221749</c:v>
                </c:pt>
                <c:pt idx="667">
                  <c:v>0.17150005968221749</c:v>
                </c:pt>
                <c:pt idx="668">
                  <c:v>0.17150005968221749</c:v>
                </c:pt>
                <c:pt idx="669">
                  <c:v>0.17150005968221749</c:v>
                </c:pt>
                <c:pt idx="670">
                  <c:v>0.17150005968221749</c:v>
                </c:pt>
                <c:pt idx="671">
                  <c:v>0.17150005968221749</c:v>
                </c:pt>
                <c:pt idx="672">
                  <c:v>0.17150005968221749</c:v>
                </c:pt>
                <c:pt idx="673">
                  <c:v>0.17150005968221749</c:v>
                </c:pt>
                <c:pt idx="674">
                  <c:v>0.17160780618515706</c:v>
                </c:pt>
                <c:pt idx="675">
                  <c:v>0.17172663841326102</c:v>
                </c:pt>
                <c:pt idx="676">
                  <c:v>0.17194991805015125</c:v>
                </c:pt>
                <c:pt idx="677">
                  <c:v>0.17200118241361659</c:v>
                </c:pt>
                <c:pt idx="678">
                  <c:v>0.17200425518665563</c:v>
                </c:pt>
                <c:pt idx="679">
                  <c:v>0.17200425518665563</c:v>
                </c:pt>
                <c:pt idx="680">
                  <c:v>0.17200425518665563</c:v>
                </c:pt>
                <c:pt idx="681">
                  <c:v>0.17229403560776305</c:v>
                </c:pt>
                <c:pt idx="682">
                  <c:v>0.17234630028578818</c:v>
                </c:pt>
                <c:pt idx="683">
                  <c:v>0.17276616399404557</c:v>
                </c:pt>
                <c:pt idx="684">
                  <c:v>0.17276616399404557</c:v>
                </c:pt>
                <c:pt idx="685">
                  <c:v>0.17276616399404557</c:v>
                </c:pt>
                <c:pt idx="686">
                  <c:v>0.17276616399404557</c:v>
                </c:pt>
                <c:pt idx="687">
                  <c:v>0.17276616399404557</c:v>
                </c:pt>
                <c:pt idx="688">
                  <c:v>0.17276616399404557</c:v>
                </c:pt>
                <c:pt idx="689">
                  <c:v>0.17285103715277045</c:v>
                </c:pt>
                <c:pt idx="690">
                  <c:v>0.17296893326664284</c:v>
                </c:pt>
                <c:pt idx="691">
                  <c:v>0.17322164331149822</c:v>
                </c:pt>
                <c:pt idx="692">
                  <c:v>0.17348612931519189</c:v>
                </c:pt>
                <c:pt idx="693">
                  <c:v>0.1736964272031512</c:v>
                </c:pt>
                <c:pt idx="694">
                  <c:v>0.17389290837148225</c:v>
                </c:pt>
                <c:pt idx="695">
                  <c:v>0.17389290837148225</c:v>
                </c:pt>
                <c:pt idx="696">
                  <c:v>0.17398821166294404</c:v>
                </c:pt>
                <c:pt idx="697">
                  <c:v>0.175059148030036</c:v>
                </c:pt>
                <c:pt idx="698">
                  <c:v>0.17523538218272675</c:v>
                </c:pt>
                <c:pt idx="699">
                  <c:v>0.176577876010167</c:v>
                </c:pt>
                <c:pt idx="700">
                  <c:v>0.17766939290487593</c:v>
                </c:pt>
                <c:pt idx="701">
                  <c:v>0.17813115886892883</c:v>
                </c:pt>
                <c:pt idx="702">
                  <c:v>0.17831687314154188</c:v>
                </c:pt>
                <c:pt idx="703">
                  <c:v>0.17845166299977733</c:v>
                </c:pt>
                <c:pt idx="704">
                  <c:v>0.1787825112129669</c:v>
                </c:pt>
                <c:pt idx="705">
                  <c:v>0.17889512462951185</c:v>
                </c:pt>
                <c:pt idx="706">
                  <c:v>0.1791094519266464</c:v>
                </c:pt>
                <c:pt idx="707">
                  <c:v>0.17956569904155423</c:v>
                </c:pt>
                <c:pt idx="708">
                  <c:v>0.18092825557941367</c:v>
                </c:pt>
                <c:pt idx="709">
                  <c:v>0.18154239724340721</c:v>
                </c:pt>
                <c:pt idx="710">
                  <c:v>0.18168248320276847</c:v>
                </c:pt>
                <c:pt idx="711">
                  <c:v>0.18255111838544541</c:v>
                </c:pt>
                <c:pt idx="712">
                  <c:v>0.1829275074723023</c:v>
                </c:pt>
                <c:pt idx="713">
                  <c:v>0.18339061721798688</c:v>
                </c:pt>
                <c:pt idx="714">
                  <c:v>0.1836269072428654</c:v>
                </c:pt>
                <c:pt idx="715">
                  <c:v>0.18423162875449661</c:v>
                </c:pt>
                <c:pt idx="716">
                  <c:v>0.18472999320367101</c:v>
                </c:pt>
                <c:pt idx="717">
                  <c:v>0.18698779942841576</c:v>
                </c:pt>
                <c:pt idx="718">
                  <c:v>0.18869805664720374</c:v>
                </c:pt>
                <c:pt idx="719">
                  <c:v>0.1889509978400355</c:v>
                </c:pt>
                <c:pt idx="720">
                  <c:v>0.1896205170560859</c:v>
                </c:pt>
                <c:pt idx="721">
                  <c:v>0.19063029398214498</c:v>
                </c:pt>
                <c:pt idx="722">
                  <c:v>0.19224459184183323</c:v>
                </c:pt>
                <c:pt idx="723">
                  <c:v>0.19382894104267867</c:v>
                </c:pt>
                <c:pt idx="724">
                  <c:v>0.19437487249098206</c:v>
                </c:pt>
                <c:pt idx="725">
                  <c:v>0.19613147382406593</c:v>
                </c:pt>
                <c:pt idx="726">
                  <c:v>0.20113949131616932</c:v>
                </c:pt>
                <c:pt idx="727">
                  <c:v>0.20180123884579199</c:v>
                </c:pt>
                <c:pt idx="728">
                  <c:v>0.20285051355056111</c:v>
                </c:pt>
                <c:pt idx="729">
                  <c:v>0.2033076771358267</c:v>
                </c:pt>
                <c:pt idx="730">
                  <c:v>0.20478527883239572</c:v>
                </c:pt>
                <c:pt idx="731">
                  <c:v>0.20478527883239572</c:v>
                </c:pt>
                <c:pt idx="732">
                  <c:v>0.20542115854301979</c:v>
                </c:pt>
                <c:pt idx="733">
                  <c:v>0.20906685079065912</c:v>
                </c:pt>
                <c:pt idx="734">
                  <c:v>0.21302529116541724</c:v>
                </c:pt>
                <c:pt idx="735">
                  <c:v>0.21408072446897963</c:v>
                </c:pt>
                <c:pt idx="736">
                  <c:v>0.2280994200542239</c:v>
                </c:pt>
                <c:pt idx="737">
                  <c:v>0.22944668945715607</c:v>
                </c:pt>
                <c:pt idx="738">
                  <c:v>0.23128447213754511</c:v>
                </c:pt>
                <c:pt idx="739">
                  <c:v>0.23372727427649553</c:v>
                </c:pt>
                <c:pt idx="740">
                  <c:v>0.23395704582483368</c:v>
                </c:pt>
                <c:pt idx="741">
                  <c:v>0.23396915495986437</c:v>
                </c:pt>
                <c:pt idx="742">
                  <c:v>0.23605091084576424</c:v>
                </c:pt>
                <c:pt idx="743">
                  <c:v>0.2386231392525302</c:v>
                </c:pt>
                <c:pt idx="744">
                  <c:v>0.24709859409986656</c:v>
                </c:pt>
                <c:pt idx="745">
                  <c:v>0.2503980536277336</c:v>
                </c:pt>
                <c:pt idx="746">
                  <c:v>0.25292110693685832</c:v>
                </c:pt>
                <c:pt idx="747">
                  <c:v>0.25543898367533657</c:v>
                </c:pt>
                <c:pt idx="748">
                  <c:v>0.26053924767443937</c:v>
                </c:pt>
                <c:pt idx="749">
                  <c:v>0.2852181158881244</c:v>
                </c:pt>
                <c:pt idx="750">
                  <c:v>0.29610015585922589</c:v>
                </c:pt>
                <c:pt idx="751">
                  <c:v>0.3045712383260788</c:v>
                </c:pt>
                <c:pt idx="752">
                  <c:v>0.31695069570530554</c:v>
                </c:pt>
                <c:pt idx="753">
                  <c:v>0.33706777284684142</c:v>
                </c:pt>
                <c:pt idx="754">
                  <c:v>0.33795805294613057</c:v>
                </c:pt>
                <c:pt idx="755">
                  <c:v>0.35642183679731543</c:v>
                </c:pt>
                <c:pt idx="756">
                  <c:v>0.35642183679731543</c:v>
                </c:pt>
                <c:pt idx="757">
                  <c:v>0.36904546097683188</c:v>
                </c:pt>
                <c:pt idx="758">
                  <c:v>0.37651273206433034</c:v>
                </c:pt>
                <c:pt idx="759">
                  <c:v>0.37827293532033712</c:v>
                </c:pt>
                <c:pt idx="760">
                  <c:v>0.86136918132255857</c:v>
                </c:pt>
                <c:pt idx="761">
                  <c:v>0.16618839319782674</c:v>
                </c:pt>
                <c:pt idx="762">
                  <c:v>0.17095894013730575</c:v>
                </c:pt>
                <c:pt idx="763">
                  <c:v>0.17220089386890985</c:v>
                </c:pt>
                <c:pt idx="764">
                  <c:v>0.22341232906291675</c:v>
                </c:pt>
                <c:pt idx="765">
                  <c:v>0.33676394080103678</c:v>
                </c:pt>
                <c:pt idx="766">
                  <c:v>5.0567651887120646E-2</c:v>
                </c:pt>
                <c:pt idx="767">
                  <c:v>5.0567651887120646E-2</c:v>
                </c:pt>
                <c:pt idx="768">
                  <c:v>5.0567651887120646E-2</c:v>
                </c:pt>
                <c:pt idx="769">
                  <c:v>5.0567651887120646E-2</c:v>
                </c:pt>
                <c:pt idx="770">
                  <c:v>5.0567651887120646E-2</c:v>
                </c:pt>
                <c:pt idx="771">
                  <c:v>5.0567651887120646E-2</c:v>
                </c:pt>
                <c:pt idx="772">
                  <c:v>5.0567651887120646E-2</c:v>
                </c:pt>
                <c:pt idx="773">
                  <c:v>5.0567651887120646E-2</c:v>
                </c:pt>
                <c:pt idx="774">
                  <c:v>5.0567651887120646E-2</c:v>
                </c:pt>
                <c:pt idx="775">
                  <c:v>5.0567651887120646E-2</c:v>
                </c:pt>
                <c:pt idx="776">
                  <c:v>5.0567651887120646E-2</c:v>
                </c:pt>
                <c:pt idx="777">
                  <c:v>5.0567651887120646E-2</c:v>
                </c:pt>
                <c:pt idx="778">
                  <c:v>5.0567651887120646E-2</c:v>
                </c:pt>
                <c:pt idx="779">
                  <c:v>5.0567651887120646E-2</c:v>
                </c:pt>
                <c:pt idx="780">
                  <c:v>5.0567651887120646E-2</c:v>
                </c:pt>
                <c:pt idx="781">
                  <c:v>5.0567651887120646E-2</c:v>
                </c:pt>
                <c:pt idx="782">
                  <c:v>5.0567651887120646E-2</c:v>
                </c:pt>
                <c:pt idx="783">
                  <c:v>5.0567651887120646E-2</c:v>
                </c:pt>
                <c:pt idx="784">
                  <c:v>5.0567651887120646E-2</c:v>
                </c:pt>
                <c:pt idx="785">
                  <c:v>5.0567651887120646E-2</c:v>
                </c:pt>
                <c:pt idx="786">
                  <c:v>5.0567651887120646E-2</c:v>
                </c:pt>
                <c:pt idx="787">
                  <c:v>5.0567651887120646E-2</c:v>
                </c:pt>
                <c:pt idx="788">
                  <c:v>5.0567651887120646E-2</c:v>
                </c:pt>
                <c:pt idx="789">
                  <c:v>5.0567651887120646E-2</c:v>
                </c:pt>
                <c:pt idx="790">
                  <c:v>5.0567651887120646E-2</c:v>
                </c:pt>
                <c:pt idx="791">
                  <c:v>5.0567651887120646E-2</c:v>
                </c:pt>
                <c:pt idx="792">
                  <c:v>5.0567651887120646E-2</c:v>
                </c:pt>
                <c:pt idx="793">
                  <c:v>5.0567651887120646E-2</c:v>
                </c:pt>
                <c:pt idx="794">
                  <c:v>5.0567651887120646E-2</c:v>
                </c:pt>
                <c:pt idx="795">
                  <c:v>5.0567651887120646E-2</c:v>
                </c:pt>
                <c:pt idx="796">
                  <c:v>5.0567651887120646E-2</c:v>
                </c:pt>
                <c:pt idx="797">
                  <c:v>5.0567651887120646E-2</c:v>
                </c:pt>
                <c:pt idx="798">
                  <c:v>5.0567651887120646E-2</c:v>
                </c:pt>
                <c:pt idx="799">
                  <c:v>5.0567651887120646E-2</c:v>
                </c:pt>
                <c:pt idx="800">
                  <c:v>5.0567651887120646E-2</c:v>
                </c:pt>
                <c:pt idx="801">
                  <c:v>5.0567651887120646E-2</c:v>
                </c:pt>
                <c:pt idx="802">
                  <c:v>5.0567651887120646E-2</c:v>
                </c:pt>
                <c:pt idx="803">
                  <c:v>5.0567651887120646E-2</c:v>
                </c:pt>
                <c:pt idx="804">
                  <c:v>5.0567651887120646E-2</c:v>
                </c:pt>
                <c:pt idx="805">
                  <c:v>5.0567651887120646E-2</c:v>
                </c:pt>
                <c:pt idx="806">
                  <c:v>5.0567651887120646E-2</c:v>
                </c:pt>
                <c:pt idx="807">
                  <c:v>5.0567651887120646E-2</c:v>
                </c:pt>
                <c:pt idx="808">
                  <c:v>5.0567651887120646E-2</c:v>
                </c:pt>
                <c:pt idx="809">
                  <c:v>5.0567651887120646E-2</c:v>
                </c:pt>
                <c:pt idx="810">
                  <c:v>6.8413257422461238E-2</c:v>
                </c:pt>
                <c:pt idx="811">
                  <c:v>6.8413257422461238E-2</c:v>
                </c:pt>
                <c:pt idx="812">
                  <c:v>6.8413257422461238E-2</c:v>
                </c:pt>
                <c:pt idx="813">
                  <c:v>8.4374130918854706E-2</c:v>
                </c:pt>
                <c:pt idx="814">
                  <c:v>8.4374130918854706E-2</c:v>
                </c:pt>
                <c:pt idx="815">
                  <c:v>8.4374130918854706E-2</c:v>
                </c:pt>
                <c:pt idx="816">
                  <c:v>8.4374130918854706E-2</c:v>
                </c:pt>
                <c:pt idx="817">
                  <c:v>8.4374130918854706E-2</c:v>
                </c:pt>
                <c:pt idx="818">
                  <c:v>9.8557394643395982E-2</c:v>
                </c:pt>
                <c:pt idx="819">
                  <c:v>9.8557394643395982E-2</c:v>
                </c:pt>
                <c:pt idx="820">
                  <c:v>9.8557394643395982E-2</c:v>
                </c:pt>
                <c:pt idx="821">
                  <c:v>0.11107017086318</c:v>
                </c:pt>
                <c:pt idx="822">
                  <c:v>0.11107017086318</c:v>
                </c:pt>
                <c:pt idx="823">
                  <c:v>0.12201958184530171</c:v>
                </c:pt>
                <c:pt idx="824">
                  <c:v>0.12201958184530171</c:v>
                </c:pt>
                <c:pt idx="825">
                  <c:v>0.12201958184530171</c:v>
                </c:pt>
                <c:pt idx="826">
                  <c:v>0.12201958184530171</c:v>
                </c:pt>
                <c:pt idx="827">
                  <c:v>0.12201958184530171</c:v>
                </c:pt>
                <c:pt idx="828">
                  <c:v>0.12201958184530171</c:v>
                </c:pt>
                <c:pt idx="829">
                  <c:v>0.12201958184530171</c:v>
                </c:pt>
                <c:pt idx="830">
                  <c:v>0.12201958184530171</c:v>
                </c:pt>
                <c:pt idx="831">
                  <c:v>0.12201958184530171</c:v>
                </c:pt>
                <c:pt idx="832">
                  <c:v>0.12201958184530171</c:v>
                </c:pt>
                <c:pt idx="833">
                  <c:v>0.12201958184530171</c:v>
                </c:pt>
                <c:pt idx="834">
                  <c:v>0.12201958184530171</c:v>
                </c:pt>
                <c:pt idx="835">
                  <c:v>0.12201958184530171</c:v>
                </c:pt>
                <c:pt idx="836">
                  <c:v>0.12201958184530171</c:v>
                </c:pt>
                <c:pt idx="837">
                  <c:v>0.12201958184530171</c:v>
                </c:pt>
                <c:pt idx="838">
                  <c:v>0.12201958184530171</c:v>
                </c:pt>
                <c:pt idx="839">
                  <c:v>0.12201958184530171</c:v>
                </c:pt>
                <c:pt idx="840">
                  <c:v>0.12201958184530171</c:v>
                </c:pt>
                <c:pt idx="841">
                  <c:v>0.12201958184530171</c:v>
                </c:pt>
                <c:pt idx="842">
                  <c:v>0.12201958184530171</c:v>
                </c:pt>
                <c:pt idx="843">
                  <c:v>0.12201958184530171</c:v>
                </c:pt>
                <c:pt idx="844">
                  <c:v>0.12201958184530171</c:v>
                </c:pt>
                <c:pt idx="845">
                  <c:v>0.12201958184530171</c:v>
                </c:pt>
                <c:pt idx="846">
                  <c:v>0.12201958184530171</c:v>
                </c:pt>
                <c:pt idx="847">
                  <c:v>0.12201958184530171</c:v>
                </c:pt>
                <c:pt idx="848">
                  <c:v>0.12201958184530171</c:v>
                </c:pt>
                <c:pt idx="849">
                  <c:v>0.12201958184530171</c:v>
                </c:pt>
                <c:pt idx="850">
                  <c:v>0.12201958184530171</c:v>
                </c:pt>
                <c:pt idx="851">
                  <c:v>0.12201958184530171</c:v>
                </c:pt>
                <c:pt idx="852">
                  <c:v>0.12201958184530171</c:v>
                </c:pt>
                <c:pt idx="853">
                  <c:v>0.12201958184530171</c:v>
                </c:pt>
                <c:pt idx="854">
                  <c:v>0.12201958184530171</c:v>
                </c:pt>
                <c:pt idx="855">
                  <c:v>0.12201958184530171</c:v>
                </c:pt>
                <c:pt idx="856">
                  <c:v>0.12201958184530171</c:v>
                </c:pt>
                <c:pt idx="857">
                  <c:v>0.12201958184530171</c:v>
                </c:pt>
                <c:pt idx="858">
                  <c:v>0.12201958184530171</c:v>
                </c:pt>
                <c:pt idx="859">
                  <c:v>0.12201958184530171</c:v>
                </c:pt>
                <c:pt idx="860">
                  <c:v>0.12201958184530171</c:v>
                </c:pt>
                <c:pt idx="861">
                  <c:v>0.12201958184530171</c:v>
                </c:pt>
                <c:pt idx="862">
                  <c:v>0.12201958184530171</c:v>
                </c:pt>
                <c:pt idx="863">
                  <c:v>0.12201958184530171</c:v>
                </c:pt>
                <c:pt idx="864">
                  <c:v>0.12201958184530171</c:v>
                </c:pt>
                <c:pt idx="865">
                  <c:v>0.12201958184530171</c:v>
                </c:pt>
                <c:pt idx="866">
                  <c:v>0.12201958184530171</c:v>
                </c:pt>
                <c:pt idx="867">
                  <c:v>0.1315127498568561</c:v>
                </c:pt>
                <c:pt idx="868">
                  <c:v>0.1315127498568561</c:v>
                </c:pt>
                <c:pt idx="869">
                  <c:v>0.1315127498568561</c:v>
                </c:pt>
                <c:pt idx="870">
                  <c:v>0.13965679716493806</c:v>
                </c:pt>
                <c:pt idx="871">
                  <c:v>0.13965679716493806</c:v>
                </c:pt>
                <c:pt idx="872">
                  <c:v>0.13965679716493806</c:v>
                </c:pt>
                <c:pt idx="873">
                  <c:v>0.13965679716493806</c:v>
                </c:pt>
                <c:pt idx="874">
                  <c:v>0.13965679716493806</c:v>
                </c:pt>
                <c:pt idx="875">
                  <c:v>0.13965679716493806</c:v>
                </c:pt>
                <c:pt idx="876">
                  <c:v>0.13965679716493806</c:v>
                </c:pt>
                <c:pt idx="877">
                  <c:v>0.13965679716493806</c:v>
                </c:pt>
                <c:pt idx="878">
                  <c:v>0.13965679716493806</c:v>
                </c:pt>
                <c:pt idx="879">
                  <c:v>0.13965679716493806</c:v>
                </c:pt>
                <c:pt idx="880">
                  <c:v>0.13965679716493806</c:v>
                </c:pt>
                <c:pt idx="881">
                  <c:v>0.13965679716493806</c:v>
                </c:pt>
                <c:pt idx="882">
                  <c:v>0.13965679716493806</c:v>
                </c:pt>
                <c:pt idx="883">
                  <c:v>0.13965679716493806</c:v>
                </c:pt>
                <c:pt idx="884">
                  <c:v>0.13965679716493806</c:v>
                </c:pt>
                <c:pt idx="885">
                  <c:v>0.13965679716493806</c:v>
                </c:pt>
                <c:pt idx="886">
                  <c:v>0.13965679716493806</c:v>
                </c:pt>
                <c:pt idx="887">
                  <c:v>0.13965679716493806</c:v>
                </c:pt>
                <c:pt idx="888">
                  <c:v>0.13965679716493806</c:v>
                </c:pt>
                <c:pt idx="889">
                  <c:v>0.13965679716493806</c:v>
                </c:pt>
                <c:pt idx="890">
                  <c:v>0.13965679716493806</c:v>
                </c:pt>
                <c:pt idx="891">
                  <c:v>0.13965679716493806</c:v>
                </c:pt>
                <c:pt idx="892">
                  <c:v>0.13965679716493806</c:v>
                </c:pt>
                <c:pt idx="893">
                  <c:v>0.13965679716493806</c:v>
                </c:pt>
                <c:pt idx="894">
                  <c:v>0.13965679716493806</c:v>
                </c:pt>
                <c:pt idx="895">
                  <c:v>0.1465588460366426</c:v>
                </c:pt>
                <c:pt idx="896">
                  <c:v>0.15232601873906459</c:v>
                </c:pt>
                <c:pt idx="897">
                  <c:v>0.15232601873906459</c:v>
                </c:pt>
                <c:pt idx="898">
                  <c:v>0.15232601873906459</c:v>
                </c:pt>
                <c:pt idx="899">
                  <c:v>0.15232601873906459</c:v>
                </c:pt>
                <c:pt idx="900">
                  <c:v>0.15232601873906459</c:v>
                </c:pt>
                <c:pt idx="901">
                  <c:v>0.15232601873906459</c:v>
                </c:pt>
                <c:pt idx="902">
                  <c:v>0.15232601873906459</c:v>
                </c:pt>
                <c:pt idx="903">
                  <c:v>0.15232601873906459</c:v>
                </c:pt>
                <c:pt idx="904">
                  <c:v>0.15232601873906459</c:v>
                </c:pt>
                <c:pt idx="905">
                  <c:v>0.15232601873906459</c:v>
                </c:pt>
                <c:pt idx="906">
                  <c:v>0.15232601873906459</c:v>
                </c:pt>
                <c:pt idx="907">
                  <c:v>0.15232601873906459</c:v>
                </c:pt>
                <c:pt idx="908">
                  <c:v>0.15232601873906459</c:v>
                </c:pt>
                <c:pt idx="909">
                  <c:v>0.15232601873906459</c:v>
                </c:pt>
                <c:pt idx="910">
                  <c:v>0.15232601873906459</c:v>
                </c:pt>
                <c:pt idx="911">
                  <c:v>0.15232601873906459</c:v>
                </c:pt>
                <c:pt idx="912">
                  <c:v>0.15232601873906459</c:v>
                </c:pt>
                <c:pt idx="913">
                  <c:v>0.15232601873906459</c:v>
                </c:pt>
                <c:pt idx="914">
                  <c:v>0.15232601873906459</c:v>
                </c:pt>
                <c:pt idx="915">
                  <c:v>0.15232601873906459</c:v>
                </c:pt>
                <c:pt idx="916">
                  <c:v>0.15232601873906459</c:v>
                </c:pt>
                <c:pt idx="917">
                  <c:v>0.15232601873906459</c:v>
                </c:pt>
                <c:pt idx="918">
                  <c:v>0.15232601873906459</c:v>
                </c:pt>
                <c:pt idx="919">
                  <c:v>0.15232601873906459</c:v>
                </c:pt>
                <c:pt idx="920">
                  <c:v>0.15232601873906459</c:v>
                </c:pt>
                <c:pt idx="921">
                  <c:v>0.15232601873906459</c:v>
                </c:pt>
                <c:pt idx="922">
                  <c:v>0.15232601873906459</c:v>
                </c:pt>
                <c:pt idx="923">
                  <c:v>0.15232601873906459</c:v>
                </c:pt>
                <c:pt idx="924">
                  <c:v>0.15232601873906459</c:v>
                </c:pt>
                <c:pt idx="925">
                  <c:v>0.15232601873906459</c:v>
                </c:pt>
                <c:pt idx="926">
                  <c:v>0.15232601873906459</c:v>
                </c:pt>
                <c:pt idx="927">
                  <c:v>0.15232601873906459</c:v>
                </c:pt>
                <c:pt idx="928">
                  <c:v>0.15232601873906459</c:v>
                </c:pt>
                <c:pt idx="929">
                  <c:v>0.15232601873906459</c:v>
                </c:pt>
                <c:pt idx="930">
                  <c:v>0.15232601873906459</c:v>
                </c:pt>
                <c:pt idx="931">
                  <c:v>0.15232601873906459</c:v>
                </c:pt>
                <c:pt idx="932">
                  <c:v>0.15232601873906459</c:v>
                </c:pt>
                <c:pt idx="933">
                  <c:v>0.15232601873906459</c:v>
                </c:pt>
                <c:pt idx="934">
                  <c:v>0.15232601873906459</c:v>
                </c:pt>
                <c:pt idx="935">
                  <c:v>0.15232601873906459</c:v>
                </c:pt>
                <c:pt idx="936">
                  <c:v>0.15232601873906459</c:v>
                </c:pt>
                <c:pt idx="937">
                  <c:v>0.15232601873906459</c:v>
                </c:pt>
                <c:pt idx="938">
                  <c:v>0.15232601873906459</c:v>
                </c:pt>
                <c:pt idx="939">
                  <c:v>0.15232601873906459</c:v>
                </c:pt>
                <c:pt idx="940">
                  <c:v>0.15232601873906459</c:v>
                </c:pt>
                <c:pt idx="941">
                  <c:v>0.15232601873906459</c:v>
                </c:pt>
                <c:pt idx="942">
                  <c:v>0.15232601873906459</c:v>
                </c:pt>
                <c:pt idx="943">
                  <c:v>0.15232601873906459</c:v>
                </c:pt>
                <c:pt idx="944">
                  <c:v>0.15232601873906459</c:v>
                </c:pt>
                <c:pt idx="945">
                  <c:v>0.15232601873906459</c:v>
                </c:pt>
                <c:pt idx="946">
                  <c:v>0.15232601873906459</c:v>
                </c:pt>
                <c:pt idx="947">
                  <c:v>0.15232601873906459</c:v>
                </c:pt>
                <c:pt idx="948">
                  <c:v>0.15232601873906459</c:v>
                </c:pt>
                <c:pt idx="949">
                  <c:v>0.15232601873906459</c:v>
                </c:pt>
                <c:pt idx="950">
                  <c:v>0.15232601873906459</c:v>
                </c:pt>
                <c:pt idx="951">
                  <c:v>0.15232601873906459</c:v>
                </c:pt>
                <c:pt idx="952">
                  <c:v>0.15232601873906459</c:v>
                </c:pt>
                <c:pt idx="953">
                  <c:v>0.15232601873906459</c:v>
                </c:pt>
                <c:pt idx="954">
                  <c:v>0.15232601873906459</c:v>
                </c:pt>
                <c:pt idx="955">
                  <c:v>0.15232601873906459</c:v>
                </c:pt>
                <c:pt idx="956">
                  <c:v>0.15232601873906459</c:v>
                </c:pt>
                <c:pt idx="957">
                  <c:v>0.15232601873906459</c:v>
                </c:pt>
                <c:pt idx="958">
                  <c:v>0.15232601873906459</c:v>
                </c:pt>
                <c:pt idx="959">
                  <c:v>0.15232601873906459</c:v>
                </c:pt>
                <c:pt idx="960">
                  <c:v>0.15232601873906459</c:v>
                </c:pt>
                <c:pt idx="961">
                  <c:v>0.15232601873906459</c:v>
                </c:pt>
                <c:pt idx="962">
                  <c:v>0.15232601873906459</c:v>
                </c:pt>
                <c:pt idx="963">
                  <c:v>0.15232601873906459</c:v>
                </c:pt>
                <c:pt idx="964">
                  <c:v>0.15232601873906459</c:v>
                </c:pt>
                <c:pt idx="965">
                  <c:v>0.15232601873906459</c:v>
                </c:pt>
                <c:pt idx="966">
                  <c:v>0.15232601873906459</c:v>
                </c:pt>
                <c:pt idx="967">
                  <c:v>0.15232601873906459</c:v>
                </c:pt>
                <c:pt idx="968">
                  <c:v>0.15232601873906459</c:v>
                </c:pt>
                <c:pt idx="969">
                  <c:v>0.15232601873906459</c:v>
                </c:pt>
                <c:pt idx="970">
                  <c:v>0.15232601873906459</c:v>
                </c:pt>
                <c:pt idx="971">
                  <c:v>0.15232601873906459</c:v>
                </c:pt>
                <c:pt idx="972">
                  <c:v>0.15232601873906459</c:v>
                </c:pt>
                <c:pt idx="973">
                  <c:v>0.15232601873906459</c:v>
                </c:pt>
                <c:pt idx="974">
                  <c:v>0.15232601873906459</c:v>
                </c:pt>
                <c:pt idx="975">
                  <c:v>0.15232601873906459</c:v>
                </c:pt>
                <c:pt idx="976">
                  <c:v>0.15232601873906459</c:v>
                </c:pt>
                <c:pt idx="977">
                  <c:v>0.15232601873906459</c:v>
                </c:pt>
                <c:pt idx="978">
                  <c:v>0.15232601873906459</c:v>
                </c:pt>
                <c:pt idx="979">
                  <c:v>0.15232601873906459</c:v>
                </c:pt>
                <c:pt idx="980">
                  <c:v>0.15232601873906459</c:v>
                </c:pt>
                <c:pt idx="981">
                  <c:v>0.15232601873906459</c:v>
                </c:pt>
                <c:pt idx="982">
                  <c:v>0.15232601873906459</c:v>
                </c:pt>
                <c:pt idx="983">
                  <c:v>0.15232601873906459</c:v>
                </c:pt>
                <c:pt idx="984">
                  <c:v>0.15232601873906459</c:v>
                </c:pt>
                <c:pt idx="985">
                  <c:v>0.15232601873906459</c:v>
                </c:pt>
                <c:pt idx="986">
                  <c:v>0.15232601873906459</c:v>
                </c:pt>
                <c:pt idx="987">
                  <c:v>0.15232601873906459</c:v>
                </c:pt>
                <c:pt idx="988">
                  <c:v>0.15232601873906459</c:v>
                </c:pt>
                <c:pt idx="989">
                  <c:v>0.15232601873906459</c:v>
                </c:pt>
                <c:pt idx="990">
                  <c:v>0.15232601873906459</c:v>
                </c:pt>
                <c:pt idx="991">
                  <c:v>0.15232601873906459</c:v>
                </c:pt>
                <c:pt idx="992">
                  <c:v>0.1538508844757118</c:v>
                </c:pt>
                <c:pt idx="993">
                  <c:v>0.15509984986702624</c:v>
                </c:pt>
                <c:pt idx="994">
                  <c:v>0.15706543753929908</c:v>
                </c:pt>
                <c:pt idx="995">
                  <c:v>0.15706543753929908</c:v>
                </c:pt>
                <c:pt idx="996">
                  <c:v>0.1572773514450444</c:v>
                </c:pt>
                <c:pt idx="997">
                  <c:v>0.15828290543753995</c:v>
                </c:pt>
                <c:pt idx="998">
                  <c:v>0.15908321493456318</c:v>
                </c:pt>
                <c:pt idx="999">
                  <c:v>0.16004594592014867</c:v>
                </c:pt>
                <c:pt idx="1000">
                  <c:v>0.16088422470444097</c:v>
                </c:pt>
                <c:pt idx="1001">
                  <c:v>0.16088422470444097</c:v>
                </c:pt>
                <c:pt idx="1002">
                  <c:v>0.16088422470444097</c:v>
                </c:pt>
                <c:pt idx="1003">
                  <c:v>0.16088422470444097</c:v>
                </c:pt>
                <c:pt idx="1004">
                  <c:v>0.16088422470444097</c:v>
                </c:pt>
                <c:pt idx="1005">
                  <c:v>0.16088422470444097</c:v>
                </c:pt>
                <c:pt idx="1006">
                  <c:v>0.16088422470444097</c:v>
                </c:pt>
                <c:pt idx="1007">
                  <c:v>0.16088422470444097</c:v>
                </c:pt>
                <c:pt idx="1008">
                  <c:v>0.16088422470444097</c:v>
                </c:pt>
                <c:pt idx="1009">
                  <c:v>0.16088422470444097</c:v>
                </c:pt>
                <c:pt idx="1010">
                  <c:v>0.16088422470444097</c:v>
                </c:pt>
                <c:pt idx="1011">
                  <c:v>0.16088422470444097</c:v>
                </c:pt>
                <c:pt idx="1012">
                  <c:v>0.16088422470444097</c:v>
                </c:pt>
                <c:pt idx="1013">
                  <c:v>0.16088422470444097</c:v>
                </c:pt>
                <c:pt idx="1014">
                  <c:v>0.16088422470444097</c:v>
                </c:pt>
                <c:pt idx="1015">
                  <c:v>0.16088422470444097</c:v>
                </c:pt>
                <c:pt idx="1016">
                  <c:v>0.16088422470444097</c:v>
                </c:pt>
                <c:pt idx="1017">
                  <c:v>0.16088422470444097</c:v>
                </c:pt>
                <c:pt idx="1018">
                  <c:v>0.16088422470444097</c:v>
                </c:pt>
                <c:pt idx="1019">
                  <c:v>0.16088422470444097</c:v>
                </c:pt>
                <c:pt idx="1020">
                  <c:v>0.16088422470444097</c:v>
                </c:pt>
                <c:pt idx="1021">
                  <c:v>0.16088422470444097</c:v>
                </c:pt>
                <c:pt idx="1022">
                  <c:v>0.16088422470444097</c:v>
                </c:pt>
                <c:pt idx="1023">
                  <c:v>0.16088422470444097</c:v>
                </c:pt>
                <c:pt idx="1024">
                  <c:v>0.16128569974059961</c:v>
                </c:pt>
                <c:pt idx="1025">
                  <c:v>0.16153075510076098</c:v>
                </c:pt>
                <c:pt idx="1026">
                  <c:v>0.16246684355888794</c:v>
                </c:pt>
                <c:pt idx="1027">
                  <c:v>0.16248185713231938</c:v>
                </c:pt>
                <c:pt idx="1028">
                  <c:v>0.16388950250158524</c:v>
                </c:pt>
                <c:pt idx="1029">
                  <c:v>0.16388950250158524</c:v>
                </c:pt>
                <c:pt idx="1030">
                  <c:v>0.16388950250158524</c:v>
                </c:pt>
                <c:pt idx="1031">
                  <c:v>0.16388950250158524</c:v>
                </c:pt>
                <c:pt idx="1032">
                  <c:v>0.16388950250158524</c:v>
                </c:pt>
                <c:pt idx="1033">
                  <c:v>0.16388950250158524</c:v>
                </c:pt>
                <c:pt idx="1034">
                  <c:v>0.16388950250158524</c:v>
                </c:pt>
                <c:pt idx="1035">
                  <c:v>0.16388950250158524</c:v>
                </c:pt>
                <c:pt idx="1036">
                  <c:v>0.16447690881203766</c:v>
                </c:pt>
                <c:pt idx="1037">
                  <c:v>0.16616854917104976</c:v>
                </c:pt>
                <c:pt idx="1038">
                  <c:v>0.16618839319782674</c:v>
                </c:pt>
                <c:pt idx="1039">
                  <c:v>0.16618839319782674</c:v>
                </c:pt>
                <c:pt idx="1040">
                  <c:v>0.16618839319782674</c:v>
                </c:pt>
                <c:pt idx="1041">
                  <c:v>0.16618839319782674</c:v>
                </c:pt>
                <c:pt idx="1042">
                  <c:v>0.16618839319782674</c:v>
                </c:pt>
                <c:pt idx="1043">
                  <c:v>0.16618839319782674</c:v>
                </c:pt>
                <c:pt idx="1044">
                  <c:v>0.16618839319782674</c:v>
                </c:pt>
                <c:pt idx="1045">
                  <c:v>0.16618839319782674</c:v>
                </c:pt>
                <c:pt idx="1046">
                  <c:v>0.16618839319782674</c:v>
                </c:pt>
                <c:pt idx="1047">
                  <c:v>0.16618839319782674</c:v>
                </c:pt>
                <c:pt idx="1048">
                  <c:v>0.16618839319782674</c:v>
                </c:pt>
                <c:pt idx="1049">
                  <c:v>0.16618839319782674</c:v>
                </c:pt>
                <c:pt idx="1050">
                  <c:v>0.16618839319782674</c:v>
                </c:pt>
                <c:pt idx="1051">
                  <c:v>0.16618839319782674</c:v>
                </c:pt>
                <c:pt idx="1052">
                  <c:v>0.16618839319782674</c:v>
                </c:pt>
                <c:pt idx="1053">
                  <c:v>0.16618839319782674</c:v>
                </c:pt>
                <c:pt idx="1054">
                  <c:v>0.16618839319782674</c:v>
                </c:pt>
                <c:pt idx="1055">
                  <c:v>0.16618839319782674</c:v>
                </c:pt>
                <c:pt idx="1056">
                  <c:v>0.16618839319782674</c:v>
                </c:pt>
                <c:pt idx="1057">
                  <c:v>0.16618839319782674</c:v>
                </c:pt>
                <c:pt idx="1058">
                  <c:v>0.16618839319782674</c:v>
                </c:pt>
                <c:pt idx="1059">
                  <c:v>0.16618839319782674</c:v>
                </c:pt>
                <c:pt idx="1060">
                  <c:v>0.16618839319782674</c:v>
                </c:pt>
                <c:pt idx="1061">
                  <c:v>0.16618839319782674</c:v>
                </c:pt>
                <c:pt idx="1062">
                  <c:v>0.16618839319782674</c:v>
                </c:pt>
                <c:pt idx="1063">
                  <c:v>0.16618839319782674</c:v>
                </c:pt>
                <c:pt idx="1064">
                  <c:v>0.16618839319782674</c:v>
                </c:pt>
                <c:pt idx="1065">
                  <c:v>0.16618839319782674</c:v>
                </c:pt>
                <c:pt idx="1066">
                  <c:v>0.16618839319782674</c:v>
                </c:pt>
                <c:pt idx="1067">
                  <c:v>0.16618839319782674</c:v>
                </c:pt>
                <c:pt idx="1068">
                  <c:v>0.16618839319782674</c:v>
                </c:pt>
                <c:pt idx="1069">
                  <c:v>0.16618839319782674</c:v>
                </c:pt>
                <c:pt idx="1070">
                  <c:v>0.16618839319782674</c:v>
                </c:pt>
                <c:pt idx="1071">
                  <c:v>0.16618839319782674</c:v>
                </c:pt>
                <c:pt idx="1072">
                  <c:v>0.16618839319782674</c:v>
                </c:pt>
                <c:pt idx="1073">
                  <c:v>0.16618839319782674</c:v>
                </c:pt>
                <c:pt idx="1074">
                  <c:v>0.16618839319782674</c:v>
                </c:pt>
                <c:pt idx="1075">
                  <c:v>0.16618839319782674</c:v>
                </c:pt>
                <c:pt idx="1076">
                  <c:v>0.16618839319782674</c:v>
                </c:pt>
                <c:pt idx="1077">
                  <c:v>0.16618839319782674</c:v>
                </c:pt>
                <c:pt idx="1078">
                  <c:v>0.16618839319782674</c:v>
                </c:pt>
                <c:pt idx="1079">
                  <c:v>0.16618839319782674</c:v>
                </c:pt>
                <c:pt idx="1080">
                  <c:v>0.16618839319782674</c:v>
                </c:pt>
                <c:pt idx="1081">
                  <c:v>0.16618839319782674</c:v>
                </c:pt>
                <c:pt idx="1082">
                  <c:v>0.16618839319782674</c:v>
                </c:pt>
                <c:pt idx="1083">
                  <c:v>0.16618839319782674</c:v>
                </c:pt>
                <c:pt idx="1084">
                  <c:v>0.16618839319782674</c:v>
                </c:pt>
                <c:pt idx="1085">
                  <c:v>0.16618839319782674</c:v>
                </c:pt>
                <c:pt idx="1086">
                  <c:v>0.16618839319782674</c:v>
                </c:pt>
                <c:pt idx="1087">
                  <c:v>0.16618839319782674</c:v>
                </c:pt>
                <c:pt idx="1088">
                  <c:v>0.16618839319782674</c:v>
                </c:pt>
                <c:pt idx="1089">
                  <c:v>0.16618839319782674</c:v>
                </c:pt>
                <c:pt idx="1090">
                  <c:v>0.16618839319782674</c:v>
                </c:pt>
                <c:pt idx="1091">
                  <c:v>0.16618839319782674</c:v>
                </c:pt>
                <c:pt idx="1092">
                  <c:v>0.16618839319782674</c:v>
                </c:pt>
                <c:pt idx="1093">
                  <c:v>0.16618839319782674</c:v>
                </c:pt>
                <c:pt idx="1094">
                  <c:v>0.16618839319782674</c:v>
                </c:pt>
                <c:pt idx="1095">
                  <c:v>0.16618839319782674</c:v>
                </c:pt>
                <c:pt idx="1096">
                  <c:v>0.16618839319782674</c:v>
                </c:pt>
                <c:pt idx="1097">
                  <c:v>0.16618839319782674</c:v>
                </c:pt>
                <c:pt idx="1098">
                  <c:v>0.16618839319782674</c:v>
                </c:pt>
                <c:pt idx="1099">
                  <c:v>0.16618839319782674</c:v>
                </c:pt>
                <c:pt idx="1100">
                  <c:v>0.16618839319782674</c:v>
                </c:pt>
                <c:pt idx="1101">
                  <c:v>0.16618839319782674</c:v>
                </c:pt>
                <c:pt idx="1102">
                  <c:v>0.16618839319782674</c:v>
                </c:pt>
                <c:pt idx="1103">
                  <c:v>0.16618839319782674</c:v>
                </c:pt>
                <c:pt idx="1104">
                  <c:v>0.16618839319782674</c:v>
                </c:pt>
                <c:pt idx="1105">
                  <c:v>0.16618839319782674</c:v>
                </c:pt>
                <c:pt idx="1106">
                  <c:v>0.16618839319782674</c:v>
                </c:pt>
                <c:pt idx="1107">
                  <c:v>0.16618839319782674</c:v>
                </c:pt>
                <c:pt idx="1108">
                  <c:v>0.16618839319782674</c:v>
                </c:pt>
                <c:pt idx="1109">
                  <c:v>0.16618839319782674</c:v>
                </c:pt>
                <c:pt idx="1110">
                  <c:v>0.16618839319782674</c:v>
                </c:pt>
                <c:pt idx="1111">
                  <c:v>0.16618839319782674</c:v>
                </c:pt>
                <c:pt idx="1112">
                  <c:v>0.16618839319782674</c:v>
                </c:pt>
                <c:pt idx="1113">
                  <c:v>0.16618839319782674</c:v>
                </c:pt>
                <c:pt idx="1114">
                  <c:v>0.16618839319782674</c:v>
                </c:pt>
                <c:pt idx="1115">
                  <c:v>0.16618839319782674</c:v>
                </c:pt>
                <c:pt idx="1116">
                  <c:v>0.16618839319782674</c:v>
                </c:pt>
                <c:pt idx="1117">
                  <c:v>0.16618839319782674</c:v>
                </c:pt>
                <c:pt idx="1118">
                  <c:v>0.16618839319782674</c:v>
                </c:pt>
                <c:pt idx="1119">
                  <c:v>0.16618839319782674</c:v>
                </c:pt>
                <c:pt idx="1120">
                  <c:v>0.16618839319782674</c:v>
                </c:pt>
                <c:pt idx="1121">
                  <c:v>0.16618839319782674</c:v>
                </c:pt>
                <c:pt idx="1122">
                  <c:v>0.16618839319782674</c:v>
                </c:pt>
                <c:pt idx="1123">
                  <c:v>0.16618839319782674</c:v>
                </c:pt>
                <c:pt idx="1124">
                  <c:v>0.16618839319782674</c:v>
                </c:pt>
                <c:pt idx="1125">
                  <c:v>0.16618839319782674</c:v>
                </c:pt>
                <c:pt idx="1126">
                  <c:v>0.16618839319782674</c:v>
                </c:pt>
                <c:pt idx="1127">
                  <c:v>0.16618839319782674</c:v>
                </c:pt>
                <c:pt idx="1128">
                  <c:v>0.16618839319782674</c:v>
                </c:pt>
                <c:pt idx="1129">
                  <c:v>0.16618839319782674</c:v>
                </c:pt>
                <c:pt idx="1130">
                  <c:v>0.16618839319782674</c:v>
                </c:pt>
                <c:pt idx="1131">
                  <c:v>0.16618839319782674</c:v>
                </c:pt>
                <c:pt idx="1132">
                  <c:v>0.16618839319782674</c:v>
                </c:pt>
                <c:pt idx="1133">
                  <c:v>0.16618839319782674</c:v>
                </c:pt>
                <c:pt idx="1134">
                  <c:v>0.16618839319782674</c:v>
                </c:pt>
                <c:pt idx="1135">
                  <c:v>0.16618839319782674</c:v>
                </c:pt>
                <c:pt idx="1136">
                  <c:v>0.16618839319782674</c:v>
                </c:pt>
                <c:pt idx="1137">
                  <c:v>0.16618839319782674</c:v>
                </c:pt>
                <c:pt idx="1138">
                  <c:v>0.16618839319782674</c:v>
                </c:pt>
                <c:pt idx="1139">
                  <c:v>0.16618839319782674</c:v>
                </c:pt>
                <c:pt idx="1140">
                  <c:v>0.16618839319782674</c:v>
                </c:pt>
                <c:pt idx="1141">
                  <c:v>0.16618839319782674</c:v>
                </c:pt>
                <c:pt idx="1142">
                  <c:v>0.16618839319782674</c:v>
                </c:pt>
                <c:pt idx="1143">
                  <c:v>0.16660999010015939</c:v>
                </c:pt>
                <c:pt idx="1144">
                  <c:v>0.16788801906026052</c:v>
                </c:pt>
                <c:pt idx="1145">
                  <c:v>0.16788801906026052</c:v>
                </c:pt>
                <c:pt idx="1146">
                  <c:v>0.16821866037233732</c:v>
                </c:pt>
                <c:pt idx="1147">
                  <c:v>0.16854658338726669</c:v>
                </c:pt>
                <c:pt idx="1148">
                  <c:v>0.16854658338726669</c:v>
                </c:pt>
                <c:pt idx="1149">
                  <c:v>0.16861797898916409</c:v>
                </c:pt>
                <c:pt idx="1150">
                  <c:v>0.16871646511006994</c:v>
                </c:pt>
                <c:pt idx="1151">
                  <c:v>0.16909550235598148</c:v>
                </c:pt>
                <c:pt idx="1152">
                  <c:v>0.16909550235598148</c:v>
                </c:pt>
                <c:pt idx="1153">
                  <c:v>0.16909550235598148</c:v>
                </c:pt>
                <c:pt idx="1154">
                  <c:v>0.16909550235598148</c:v>
                </c:pt>
                <c:pt idx="1155">
                  <c:v>0.16909550235598148</c:v>
                </c:pt>
                <c:pt idx="1156">
                  <c:v>0.16909550235598148</c:v>
                </c:pt>
                <c:pt idx="1157">
                  <c:v>0.16909550235598148</c:v>
                </c:pt>
                <c:pt idx="1158">
                  <c:v>0.16909550235598148</c:v>
                </c:pt>
                <c:pt idx="1159">
                  <c:v>0.16909550235598148</c:v>
                </c:pt>
                <c:pt idx="1160">
                  <c:v>0.16909550235598148</c:v>
                </c:pt>
                <c:pt idx="1161">
                  <c:v>0.16909550235598148</c:v>
                </c:pt>
                <c:pt idx="1162">
                  <c:v>0.16909550235598148</c:v>
                </c:pt>
                <c:pt idx="1163">
                  <c:v>0.16909550235598148</c:v>
                </c:pt>
                <c:pt idx="1164">
                  <c:v>0.16909550235598148</c:v>
                </c:pt>
                <c:pt idx="1165">
                  <c:v>0.16909550235598148</c:v>
                </c:pt>
                <c:pt idx="1166">
                  <c:v>0.16909550235598148</c:v>
                </c:pt>
                <c:pt idx="1167">
                  <c:v>0.16909550235598148</c:v>
                </c:pt>
                <c:pt idx="1168">
                  <c:v>0.16909550235598148</c:v>
                </c:pt>
                <c:pt idx="1169">
                  <c:v>0.16909550235598148</c:v>
                </c:pt>
                <c:pt idx="1170">
                  <c:v>0.16909550235598148</c:v>
                </c:pt>
                <c:pt idx="1171">
                  <c:v>0.16909550235598148</c:v>
                </c:pt>
                <c:pt idx="1172">
                  <c:v>0.16909550235598148</c:v>
                </c:pt>
                <c:pt idx="1173">
                  <c:v>0.16909550235598148</c:v>
                </c:pt>
                <c:pt idx="1174">
                  <c:v>0.16909550235598148</c:v>
                </c:pt>
                <c:pt idx="1175">
                  <c:v>0.16909550235598148</c:v>
                </c:pt>
                <c:pt idx="1176">
                  <c:v>0.16909550235598148</c:v>
                </c:pt>
                <c:pt idx="1177">
                  <c:v>0.16909550235598148</c:v>
                </c:pt>
                <c:pt idx="1178">
                  <c:v>0.16909550235598148</c:v>
                </c:pt>
                <c:pt idx="1179">
                  <c:v>0.16909550235598148</c:v>
                </c:pt>
                <c:pt idx="1180">
                  <c:v>0.16909550235598148</c:v>
                </c:pt>
                <c:pt idx="1181">
                  <c:v>0.16909550235598148</c:v>
                </c:pt>
                <c:pt idx="1182">
                  <c:v>0.16909550235598148</c:v>
                </c:pt>
                <c:pt idx="1183">
                  <c:v>0.16909550235598148</c:v>
                </c:pt>
                <c:pt idx="1184">
                  <c:v>0.16909550235598148</c:v>
                </c:pt>
                <c:pt idx="1185">
                  <c:v>0.16909550235598148</c:v>
                </c:pt>
                <c:pt idx="1186">
                  <c:v>0.16909550235598148</c:v>
                </c:pt>
                <c:pt idx="1187">
                  <c:v>0.16909550235598148</c:v>
                </c:pt>
                <c:pt idx="1188">
                  <c:v>0.16909550235598148</c:v>
                </c:pt>
                <c:pt idx="1189">
                  <c:v>0.16909550235598148</c:v>
                </c:pt>
                <c:pt idx="1190">
                  <c:v>0.16909550235598148</c:v>
                </c:pt>
                <c:pt idx="1191">
                  <c:v>0.16909550235598148</c:v>
                </c:pt>
                <c:pt idx="1192">
                  <c:v>0.16909550235598148</c:v>
                </c:pt>
                <c:pt idx="1193">
                  <c:v>0.16909550235598148</c:v>
                </c:pt>
                <c:pt idx="1194">
                  <c:v>0.16909550235598148</c:v>
                </c:pt>
                <c:pt idx="1195">
                  <c:v>0.16909550235598148</c:v>
                </c:pt>
                <c:pt idx="1196">
                  <c:v>0.16909550235598148</c:v>
                </c:pt>
                <c:pt idx="1197">
                  <c:v>0.16909550235598148</c:v>
                </c:pt>
                <c:pt idx="1198">
                  <c:v>0.16909550235598148</c:v>
                </c:pt>
                <c:pt idx="1199">
                  <c:v>0.16909550235598148</c:v>
                </c:pt>
                <c:pt idx="1200">
                  <c:v>0.16909550235598148</c:v>
                </c:pt>
                <c:pt idx="1201">
                  <c:v>0.16909550235598148</c:v>
                </c:pt>
                <c:pt idx="1202">
                  <c:v>0.16909550235598148</c:v>
                </c:pt>
                <c:pt idx="1203">
                  <c:v>0.16909550235598148</c:v>
                </c:pt>
                <c:pt idx="1204">
                  <c:v>0.16909550235598148</c:v>
                </c:pt>
                <c:pt idx="1205">
                  <c:v>0.16909550235598148</c:v>
                </c:pt>
                <c:pt idx="1206">
                  <c:v>0.16909550235598148</c:v>
                </c:pt>
                <c:pt idx="1207">
                  <c:v>0.16909550235598148</c:v>
                </c:pt>
                <c:pt idx="1208">
                  <c:v>0.16909550235598148</c:v>
                </c:pt>
                <c:pt idx="1209">
                  <c:v>0.16909550235598148</c:v>
                </c:pt>
                <c:pt idx="1210">
                  <c:v>0.16909550235598148</c:v>
                </c:pt>
                <c:pt idx="1211">
                  <c:v>0.16909550235598148</c:v>
                </c:pt>
                <c:pt idx="1212">
                  <c:v>0.16909550235598148</c:v>
                </c:pt>
                <c:pt idx="1213">
                  <c:v>0.16909550235598148</c:v>
                </c:pt>
                <c:pt idx="1214">
                  <c:v>0.16909550235598148</c:v>
                </c:pt>
                <c:pt idx="1215">
                  <c:v>0.16909550235598148</c:v>
                </c:pt>
                <c:pt idx="1216">
                  <c:v>0.16909550235598148</c:v>
                </c:pt>
                <c:pt idx="1217">
                  <c:v>0.16909550235598148</c:v>
                </c:pt>
                <c:pt idx="1218">
                  <c:v>0.16909550235598148</c:v>
                </c:pt>
                <c:pt idx="1219">
                  <c:v>0.16909550235598148</c:v>
                </c:pt>
                <c:pt idx="1220">
                  <c:v>0.16909550235598148</c:v>
                </c:pt>
                <c:pt idx="1221">
                  <c:v>0.16909550235598148</c:v>
                </c:pt>
                <c:pt idx="1222">
                  <c:v>0.16909550235598148</c:v>
                </c:pt>
                <c:pt idx="1223">
                  <c:v>0.16909550235598148</c:v>
                </c:pt>
                <c:pt idx="1224">
                  <c:v>0.16909550235598148</c:v>
                </c:pt>
                <c:pt idx="1225">
                  <c:v>0.16909550235598148</c:v>
                </c:pt>
                <c:pt idx="1226">
                  <c:v>0.16909550235598148</c:v>
                </c:pt>
                <c:pt idx="1227">
                  <c:v>0.16909550235598148</c:v>
                </c:pt>
                <c:pt idx="1228">
                  <c:v>0.16909550235598148</c:v>
                </c:pt>
                <c:pt idx="1229">
                  <c:v>0.16909550235598148</c:v>
                </c:pt>
                <c:pt idx="1230">
                  <c:v>0.16909550235598148</c:v>
                </c:pt>
                <c:pt idx="1231">
                  <c:v>0.16909550235598148</c:v>
                </c:pt>
                <c:pt idx="1232">
                  <c:v>0.16909550235598148</c:v>
                </c:pt>
                <c:pt idx="1233">
                  <c:v>0.16909550235598148</c:v>
                </c:pt>
                <c:pt idx="1234">
                  <c:v>0.16909550235598148</c:v>
                </c:pt>
                <c:pt idx="1235">
                  <c:v>0.16909550235598148</c:v>
                </c:pt>
                <c:pt idx="1236">
                  <c:v>0.16909550235598148</c:v>
                </c:pt>
                <c:pt idx="1237">
                  <c:v>0.16909550235598148</c:v>
                </c:pt>
                <c:pt idx="1238">
                  <c:v>0.16909550235598148</c:v>
                </c:pt>
                <c:pt idx="1239">
                  <c:v>0.16909550235598148</c:v>
                </c:pt>
                <c:pt idx="1240">
                  <c:v>0.16909550235598148</c:v>
                </c:pt>
                <c:pt idx="1241">
                  <c:v>0.16909550235598148</c:v>
                </c:pt>
                <c:pt idx="1242">
                  <c:v>0.16909550235598148</c:v>
                </c:pt>
                <c:pt idx="1243">
                  <c:v>0.16909550235598148</c:v>
                </c:pt>
                <c:pt idx="1244">
                  <c:v>0.16909550235598148</c:v>
                </c:pt>
                <c:pt idx="1245">
                  <c:v>0.16909550235598148</c:v>
                </c:pt>
                <c:pt idx="1246">
                  <c:v>0.16909550235598148</c:v>
                </c:pt>
                <c:pt idx="1247">
                  <c:v>0.16909550235598148</c:v>
                </c:pt>
                <c:pt idx="1248">
                  <c:v>0.16909550235598148</c:v>
                </c:pt>
                <c:pt idx="1249">
                  <c:v>0.16909550235598148</c:v>
                </c:pt>
                <c:pt idx="1250">
                  <c:v>0.16909550235598148</c:v>
                </c:pt>
                <c:pt idx="1251">
                  <c:v>0.16909550235598148</c:v>
                </c:pt>
                <c:pt idx="1252">
                  <c:v>0.16909550235598148</c:v>
                </c:pt>
                <c:pt idx="1253">
                  <c:v>0.16909550235598148</c:v>
                </c:pt>
                <c:pt idx="1254">
                  <c:v>0.16909550235598148</c:v>
                </c:pt>
                <c:pt idx="1255">
                  <c:v>0.16909550235598148</c:v>
                </c:pt>
                <c:pt idx="1256">
                  <c:v>0.16909550235598148</c:v>
                </c:pt>
                <c:pt idx="1257">
                  <c:v>0.16909550235598148</c:v>
                </c:pt>
                <c:pt idx="1258">
                  <c:v>0.16909550235598148</c:v>
                </c:pt>
                <c:pt idx="1259">
                  <c:v>0.16909550235598148</c:v>
                </c:pt>
                <c:pt idx="1260">
                  <c:v>0.16909550235598148</c:v>
                </c:pt>
                <c:pt idx="1261">
                  <c:v>0.16909550235598148</c:v>
                </c:pt>
                <c:pt idx="1262">
                  <c:v>0.16909550235598148</c:v>
                </c:pt>
                <c:pt idx="1263">
                  <c:v>0.16909550235598148</c:v>
                </c:pt>
                <c:pt idx="1264">
                  <c:v>0.16909550235598148</c:v>
                </c:pt>
                <c:pt idx="1265">
                  <c:v>0.16909550235598148</c:v>
                </c:pt>
                <c:pt idx="1266">
                  <c:v>0.16909550235598148</c:v>
                </c:pt>
                <c:pt idx="1267">
                  <c:v>0.16909550235598148</c:v>
                </c:pt>
                <c:pt idx="1268">
                  <c:v>0.16909550235598148</c:v>
                </c:pt>
                <c:pt idx="1269">
                  <c:v>0.16909550235598148</c:v>
                </c:pt>
                <c:pt idx="1270">
                  <c:v>0.16909550235598148</c:v>
                </c:pt>
                <c:pt idx="1271">
                  <c:v>0.16909550235598148</c:v>
                </c:pt>
                <c:pt idx="1272">
                  <c:v>0.16909550235598148</c:v>
                </c:pt>
                <c:pt idx="1273">
                  <c:v>0.16909550235598148</c:v>
                </c:pt>
                <c:pt idx="1274">
                  <c:v>0.16909550235598148</c:v>
                </c:pt>
                <c:pt idx="1275">
                  <c:v>0.16909550235598148</c:v>
                </c:pt>
                <c:pt idx="1276">
                  <c:v>0.16909550235598148</c:v>
                </c:pt>
                <c:pt idx="1277">
                  <c:v>0.16909550235598148</c:v>
                </c:pt>
                <c:pt idx="1278">
                  <c:v>0.16909550235598148</c:v>
                </c:pt>
                <c:pt idx="1279">
                  <c:v>0.16954816624979183</c:v>
                </c:pt>
                <c:pt idx="1280">
                  <c:v>0.16991796535208462</c:v>
                </c:pt>
                <c:pt idx="1281">
                  <c:v>0.16991796535208462</c:v>
                </c:pt>
                <c:pt idx="1282">
                  <c:v>0.16998315974249906</c:v>
                </c:pt>
                <c:pt idx="1283">
                  <c:v>0.17010564007142076</c:v>
                </c:pt>
                <c:pt idx="1284">
                  <c:v>0.17021828994624663</c:v>
                </c:pt>
                <c:pt idx="1285">
                  <c:v>0.17021828994624663</c:v>
                </c:pt>
                <c:pt idx="1286">
                  <c:v>0.17021828994624663</c:v>
                </c:pt>
                <c:pt idx="1287">
                  <c:v>0.17021828994624663</c:v>
                </c:pt>
                <c:pt idx="1288">
                  <c:v>0.17025029608837722</c:v>
                </c:pt>
                <c:pt idx="1289">
                  <c:v>0.17044024844575989</c:v>
                </c:pt>
                <c:pt idx="1290">
                  <c:v>0.17046253031566483</c:v>
                </c:pt>
                <c:pt idx="1291">
                  <c:v>0.17046253031566483</c:v>
                </c:pt>
                <c:pt idx="1292">
                  <c:v>0.17046253031566483</c:v>
                </c:pt>
                <c:pt idx="1293">
                  <c:v>0.17046253031566483</c:v>
                </c:pt>
                <c:pt idx="1294">
                  <c:v>0.17046253031566483</c:v>
                </c:pt>
                <c:pt idx="1295">
                  <c:v>0.17046253031566483</c:v>
                </c:pt>
                <c:pt idx="1296">
                  <c:v>0.17046253031566483</c:v>
                </c:pt>
                <c:pt idx="1297">
                  <c:v>0.17046253031566483</c:v>
                </c:pt>
                <c:pt idx="1298">
                  <c:v>0.17046253031566483</c:v>
                </c:pt>
                <c:pt idx="1299">
                  <c:v>0.17046253031566483</c:v>
                </c:pt>
                <c:pt idx="1300">
                  <c:v>0.17046253031566483</c:v>
                </c:pt>
                <c:pt idx="1301">
                  <c:v>0.17046253031566483</c:v>
                </c:pt>
                <c:pt idx="1302">
                  <c:v>0.17046253031566483</c:v>
                </c:pt>
                <c:pt idx="1303">
                  <c:v>0.17046253031566483</c:v>
                </c:pt>
                <c:pt idx="1304">
                  <c:v>0.17046253031566483</c:v>
                </c:pt>
                <c:pt idx="1305">
                  <c:v>0.17046253031566483</c:v>
                </c:pt>
                <c:pt idx="1306">
                  <c:v>0.17046253031566483</c:v>
                </c:pt>
                <c:pt idx="1307">
                  <c:v>0.17046253031566483</c:v>
                </c:pt>
                <c:pt idx="1308">
                  <c:v>0.17046253031566483</c:v>
                </c:pt>
                <c:pt idx="1309">
                  <c:v>0.17046253031566483</c:v>
                </c:pt>
                <c:pt idx="1310">
                  <c:v>0.17046253031566483</c:v>
                </c:pt>
                <c:pt idx="1311">
                  <c:v>0.17046253031566483</c:v>
                </c:pt>
                <c:pt idx="1312">
                  <c:v>0.17046253031566483</c:v>
                </c:pt>
                <c:pt idx="1313">
                  <c:v>0.17046253031566483</c:v>
                </c:pt>
                <c:pt idx="1314">
                  <c:v>0.17046253031566483</c:v>
                </c:pt>
                <c:pt idx="1315">
                  <c:v>0.17046253031566483</c:v>
                </c:pt>
                <c:pt idx="1316">
                  <c:v>0.17046253031566483</c:v>
                </c:pt>
                <c:pt idx="1317">
                  <c:v>0.17046253031566483</c:v>
                </c:pt>
                <c:pt idx="1318">
                  <c:v>0.17046253031566483</c:v>
                </c:pt>
                <c:pt idx="1319">
                  <c:v>0.17046253031566483</c:v>
                </c:pt>
                <c:pt idx="1320">
                  <c:v>0.17046253031566483</c:v>
                </c:pt>
                <c:pt idx="1321">
                  <c:v>0.17046253031566483</c:v>
                </c:pt>
                <c:pt idx="1322">
                  <c:v>0.17046253031566483</c:v>
                </c:pt>
                <c:pt idx="1323">
                  <c:v>0.17046253031566483</c:v>
                </c:pt>
                <c:pt idx="1324">
                  <c:v>0.17046253031566483</c:v>
                </c:pt>
                <c:pt idx="1325">
                  <c:v>0.17046253031566483</c:v>
                </c:pt>
                <c:pt idx="1326">
                  <c:v>0.17046253031566483</c:v>
                </c:pt>
                <c:pt idx="1327">
                  <c:v>0.17046253031566483</c:v>
                </c:pt>
                <c:pt idx="1328">
                  <c:v>0.17046253031566483</c:v>
                </c:pt>
                <c:pt idx="1329">
                  <c:v>0.17046253031566483</c:v>
                </c:pt>
                <c:pt idx="1330">
                  <c:v>0.17046253031566483</c:v>
                </c:pt>
                <c:pt idx="1331">
                  <c:v>0.17046253031566483</c:v>
                </c:pt>
                <c:pt idx="1332">
                  <c:v>0.17046253031566483</c:v>
                </c:pt>
                <c:pt idx="1333">
                  <c:v>0.17046253031566483</c:v>
                </c:pt>
                <c:pt idx="1334">
                  <c:v>0.17046253031566483</c:v>
                </c:pt>
                <c:pt idx="1335">
                  <c:v>0.17046253031566483</c:v>
                </c:pt>
                <c:pt idx="1336">
                  <c:v>0.17046253031566483</c:v>
                </c:pt>
                <c:pt idx="1337">
                  <c:v>0.17046253031566483</c:v>
                </c:pt>
                <c:pt idx="1338">
                  <c:v>0.17046253031566483</c:v>
                </c:pt>
                <c:pt idx="1339">
                  <c:v>0.17046253031566483</c:v>
                </c:pt>
                <c:pt idx="1340">
                  <c:v>0.17046253031566483</c:v>
                </c:pt>
                <c:pt idx="1341">
                  <c:v>0.17046253031566483</c:v>
                </c:pt>
                <c:pt idx="1342">
                  <c:v>0.17046253031566483</c:v>
                </c:pt>
                <c:pt idx="1343">
                  <c:v>0.17046253031566483</c:v>
                </c:pt>
                <c:pt idx="1344">
                  <c:v>0.17046253031566483</c:v>
                </c:pt>
                <c:pt idx="1345">
                  <c:v>0.17046253031566483</c:v>
                </c:pt>
                <c:pt idx="1346">
                  <c:v>0.17046253031566483</c:v>
                </c:pt>
                <c:pt idx="1347">
                  <c:v>0.17046253031566483</c:v>
                </c:pt>
                <c:pt idx="1348">
                  <c:v>0.17046253031566483</c:v>
                </c:pt>
                <c:pt idx="1349">
                  <c:v>0.17046253031566483</c:v>
                </c:pt>
                <c:pt idx="1350">
                  <c:v>0.17046253031566483</c:v>
                </c:pt>
                <c:pt idx="1351">
                  <c:v>0.17046253031566483</c:v>
                </c:pt>
                <c:pt idx="1352">
                  <c:v>0.17046253031566483</c:v>
                </c:pt>
                <c:pt idx="1353">
                  <c:v>0.17046253031566483</c:v>
                </c:pt>
                <c:pt idx="1354">
                  <c:v>0.17046253031566483</c:v>
                </c:pt>
                <c:pt idx="1355">
                  <c:v>0.17046253031566483</c:v>
                </c:pt>
                <c:pt idx="1356">
                  <c:v>0.17046253031566483</c:v>
                </c:pt>
                <c:pt idx="1357">
                  <c:v>0.17046253031566483</c:v>
                </c:pt>
                <c:pt idx="1358">
                  <c:v>0.17046253031566483</c:v>
                </c:pt>
                <c:pt idx="1359">
                  <c:v>0.17046253031566483</c:v>
                </c:pt>
                <c:pt idx="1360">
                  <c:v>0.17046253031566483</c:v>
                </c:pt>
                <c:pt idx="1361">
                  <c:v>0.17046253031566483</c:v>
                </c:pt>
                <c:pt idx="1362">
                  <c:v>0.17046253031566483</c:v>
                </c:pt>
                <c:pt idx="1363">
                  <c:v>0.17046253031566483</c:v>
                </c:pt>
                <c:pt idx="1364">
                  <c:v>0.17046253031566483</c:v>
                </c:pt>
                <c:pt idx="1365">
                  <c:v>0.17046253031566483</c:v>
                </c:pt>
                <c:pt idx="1366">
                  <c:v>0.17046253031566483</c:v>
                </c:pt>
                <c:pt idx="1367">
                  <c:v>0.17046253031566483</c:v>
                </c:pt>
                <c:pt idx="1368">
                  <c:v>0.17046253031566483</c:v>
                </c:pt>
                <c:pt idx="1369">
                  <c:v>0.17046253031566483</c:v>
                </c:pt>
                <c:pt idx="1370">
                  <c:v>0.17046253031566483</c:v>
                </c:pt>
                <c:pt idx="1371">
                  <c:v>0.17046253031566483</c:v>
                </c:pt>
                <c:pt idx="1372">
                  <c:v>0.17046253031566483</c:v>
                </c:pt>
                <c:pt idx="1373">
                  <c:v>0.17046253031566483</c:v>
                </c:pt>
                <c:pt idx="1374">
                  <c:v>0.17046253031566483</c:v>
                </c:pt>
                <c:pt idx="1375">
                  <c:v>0.17046253031566483</c:v>
                </c:pt>
                <c:pt idx="1376">
                  <c:v>0.17046253031566483</c:v>
                </c:pt>
                <c:pt idx="1377">
                  <c:v>0.17046253031566483</c:v>
                </c:pt>
                <c:pt idx="1378">
                  <c:v>0.17046253031566483</c:v>
                </c:pt>
                <c:pt idx="1379">
                  <c:v>0.17046253031566483</c:v>
                </c:pt>
                <c:pt idx="1380">
                  <c:v>0.17046253031566483</c:v>
                </c:pt>
                <c:pt idx="1381">
                  <c:v>0.17046253031566483</c:v>
                </c:pt>
                <c:pt idx="1382">
                  <c:v>0.17046253031566483</c:v>
                </c:pt>
                <c:pt idx="1383">
                  <c:v>0.17046253031566483</c:v>
                </c:pt>
                <c:pt idx="1384">
                  <c:v>0.17046253031566483</c:v>
                </c:pt>
                <c:pt idx="1385">
                  <c:v>0.17046253031566483</c:v>
                </c:pt>
                <c:pt idx="1386">
                  <c:v>0.17046253031566483</c:v>
                </c:pt>
                <c:pt idx="1387">
                  <c:v>0.17046253031566483</c:v>
                </c:pt>
                <c:pt idx="1388">
                  <c:v>0.17046253031566483</c:v>
                </c:pt>
                <c:pt idx="1389">
                  <c:v>0.17046253031566483</c:v>
                </c:pt>
                <c:pt idx="1390">
                  <c:v>0.17046253031566483</c:v>
                </c:pt>
                <c:pt idx="1391">
                  <c:v>0.17046253031566483</c:v>
                </c:pt>
                <c:pt idx="1392">
                  <c:v>0.17046253031566483</c:v>
                </c:pt>
                <c:pt idx="1393">
                  <c:v>0.17046253031566483</c:v>
                </c:pt>
                <c:pt idx="1394">
                  <c:v>0.17046253031566483</c:v>
                </c:pt>
                <c:pt idx="1395">
                  <c:v>0.17046253031566483</c:v>
                </c:pt>
                <c:pt idx="1396">
                  <c:v>0.17046253031566483</c:v>
                </c:pt>
                <c:pt idx="1397">
                  <c:v>0.17046253031566483</c:v>
                </c:pt>
                <c:pt idx="1398">
                  <c:v>0.17046253031566483</c:v>
                </c:pt>
                <c:pt idx="1399">
                  <c:v>0.17046253031566483</c:v>
                </c:pt>
                <c:pt idx="1400">
                  <c:v>0.17046253031566483</c:v>
                </c:pt>
                <c:pt idx="1401">
                  <c:v>0.17046253031566483</c:v>
                </c:pt>
                <c:pt idx="1402">
                  <c:v>0.17046253031566483</c:v>
                </c:pt>
                <c:pt idx="1403">
                  <c:v>0.17046253031566483</c:v>
                </c:pt>
                <c:pt idx="1404">
                  <c:v>0.17046253031566483</c:v>
                </c:pt>
                <c:pt idx="1405">
                  <c:v>0.17046253031566483</c:v>
                </c:pt>
                <c:pt idx="1406">
                  <c:v>0.17046253031566483</c:v>
                </c:pt>
                <c:pt idx="1407">
                  <c:v>0.17046253031566483</c:v>
                </c:pt>
                <c:pt idx="1408">
                  <c:v>0.17046253031566483</c:v>
                </c:pt>
                <c:pt idx="1409">
                  <c:v>0.17046253031566483</c:v>
                </c:pt>
                <c:pt idx="1410">
                  <c:v>0.17051849852310932</c:v>
                </c:pt>
                <c:pt idx="1411">
                  <c:v>0.17066222864745961</c:v>
                </c:pt>
                <c:pt idx="1412">
                  <c:v>0.17066407674372602</c:v>
                </c:pt>
                <c:pt idx="1413">
                  <c:v>0.17066407674372602</c:v>
                </c:pt>
                <c:pt idx="1414">
                  <c:v>0.17066407674372602</c:v>
                </c:pt>
                <c:pt idx="1415">
                  <c:v>0.17066407674372602</c:v>
                </c:pt>
                <c:pt idx="1416">
                  <c:v>0.17066407674372602</c:v>
                </c:pt>
                <c:pt idx="1417">
                  <c:v>0.17066407674372602</c:v>
                </c:pt>
                <c:pt idx="1418">
                  <c:v>0.17075645338628892</c:v>
                </c:pt>
                <c:pt idx="1419">
                  <c:v>0.17076838589148013</c:v>
                </c:pt>
                <c:pt idx="1420">
                  <c:v>0.1708002586857042</c:v>
                </c:pt>
                <c:pt idx="1421">
                  <c:v>0.17080191653853577</c:v>
                </c:pt>
                <c:pt idx="1422">
                  <c:v>0.17083631951381703</c:v>
                </c:pt>
                <c:pt idx="1423">
                  <c:v>0.17083631951381703</c:v>
                </c:pt>
                <c:pt idx="1424">
                  <c:v>0.17083631951381703</c:v>
                </c:pt>
                <c:pt idx="1425">
                  <c:v>0.17083631951381703</c:v>
                </c:pt>
                <c:pt idx="1426">
                  <c:v>0.17083631951381703</c:v>
                </c:pt>
                <c:pt idx="1427">
                  <c:v>0.17083631951381703</c:v>
                </c:pt>
                <c:pt idx="1428">
                  <c:v>0.17083631951381703</c:v>
                </c:pt>
                <c:pt idx="1429">
                  <c:v>0.17083955743637391</c:v>
                </c:pt>
                <c:pt idx="1430">
                  <c:v>0.17088427997890654</c:v>
                </c:pt>
                <c:pt idx="1431">
                  <c:v>0.17089373202279229</c:v>
                </c:pt>
                <c:pt idx="1432">
                  <c:v>0.1709570951565535</c:v>
                </c:pt>
                <c:pt idx="1433">
                  <c:v>0.17095894013730575</c:v>
                </c:pt>
                <c:pt idx="1434">
                  <c:v>0.17095894013730575</c:v>
                </c:pt>
                <c:pt idx="1435">
                  <c:v>0.17095894013730575</c:v>
                </c:pt>
                <c:pt idx="1436">
                  <c:v>0.17095894013730575</c:v>
                </c:pt>
                <c:pt idx="1437">
                  <c:v>0.17095894013730575</c:v>
                </c:pt>
                <c:pt idx="1438">
                  <c:v>0.17095894013730575</c:v>
                </c:pt>
                <c:pt idx="1439">
                  <c:v>0.17095894013730575</c:v>
                </c:pt>
                <c:pt idx="1440">
                  <c:v>0.17095894013730575</c:v>
                </c:pt>
                <c:pt idx="1441">
                  <c:v>0.17095894013730575</c:v>
                </c:pt>
                <c:pt idx="1442">
                  <c:v>0.17095894013730575</c:v>
                </c:pt>
                <c:pt idx="1443">
                  <c:v>0.17095894013730575</c:v>
                </c:pt>
                <c:pt idx="1444">
                  <c:v>0.17095894013730575</c:v>
                </c:pt>
                <c:pt idx="1445">
                  <c:v>0.17095894013730575</c:v>
                </c:pt>
                <c:pt idx="1446">
                  <c:v>0.17095894013730575</c:v>
                </c:pt>
                <c:pt idx="1447">
                  <c:v>0.17095894013730575</c:v>
                </c:pt>
                <c:pt idx="1448">
                  <c:v>0.17095894013730575</c:v>
                </c:pt>
                <c:pt idx="1449">
                  <c:v>0.17095894013730575</c:v>
                </c:pt>
                <c:pt idx="1450">
                  <c:v>0.17095894013730575</c:v>
                </c:pt>
                <c:pt idx="1451">
                  <c:v>0.17095894013730575</c:v>
                </c:pt>
                <c:pt idx="1452">
                  <c:v>0.17095894013730575</c:v>
                </c:pt>
                <c:pt idx="1453">
                  <c:v>0.17095894013730575</c:v>
                </c:pt>
                <c:pt idx="1454">
                  <c:v>0.17095894013730575</c:v>
                </c:pt>
                <c:pt idx="1455">
                  <c:v>0.17095894013730575</c:v>
                </c:pt>
                <c:pt idx="1456">
                  <c:v>0.17095894013730575</c:v>
                </c:pt>
                <c:pt idx="1457">
                  <c:v>0.17095894013730575</c:v>
                </c:pt>
                <c:pt idx="1458">
                  <c:v>0.17095894013730575</c:v>
                </c:pt>
                <c:pt idx="1459">
                  <c:v>0.17095894013730575</c:v>
                </c:pt>
                <c:pt idx="1460">
                  <c:v>0.17095894013730575</c:v>
                </c:pt>
                <c:pt idx="1461">
                  <c:v>0.17095894013730575</c:v>
                </c:pt>
                <c:pt idx="1462">
                  <c:v>0.17095894013730575</c:v>
                </c:pt>
                <c:pt idx="1463">
                  <c:v>0.17095894013730575</c:v>
                </c:pt>
                <c:pt idx="1464">
                  <c:v>0.17095894013730575</c:v>
                </c:pt>
                <c:pt idx="1465">
                  <c:v>0.17095894013730575</c:v>
                </c:pt>
                <c:pt idx="1466">
                  <c:v>0.17095894013730575</c:v>
                </c:pt>
                <c:pt idx="1467">
                  <c:v>0.17095894013730575</c:v>
                </c:pt>
                <c:pt idx="1468">
                  <c:v>0.17095894013730575</c:v>
                </c:pt>
                <c:pt idx="1469">
                  <c:v>0.17095894013730575</c:v>
                </c:pt>
                <c:pt idx="1470">
                  <c:v>0.17095894013730575</c:v>
                </c:pt>
                <c:pt idx="1471">
                  <c:v>0.17098347371754982</c:v>
                </c:pt>
                <c:pt idx="1472">
                  <c:v>0.17099112041957848</c:v>
                </c:pt>
                <c:pt idx="1473">
                  <c:v>0.17099264890932489</c:v>
                </c:pt>
                <c:pt idx="1474">
                  <c:v>0.17099264890932489</c:v>
                </c:pt>
                <c:pt idx="1475">
                  <c:v>0.17099264890932489</c:v>
                </c:pt>
                <c:pt idx="1476">
                  <c:v>0.17099264890932489</c:v>
                </c:pt>
                <c:pt idx="1477">
                  <c:v>0.1709987604791221</c:v>
                </c:pt>
                <c:pt idx="1478">
                  <c:v>0.17112146386275481</c:v>
                </c:pt>
                <c:pt idx="1479">
                  <c:v>0.1711245744421856</c:v>
                </c:pt>
                <c:pt idx="1480">
                  <c:v>0.17114018343710005</c:v>
                </c:pt>
                <c:pt idx="1481">
                  <c:v>0.17114645521363636</c:v>
                </c:pt>
                <c:pt idx="1482">
                  <c:v>0.17114645521363636</c:v>
                </c:pt>
                <c:pt idx="1483">
                  <c:v>0.17114645521363636</c:v>
                </c:pt>
                <c:pt idx="1484">
                  <c:v>0.17114645521363636</c:v>
                </c:pt>
                <c:pt idx="1485">
                  <c:v>0.17114645521363636</c:v>
                </c:pt>
                <c:pt idx="1486">
                  <c:v>0.17114645521363636</c:v>
                </c:pt>
                <c:pt idx="1487">
                  <c:v>0.17114645521363636</c:v>
                </c:pt>
                <c:pt idx="1488">
                  <c:v>0.17114645521363636</c:v>
                </c:pt>
                <c:pt idx="1489">
                  <c:v>0.17114645521363636</c:v>
                </c:pt>
                <c:pt idx="1490">
                  <c:v>0.17114645521363636</c:v>
                </c:pt>
                <c:pt idx="1491">
                  <c:v>0.17114645521363636</c:v>
                </c:pt>
                <c:pt idx="1492">
                  <c:v>0.17114645521363636</c:v>
                </c:pt>
                <c:pt idx="1493">
                  <c:v>0.17114645521363636</c:v>
                </c:pt>
                <c:pt idx="1494">
                  <c:v>0.17114645521363636</c:v>
                </c:pt>
                <c:pt idx="1495">
                  <c:v>0.17114645521363636</c:v>
                </c:pt>
                <c:pt idx="1496">
                  <c:v>0.17114645521363636</c:v>
                </c:pt>
                <c:pt idx="1497">
                  <c:v>0.17114645521363636</c:v>
                </c:pt>
                <c:pt idx="1498">
                  <c:v>0.17114645521363636</c:v>
                </c:pt>
                <c:pt idx="1499">
                  <c:v>0.17114645521363636</c:v>
                </c:pt>
                <c:pt idx="1500">
                  <c:v>0.17114645521363636</c:v>
                </c:pt>
                <c:pt idx="1501">
                  <c:v>0.17114645521363636</c:v>
                </c:pt>
                <c:pt idx="1502">
                  <c:v>0.17114645521363636</c:v>
                </c:pt>
                <c:pt idx="1503">
                  <c:v>0.17114645521363636</c:v>
                </c:pt>
                <c:pt idx="1504">
                  <c:v>0.17114645521363636</c:v>
                </c:pt>
                <c:pt idx="1505">
                  <c:v>0.17114645521363636</c:v>
                </c:pt>
                <c:pt idx="1506">
                  <c:v>0.17114645521363636</c:v>
                </c:pt>
                <c:pt idx="1507">
                  <c:v>0.17114645521363636</c:v>
                </c:pt>
                <c:pt idx="1508">
                  <c:v>0.17114645521363636</c:v>
                </c:pt>
                <c:pt idx="1509">
                  <c:v>0.17114645521363636</c:v>
                </c:pt>
                <c:pt idx="1510">
                  <c:v>0.17114645521363636</c:v>
                </c:pt>
                <c:pt idx="1511">
                  <c:v>0.17114645521363636</c:v>
                </c:pt>
                <c:pt idx="1512">
                  <c:v>0.17114645521363636</c:v>
                </c:pt>
                <c:pt idx="1513">
                  <c:v>0.17114645521363636</c:v>
                </c:pt>
                <c:pt idx="1514">
                  <c:v>0.17114645521363636</c:v>
                </c:pt>
                <c:pt idx="1515">
                  <c:v>0.17114645521363636</c:v>
                </c:pt>
                <c:pt idx="1516">
                  <c:v>0.17114645521363636</c:v>
                </c:pt>
                <c:pt idx="1517">
                  <c:v>0.17114645521363636</c:v>
                </c:pt>
                <c:pt idx="1518">
                  <c:v>0.17114645521363636</c:v>
                </c:pt>
                <c:pt idx="1519">
                  <c:v>0.17114645521363636</c:v>
                </c:pt>
                <c:pt idx="1520">
                  <c:v>0.17114645521363636</c:v>
                </c:pt>
                <c:pt idx="1521">
                  <c:v>0.17114645521363636</c:v>
                </c:pt>
                <c:pt idx="1522">
                  <c:v>0.17114645521363636</c:v>
                </c:pt>
                <c:pt idx="1523">
                  <c:v>0.17114645521363636</c:v>
                </c:pt>
                <c:pt idx="1524">
                  <c:v>0.17114645521363636</c:v>
                </c:pt>
                <c:pt idx="1525">
                  <c:v>0.17114645521363636</c:v>
                </c:pt>
                <c:pt idx="1526">
                  <c:v>0.17114645521363636</c:v>
                </c:pt>
                <c:pt idx="1527">
                  <c:v>0.17114645521363636</c:v>
                </c:pt>
                <c:pt idx="1528">
                  <c:v>0.17114645521363636</c:v>
                </c:pt>
                <c:pt idx="1529">
                  <c:v>0.17114645521363636</c:v>
                </c:pt>
                <c:pt idx="1530">
                  <c:v>0.17114645521363636</c:v>
                </c:pt>
                <c:pt idx="1531">
                  <c:v>0.17114645521363636</c:v>
                </c:pt>
                <c:pt idx="1532">
                  <c:v>0.17114645521363636</c:v>
                </c:pt>
                <c:pt idx="1533">
                  <c:v>0.17114645521363636</c:v>
                </c:pt>
                <c:pt idx="1534">
                  <c:v>0.17114645521363636</c:v>
                </c:pt>
                <c:pt idx="1535">
                  <c:v>0.17114645521363636</c:v>
                </c:pt>
                <c:pt idx="1536">
                  <c:v>0.17114645521363636</c:v>
                </c:pt>
                <c:pt idx="1537">
                  <c:v>0.17114645521363636</c:v>
                </c:pt>
                <c:pt idx="1538">
                  <c:v>0.17114645521363636</c:v>
                </c:pt>
                <c:pt idx="1539">
                  <c:v>0.17114645521363636</c:v>
                </c:pt>
                <c:pt idx="1540">
                  <c:v>0.17114645521363636</c:v>
                </c:pt>
                <c:pt idx="1541">
                  <c:v>0.17114645521363636</c:v>
                </c:pt>
                <c:pt idx="1542">
                  <c:v>0.17114645521363636</c:v>
                </c:pt>
                <c:pt idx="1543">
                  <c:v>0.17114645521363636</c:v>
                </c:pt>
                <c:pt idx="1544">
                  <c:v>0.17114645521363636</c:v>
                </c:pt>
                <c:pt idx="1545">
                  <c:v>0.17114645521363636</c:v>
                </c:pt>
                <c:pt idx="1546">
                  <c:v>0.17114645521363636</c:v>
                </c:pt>
                <c:pt idx="1547">
                  <c:v>0.17114645521363636</c:v>
                </c:pt>
                <c:pt idx="1548">
                  <c:v>0.17114645521363636</c:v>
                </c:pt>
                <c:pt idx="1549">
                  <c:v>0.17114645521363636</c:v>
                </c:pt>
                <c:pt idx="1550">
                  <c:v>0.17114645521363636</c:v>
                </c:pt>
                <c:pt idx="1551">
                  <c:v>0.17114645521363636</c:v>
                </c:pt>
                <c:pt idx="1552">
                  <c:v>0.17114645521363636</c:v>
                </c:pt>
                <c:pt idx="1553">
                  <c:v>0.17114645521363636</c:v>
                </c:pt>
                <c:pt idx="1554">
                  <c:v>0.17114645521363636</c:v>
                </c:pt>
                <c:pt idx="1555">
                  <c:v>0.17114645521363636</c:v>
                </c:pt>
                <c:pt idx="1556">
                  <c:v>0.17114645521363636</c:v>
                </c:pt>
                <c:pt idx="1557">
                  <c:v>0.17114645521363636</c:v>
                </c:pt>
                <c:pt idx="1558">
                  <c:v>0.17114645521363636</c:v>
                </c:pt>
                <c:pt idx="1559">
                  <c:v>0.17114645521363636</c:v>
                </c:pt>
                <c:pt idx="1560">
                  <c:v>0.17114645521363636</c:v>
                </c:pt>
                <c:pt idx="1561">
                  <c:v>0.17114645521363636</c:v>
                </c:pt>
                <c:pt idx="1562">
                  <c:v>0.17114645521363636</c:v>
                </c:pt>
                <c:pt idx="1563">
                  <c:v>0.17114645521363636</c:v>
                </c:pt>
                <c:pt idx="1564">
                  <c:v>0.17114645521363636</c:v>
                </c:pt>
                <c:pt idx="1565">
                  <c:v>0.17114645521363636</c:v>
                </c:pt>
                <c:pt idx="1566">
                  <c:v>0.17114645521363636</c:v>
                </c:pt>
                <c:pt idx="1567">
                  <c:v>0.17114645521363636</c:v>
                </c:pt>
                <c:pt idx="1568">
                  <c:v>0.17114645521363636</c:v>
                </c:pt>
                <c:pt idx="1569">
                  <c:v>0.17114645521363636</c:v>
                </c:pt>
                <c:pt idx="1570">
                  <c:v>0.17114645521363636</c:v>
                </c:pt>
                <c:pt idx="1571">
                  <c:v>0.17114645521363636</c:v>
                </c:pt>
                <c:pt idx="1572">
                  <c:v>0.17114645521363636</c:v>
                </c:pt>
                <c:pt idx="1573">
                  <c:v>0.17114645521363636</c:v>
                </c:pt>
                <c:pt idx="1574">
                  <c:v>0.17114645521363636</c:v>
                </c:pt>
                <c:pt idx="1575">
                  <c:v>0.17114645521363636</c:v>
                </c:pt>
                <c:pt idx="1576">
                  <c:v>0.17114645521363636</c:v>
                </c:pt>
                <c:pt idx="1577">
                  <c:v>0.17114645521363636</c:v>
                </c:pt>
                <c:pt idx="1578">
                  <c:v>0.17114645521363636</c:v>
                </c:pt>
                <c:pt idx="1579">
                  <c:v>0.17114645521363636</c:v>
                </c:pt>
                <c:pt idx="1580">
                  <c:v>0.17114645521363636</c:v>
                </c:pt>
                <c:pt idx="1581">
                  <c:v>0.17114645521363636</c:v>
                </c:pt>
                <c:pt idx="1582">
                  <c:v>0.17114645521363636</c:v>
                </c:pt>
                <c:pt idx="1583">
                  <c:v>0.17114645521363636</c:v>
                </c:pt>
                <c:pt idx="1584">
                  <c:v>0.17114645521363636</c:v>
                </c:pt>
                <c:pt idx="1585">
                  <c:v>0.17114645521363636</c:v>
                </c:pt>
                <c:pt idx="1586">
                  <c:v>0.17114645521363636</c:v>
                </c:pt>
                <c:pt idx="1587">
                  <c:v>0.17114645521363636</c:v>
                </c:pt>
                <c:pt idx="1588">
                  <c:v>0.17114645521363636</c:v>
                </c:pt>
                <c:pt idx="1589">
                  <c:v>0.17114645521363636</c:v>
                </c:pt>
                <c:pt idx="1590">
                  <c:v>0.17114645521363636</c:v>
                </c:pt>
                <c:pt idx="1591">
                  <c:v>0.17114645521363636</c:v>
                </c:pt>
                <c:pt idx="1592">
                  <c:v>0.17114645521363636</c:v>
                </c:pt>
                <c:pt idx="1593">
                  <c:v>0.17114645521363636</c:v>
                </c:pt>
                <c:pt idx="1594">
                  <c:v>0.17114645521363636</c:v>
                </c:pt>
                <c:pt idx="1595">
                  <c:v>0.17114645521363636</c:v>
                </c:pt>
                <c:pt idx="1596">
                  <c:v>0.17114645521363636</c:v>
                </c:pt>
                <c:pt idx="1597">
                  <c:v>0.17114645521363636</c:v>
                </c:pt>
                <c:pt idx="1598">
                  <c:v>0.17114645521363636</c:v>
                </c:pt>
                <c:pt idx="1599">
                  <c:v>0.17114645521363636</c:v>
                </c:pt>
                <c:pt idx="1600">
                  <c:v>0.17114645521363636</c:v>
                </c:pt>
                <c:pt idx="1601">
                  <c:v>0.17114645521363636</c:v>
                </c:pt>
                <c:pt idx="1602">
                  <c:v>0.17114645521363636</c:v>
                </c:pt>
                <c:pt idx="1603">
                  <c:v>0.17114645521363636</c:v>
                </c:pt>
                <c:pt idx="1604">
                  <c:v>0.17114645521363636</c:v>
                </c:pt>
                <c:pt idx="1605">
                  <c:v>0.17114645521363636</c:v>
                </c:pt>
                <c:pt idx="1606">
                  <c:v>0.17114645521363636</c:v>
                </c:pt>
                <c:pt idx="1607">
                  <c:v>0.17114645521363636</c:v>
                </c:pt>
                <c:pt idx="1608">
                  <c:v>0.17114645521363636</c:v>
                </c:pt>
                <c:pt idx="1609">
                  <c:v>0.17114645521363636</c:v>
                </c:pt>
                <c:pt idx="1610">
                  <c:v>0.17114645521363636</c:v>
                </c:pt>
                <c:pt idx="1611">
                  <c:v>0.17114645521363636</c:v>
                </c:pt>
                <c:pt idx="1612">
                  <c:v>0.17114645521363636</c:v>
                </c:pt>
                <c:pt idx="1613">
                  <c:v>0.17114645521363636</c:v>
                </c:pt>
                <c:pt idx="1614">
                  <c:v>0.17114645521363636</c:v>
                </c:pt>
                <c:pt idx="1615">
                  <c:v>0.17114645521363636</c:v>
                </c:pt>
                <c:pt idx="1616">
                  <c:v>0.17114645521363636</c:v>
                </c:pt>
                <c:pt idx="1617">
                  <c:v>0.17114645521363636</c:v>
                </c:pt>
                <c:pt idx="1618">
                  <c:v>0.17114645521363636</c:v>
                </c:pt>
                <c:pt idx="1619">
                  <c:v>0.1712265966701518</c:v>
                </c:pt>
                <c:pt idx="1620">
                  <c:v>0.17127498311028982</c:v>
                </c:pt>
                <c:pt idx="1621">
                  <c:v>0.17129035104511367</c:v>
                </c:pt>
                <c:pt idx="1622">
                  <c:v>0.17129723954979112</c:v>
                </c:pt>
                <c:pt idx="1623">
                  <c:v>0.17131112871013826</c:v>
                </c:pt>
                <c:pt idx="1624">
                  <c:v>0.17131112871013826</c:v>
                </c:pt>
                <c:pt idx="1625">
                  <c:v>0.17131112871013826</c:v>
                </c:pt>
                <c:pt idx="1626">
                  <c:v>0.17132164708686812</c:v>
                </c:pt>
                <c:pt idx="1627">
                  <c:v>0.17135014501882323</c:v>
                </c:pt>
                <c:pt idx="1628">
                  <c:v>0.1714207194181798</c:v>
                </c:pt>
                <c:pt idx="1629">
                  <c:v>0.17143614671462312</c:v>
                </c:pt>
                <c:pt idx="1630">
                  <c:v>0.17145573190440888</c:v>
                </c:pt>
                <c:pt idx="1631">
                  <c:v>0.17149595673116233</c:v>
                </c:pt>
                <c:pt idx="1632">
                  <c:v>0.17150005968221749</c:v>
                </c:pt>
                <c:pt idx="1633">
                  <c:v>0.17150005968221749</c:v>
                </c:pt>
                <c:pt idx="1634">
                  <c:v>0.17150005968221749</c:v>
                </c:pt>
                <c:pt idx="1635">
                  <c:v>0.17150005968221749</c:v>
                </c:pt>
                <c:pt idx="1636">
                  <c:v>0.17150005968221749</c:v>
                </c:pt>
                <c:pt idx="1637">
                  <c:v>0.17150005968221749</c:v>
                </c:pt>
                <c:pt idx="1638">
                  <c:v>0.17150005968221749</c:v>
                </c:pt>
                <c:pt idx="1639">
                  <c:v>0.17150005968221749</c:v>
                </c:pt>
                <c:pt idx="1640">
                  <c:v>0.17150005968221749</c:v>
                </c:pt>
                <c:pt idx="1641">
                  <c:v>0.17150005968221749</c:v>
                </c:pt>
                <c:pt idx="1642">
                  <c:v>0.17150005968221749</c:v>
                </c:pt>
                <c:pt idx="1643">
                  <c:v>0.17150005968221749</c:v>
                </c:pt>
                <c:pt idx="1644">
                  <c:v>0.17150005968221749</c:v>
                </c:pt>
                <c:pt idx="1645">
                  <c:v>0.17150005968221749</c:v>
                </c:pt>
                <c:pt idx="1646">
                  <c:v>0.17150005968221749</c:v>
                </c:pt>
                <c:pt idx="1647">
                  <c:v>0.17150005968221749</c:v>
                </c:pt>
                <c:pt idx="1648">
                  <c:v>0.17150005968221749</c:v>
                </c:pt>
                <c:pt idx="1649">
                  <c:v>0.17150005968221749</c:v>
                </c:pt>
                <c:pt idx="1650">
                  <c:v>0.17150005968221749</c:v>
                </c:pt>
                <c:pt idx="1651">
                  <c:v>0.17150005968221749</c:v>
                </c:pt>
                <c:pt idx="1652">
                  <c:v>0.17150005968221749</c:v>
                </c:pt>
                <c:pt idx="1653">
                  <c:v>0.17150005968221749</c:v>
                </c:pt>
                <c:pt idx="1654">
                  <c:v>0.17150005968221749</c:v>
                </c:pt>
                <c:pt idx="1655">
                  <c:v>0.17150005968221749</c:v>
                </c:pt>
                <c:pt idx="1656">
                  <c:v>0.17150005968221749</c:v>
                </c:pt>
                <c:pt idx="1657">
                  <c:v>0.17150005968221749</c:v>
                </c:pt>
                <c:pt idx="1658">
                  <c:v>0.17150005968221749</c:v>
                </c:pt>
                <c:pt idx="1659">
                  <c:v>0.17150005968221749</c:v>
                </c:pt>
                <c:pt idx="1660">
                  <c:v>0.17150005968221749</c:v>
                </c:pt>
                <c:pt idx="1661">
                  <c:v>0.17150005968221749</c:v>
                </c:pt>
                <c:pt idx="1662">
                  <c:v>0.17150005968221749</c:v>
                </c:pt>
                <c:pt idx="1663">
                  <c:v>0.17150005968221749</c:v>
                </c:pt>
                <c:pt idx="1664">
                  <c:v>0.17150005968221749</c:v>
                </c:pt>
                <c:pt idx="1665">
                  <c:v>0.17150005968221749</c:v>
                </c:pt>
                <c:pt idx="1666">
                  <c:v>0.17150005968221749</c:v>
                </c:pt>
                <c:pt idx="1667">
                  <c:v>0.17150005968221749</c:v>
                </c:pt>
                <c:pt idx="1668">
                  <c:v>0.17150005968221749</c:v>
                </c:pt>
                <c:pt idx="1669">
                  <c:v>0.17150005968221749</c:v>
                </c:pt>
                <c:pt idx="1670">
                  <c:v>0.17150005968221749</c:v>
                </c:pt>
                <c:pt idx="1671">
                  <c:v>0.17150005968221749</c:v>
                </c:pt>
                <c:pt idx="1672">
                  <c:v>0.17150005968221749</c:v>
                </c:pt>
                <c:pt idx="1673">
                  <c:v>0.17150005968221749</c:v>
                </c:pt>
                <c:pt idx="1674">
                  <c:v>0.17150005968221749</c:v>
                </c:pt>
                <c:pt idx="1675">
                  <c:v>0.17150005968221749</c:v>
                </c:pt>
                <c:pt idx="1676">
                  <c:v>0.17150005968221749</c:v>
                </c:pt>
                <c:pt idx="1677">
                  <c:v>0.17150005968221749</c:v>
                </c:pt>
                <c:pt idx="1678">
                  <c:v>0.17150005968221749</c:v>
                </c:pt>
                <c:pt idx="1679">
                  <c:v>0.17150005968221749</c:v>
                </c:pt>
                <c:pt idx="1680">
                  <c:v>0.17150005968221749</c:v>
                </c:pt>
                <c:pt idx="1681">
                  <c:v>0.17150005968221749</c:v>
                </c:pt>
                <c:pt idx="1682">
                  <c:v>0.17150005968221749</c:v>
                </c:pt>
                <c:pt idx="1683">
                  <c:v>0.17150005968221749</c:v>
                </c:pt>
                <c:pt idx="1684">
                  <c:v>0.17150005968221749</c:v>
                </c:pt>
                <c:pt idx="1685">
                  <c:v>0.17150005968221749</c:v>
                </c:pt>
                <c:pt idx="1686">
                  <c:v>0.17150005968221749</c:v>
                </c:pt>
                <c:pt idx="1687">
                  <c:v>0.17150005968221749</c:v>
                </c:pt>
                <c:pt idx="1688">
                  <c:v>0.17150005968221749</c:v>
                </c:pt>
                <c:pt idx="1689">
                  <c:v>0.17150005968221749</c:v>
                </c:pt>
                <c:pt idx="1690">
                  <c:v>0.17150005968221749</c:v>
                </c:pt>
                <c:pt idx="1691">
                  <c:v>0.17150005968221749</c:v>
                </c:pt>
                <c:pt idx="1692">
                  <c:v>0.17150005968221749</c:v>
                </c:pt>
                <c:pt idx="1693">
                  <c:v>0.17150005968221749</c:v>
                </c:pt>
                <c:pt idx="1694">
                  <c:v>0.17150005968221749</c:v>
                </c:pt>
                <c:pt idx="1695">
                  <c:v>0.17150005968221749</c:v>
                </c:pt>
                <c:pt idx="1696">
                  <c:v>0.17150005968221749</c:v>
                </c:pt>
                <c:pt idx="1697">
                  <c:v>0.17150005968221749</c:v>
                </c:pt>
                <c:pt idx="1698">
                  <c:v>0.17150005968221749</c:v>
                </c:pt>
                <c:pt idx="1699">
                  <c:v>0.17150005968221749</c:v>
                </c:pt>
                <c:pt idx="1700">
                  <c:v>0.17150005968221749</c:v>
                </c:pt>
                <c:pt idx="1701">
                  <c:v>0.17150005968221749</c:v>
                </c:pt>
                <c:pt idx="1702">
                  <c:v>0.17150005968221749</c:v>
                </c:pt>
                <c:pt idx="1703">
                  <c:v>0.17150005968221749</c:v>
                </c:pt>
                <c:pt idx="1704">
                  <c:v>0.17150005968221749</c:v>
                </c:pt>
                <c:pt idx="1705">
                  <c:v>0.17150005968221749</c:v>
                </c:pt>
                <c:pt idx="1706">
                  <c:v>0.17150005968221749</c:v>
                </c:pt>
                <c:pt idx="1707">
                  <c:v>0.17150005968221749</c:v>
                </c:pt>
                <c:pt idx="1708">
                  <c:v>0.17150005968221749</c:v>
                </c:pt>
                <c:pt idx="1709">
                  <c:v>0.17150005968221749</c:v>
                </c:pt>
                <c:pt idx="1710">
                  <c:v>0.17150005968221749</c:v>
                </c:pt>
                <c:pt idx="1711">
                  <c:v>0.17150005968221749</c:v>
                </c:pt>
                <c:pt idx="1712">
                  <c:v>0.17150005968221749</c:v>
                </c:pt>
                <c:pt idx="1713">
                  <c:v>0.17150005968221749</c:v>
                </c:pt>
                <c:pt idx="1714">
                  <c:v>0.17150005968221749</c:v>
                </c:pt>
                <c:pt idx="1715">
                  <c:v>0.17150005968221749</c:v>
                </c:pt>
                <c:pt idx="1716">
                  <c:v>0.17152499737900331</c:v>
                </c:pt>
                <c:pt idx="1717">
                  <c:v>0.17152920799335122</c:v>
                </c:pt>
                <c:pt idx="1718">
                  <c:v>0.17153131922218984</c:v>
                </c:pt>
                <c:pt idx="1719">
                  <c:v>0.17157659170940093</c:v>
                </c:pt>
                <c:pt idx="1720">
                  <c:v>0.17158099910133195</c:v>
                </c:pt>
                <c:pt idx="1721">
                  <c:v>0.17158542358768955</c:v>
                </c:pt>
                <c:pt idx="1722">
                  <c:v>0.17160329461983215</c:v>
                </c:pt>
                <c:pt idx="1723">
                  <c:v>0.17162144773258259</c:v>
                </c:pt>
                <c:pt idx="1724">
                  <c:v>0.17162832927305538</c:v>
                </c:pt>
                <c:pt idx="1725">
                  <c:v>0.17172663841326102</c:v>
                </c:pt>
                <c:pt idx="1726">
                  <c:v>0.17172663841326102</c:v>
                </c:pt>
                <c:pt idx="1727">
                  <c:v>0.17172663841326102</c:v>
                </c:pt>
                <c:pt idx="1728">
                  <c:v>0.17180130014332526</c:v>
                </c:pt>
                <c:pt idx="1729">
                  <c:v>0.17186935883512644</c:v>
                </c:pt>
                <c:pt idx="1730">
                  <c:v>0.17188340089431037</c:v>
                </c:pt>
                <c:pt idx="1731">
                  <c:v>0.17188622693407887</c:v>
                </c:pt>
                <c:pt idx="1732">
                  <c:v>0.17200425518665563</c:v>
                </c:pt>
                <c:pt idx="1733">
                  <c:v>0.17200425518665563</c:v>
                </c:pt>
                <c:pt idx="1734">
                  <c:v>0.17200425518665563</c:v>
                </c:pt>
                <c:pt idx="1735">
                  <c:v>0.17200425518665563</c:v>
                </c:pt>
                <c:pt idx="1736">
                  <c:v>0.17200425518665563</c:v>
                </c:pt>
                <c:pt idx="1737">
                  <c:v>0.17200425518665563</c:v>
                </c:pt>
                <c:pt idx="1738">
                  <c:v>0.17200425518665563</c:v>
                </c:pt>
                <c:pt idx="1739">
                  <c:v>0.17200425518665563</c:v>
                </c:pt>
                <c:pt idx="1740">
                  <c:v>0.17200425518665563</c:v>
                </c:pt>
                <c:pt idx="1741">
                  <c:v>0.17200425518665563</c:v>
                </c:pt>
                <c:pt idx="1742">
                  <c:v>0.17200425518665563</c:v>
                </c:pt>
                <c:pt idx="1743">
                  <c:v>0.17200425518665563</c:v>
                </c:pt>
                <c:pt idx="1744">
                  <c:v>0.17200425518665563</c:v>
                </c:pt>
                <c:pt idx="1745">
                  <c:v>0.17200425518665563</c:v>
                </c:pt>
                <c:pt idx="1746">
                  <c:v>0.17200425518665563</c:v>
                </c:pt>
                <c:pt idx="1747">
                  <c:v>0.17200425518665563</c:v>
                </c:pt>
                <c:pt idx="1748">
                  <c:v>0.17200425518665563</c:v>
                </c:pt>
                <c:pt idx="1749">
                  <c:v>0.17200425518665563</c:v>
                </c:pt>
                <c:pt idx="1750">
                  <c:v>0.17200425518665563</c:v>
                </c:pt>
                <c:pt idx="1751">
                  <c:v>0.17200425518665563</c:v>
                </c:pt>
                <c:pt idx="1752">
                  <c:v>0.17200425518665563</c:v>
                </c:pt>
                <c:pt idx="1753">
                  <c:v>0.17200425518665563</c:v>
                </c:pt>
                <c:pt idx="1754">
                  <c:v>0.17200425518665563</c:v>
                </c:pt>
                <c:pt idx="1755">
                  <c:v>0.17200425518665563</c:v>
                </c:pt>
                <c:pt idx="1756">
                  <c:v>0.17200425518665563</c:v>
                </c:pt>
                <c:pt idx="1757">
                  <c:v>0.17200425518665563</c:v>
                </c:pt>
                <c:pt idx="1758">
                  <c:v>0.17200425518665563</c:v>
                </c:pt>
                <c:pt idx="1759">
                  <c:v>0.17200425518665563</c:v>
                </c:pt>
                <c:pt idx="1760">
                  <c:v>0.17200425518665563</c:v>
                </c:pt>
                <c:pt idx="1761">
                  <c:v>0.17200425518665563</c:v>
                </c:pt>
                <c:pt idx="1762">
                  <c:v>0.17200425518665563</c:v>
                </c:pt>
                <c:pt idx="1763">
                  <c:v>0.17200425518665563</c:v>
                </c:pt>
                <c:pt idx="1764">
                  <c:v>0.17200425518665563</c:v>
                </c:pt>
                <c:pt idx="1765">
                  <c:v>0.17200425518665563</c:v>
                </c:pt>
                <c:pt idx="1766">
                  <c:v>0.17200425518665563</c:v>
                </c:pt>
                <c:pt idx="1767">
                  <c:v>0.17200425518665563</c:v>
                </c:pt>
                <c:pt idx="1768">
                  <c:v>0.17200425518665563</c:v>
                </c:pt>
                <c:pt idx="1769">
                  <c:v>0.17200425518665563</c:v>
                </c:pt>
                <c:pt idx="1770">
                  <c:v>0.17200425518665563</c:v>
                </c:pt>
                <c:pt idx="1771">
                  <c:v>0.17200425518665563</c:v>
                </c:pt>
                <c:pt idx="1772">
                  <c:v>0.17200425518665563</c:v>
                </c:pt>
                <c:pt idx="1773">
                  <c:v>0.17200425518665563</c:v>
                </c:pt>
                <c:pt idx="1774">
                  <c:v>0.17200425518665563</c:v>
                </c:pt>
                <c:pt idx="1775">
                  <c:v>0.17200425518665563</c:v>
                </c:pt>
                <c:pt idx="1776">
                  <c:v>0.17200425518665563</c:v>
                </c:pt>
                <c:pt idx="1777">
                  <c:v>0.17200425518665563</c:v>
                </c:pt>
                <c:pt idx="1778">
                  <c:v>0.17200425518665563</c:v>
                </c:pt>
                <c:pt idx="1779">
                  <c:v>0.17200425518665563</c:v>
                </c:pt>
                <c:pt idx="1780">
                  <c:v>0.17200425518665563</c:v>
                </c:pt>
                <c:pt idx="1781">
                  <c:v>0.17200425518665563</c:v>
                </c:pt>
                <c:pt idx="1782">
                  <c:v>0.17200425518665563</c:v>
                </c:pt>
                <c:pt idx="1783">
                  <c:v>0.17200425518665563</c:v>
                </c:pt>
                <c:pt idx="1784">
                  <c:v>0.17200425518665563</c:v>
                </c:pt>
                <c:pt idx="1785">
                  <c:v>0.17200425518665563</c:v>
                </c:pt>
                <c:pt idx="1786">
                  <c:v>0.17200425518665563</c:v>
                </c:pt>
                <c:pt idx="1787">
                  <c:v>0.17200425518665563</c:v>
                </c:pt>
                <c:pt idx="1788">
                  <c:v>0.17200425518665563</c:v>
                </c:pt>
                <c:pt idx="1789">
                  <c:v>0.17200425518665563</c:v>
                </c:pt>
                <c:pt idx="1790">
                  <c:v>0.17200425518665563</c:v>
                </c:pt>
                <c:pt idx="1791">
                  <c:v>0.17200425518665563</c:v>
                </c:pt>
                <c:pt idx="1792">
                  <c:v>0.17200425518665563</c:v>
                </c:pt>
                <c:pt idx="1793">
                  <c:v>0.17200425518665563</c:v>
                </c:pt>
                <c:pt idx="1794">
                  <c:v>0.17200425518665563</c:v>
                </c:pt>
                <c:pt idx="1795">
                  <c:v>0.17206067980091388</c:v>
                </c:pt>
                <c:pt idx="1796">
                  <c:v>0.17215278457191091</c:v>
                </c:pt>
                <c:pt idx="1797">
                  <c:v>0.17226484074108403</c:v>
                </c:pt>
                <c:pt idx="1798">
                  <c:v>0.17226484074108403</c:v>
                </c:pt>
                <c:pt idx="1799">
                  <c:v>0.17234630028578818</c:v>
                </c:pt>
                <c:pt idx="1800">
                  <c:v>0.17234630028578818</c:v>
                </c:pt>
                <c:pt idx="1801">
                  <c:v>0.17239231115895118</c:v>
                </c:pt>
                <c:pt idx="1802">
                  <c:v>0.17247965163120965</c:v>
                </c:pt>
                <c:pt idx="1803">
                  <c:v>0.17248778722283004</c:v>
                </c:pt>
                <c:pt idx="1804">
                  <c:v>0.17248778722283004</c:v>
                </c:pt>
                <c:pt idx="1805">
                  <c:v>0.17250005262306969</c:v>
                </c:pt>
                <c:pt idx="1806">
                  <c:v>0.17250005262306969</c:v>
                </c:pt>
                <c:pt idx="1807">
                  <c:v>0.17250005262306969</c:v>
                </c:pt>
                <c:pt idx="1808">
                  <c:v>0.17263123720574872</c:v>
                </c:pt>
                <c:pt idx="1809">
                  <c:v>0.17276616399404557</c:v>
                </c:pt>
                <c:pt idx="1810">
                  <c:v>0.17276616399404557</c:v>
                </c:pt>
                <c:pt idx="1811">
                  <c:v>0.17276616399404557</c:v>
                </c:pt>
                <c:pt idx="1812">
                  <c:v>0.17276616399404557</c:v>
                </c:pt>
                <c:pt idx="1813">
                  <c:v>0.17276616399404557</c:v>
                </c:pt>
                <c:pt idx="1814">
                  <c:v>0.17276616399404557</c:v>
                </c:pt>
                <c:pt idx="1815">
                  <c:v>0.17276616399404557</c:v>
                </c:pt>
                <c:pt idx="1816">
                  <c:v>0.17276616399404557</c:v>
                </c:pt>
                <c:pt idx="1817">
                  <c:v>0.17276616399404557</c:v>
                </c:pt>
                <c:pt idx="1818">
                  <c:v>0.17276616399404557</c:v>
                </c:pt>
                <c:pt idx="1819">
                  <c:v>0.17276616399404557</c:v>
                </c:pt>
                <c:pt idx="1820">
                  <c:v>0.17276616399404557</c:v>
                </c:pt>
                <c:pt idx="1821">
                  <c:v>0.17276616399404557</c:v>
                </c:pt>
                <c:pt idx="1822">
                  <c:v>0.17276616399404557</c:v>
                </c:pt>
                <c:pt idx="1823">
                  <c:v>0.17276616399404557</c:v>
                </c:pt>
                <c:pt idx="1824">
                  <c:v>0.17276616399404557</c:v>
                </c:pt>
                <c:pt idx="1825">
                  <c:v>0.17276616399404557</c:v>
                </c:pt>
                <c:pt idx="1826">
                  <c:v>0.17276616399404557</c:v>
                </c:pt>
                <c:pt idx="1827">
                  <c:v>0.17276616399404557</c:v>
                </c:pt>
                <c:pt idx="1828">
                  <c:v>0.17276616399404557</c:v>
                </c:pt>
                <c:pt idx="1829">
                  <c:v>0.17276616399404557</c:v>
                </c:pt>
                <c:pt idx="1830">
                  <c:v>0.17276616399404557</c:v>
                </c:pt>
                <c:pt idx="1831">
                  <c:v>0.17276616399404557</c:v>
                </c:pt>
                <c:pt idx="1832">
                  <c:v>0.17276616399404557</c:v>
                </c:pt>
                <c:pt idx="1833">
                  <c:v>0.17276616399404557</c:v>
                </c:pt>
                <c:pt idx="1834">
                  <c:v>0.17276616399404557</c:v>
                </c:pt>
                <c:pt idx="1835">
                  <c:v>0.17276616399404557</c:v>
                </c:pt>
                <c:pt idx="1836">
                  <c:v>0.17276616399404557</c:v>
                </c:pt>
                <c:pt idx="1837">
                  <c:v>0.17276616399404557</c:v>
                </c:pt>
                <c:pt idx="1838">
                  <c:v>0.17276616399404557</c:v>
                </c:pt>
                <c:pt idx="1839">
                  <c:v>0.17276616399404557</c:v>
                </c:pt>
                <c:pt idx="1840">
                  <c:v>0.17276616399404557</c:v>
                </c:pt>
                <c:pt idx="1841">
                  <c:v>0.17276616399404557</c:v>
                </c:pt>
                <c:pt idx="1842">
                  <c:v>0.17276616399404557</c:v>
                </c:pt>
                <c:pt idx="1843">
                  <c:v>0.17276616399404557</c:v>
                </c:pt>
                <c:pt idx="1844">
                  <c:v>0.17276616399404557</c:v>
                </c:pt>
                <c:pt idx="1845">
                  <c:v>0.17276616399404557</c:v>
                </c:pt>
                <c:pt idx="1846">
                  <c:v>0.17276616399404557</c:v>
                </c:pt>
                <c:pt idx="1847">
                  <c:v>0.17276616399404557</c:v>
                </c:pt>
                <c:pt idx="1848">
                  <c:v>0.17276616399404557</c:v>
                </c:pt>
                <c:pt idx="1849">
                  <c:v>0.17276616399404557</c:v>
                </c:pt>
                <c:pt idx="1850">
                  <c:v>0.17276616399404557</c:v>
                </c:pt>
                <c:pt idx="1851">
                  <c:v>0.17276616399404557</c:v>
                </c:pt>
                <c:pt idx="1852">
                  <c:v>0.17276616399404557</c:v>
                </c:pt>
                <c:pt idx="1853">
                  <c:v>0.17276616399404557</c:v>
                </c:pt>
                <c:pt idx="1854">
                  <c:v>0.17276616399404557</c:v>
                </c:pt>
                <c:pt idx="1855">
                  <c:v>0.17276616399404557</c:v>
                </c:pt>
                <c:pt idx="1856">
                  <c:v>0.17276616399404557</c:v>
                </c:pt>
                <c:pt idx="1857">
                  <c:v>0.17276616399404557</c:v>
                </c:pt>
                <c:pt idx="1858">
                  <c:v>0.17276616399404557</c:v>
                </c:pt>
                <c:pt idx="1859">
                  <c:v>0.17276616399404557</c:v>
                </c:pt>
                <c:pt idx="1860">
                  <c:v>0.17276616399404557</c:v>
                </c:pt>
                <c:pt idx="1861">
                  <c:v>0.17276616399404557</c:v>
                </c:pt>
                <c:pt idx="1862">
                  <c:v>0.17276616399404557</c:v>
                </c:pt>
                <c:pt idx="1863">
                  <c:v>0.17276616399404557</c:v>
                </c:pt>
                <c:pt idx="1864">
                  <c:v>0.17276616399404557</c:v>
                </c:pt>
                <c:pt idx="1865">
                  <c:v>0.17276616399404557</c:v>
                </c:pt>
                <c:pt idx="1866">
                  <c:v>0.17276616399404557</c:v>
                </c:pt>
                <c:pt idx="1867">
                  <c:v>0.17276616399404557</c:v>
                </c:pt>
                <c:pt idx="1868">
                  <c:v>0.17276616399404557</c:v>
                </c:pt>
                <c:pt idx="1869">
                  <c:v>0.17276616399404557</c:v>
                </c:pt>
                <c:pt idx="1870">
                  <c:v>0.17284145843946833</c:v>
                </c:pt>
                <c:pt idx="1871">
                  <c:v>0.17284145843946833</c:v>
                </c:pt>
                <c:pt idx="1872">
                  <c:v>0.17284145843946833</c:v>
                </c:pt>
                <c:pt idx="1873">
                  <c:v>0.17287030702946937</c:v>
                </c:pt>
                <c:pt idx="1874">
                  <c:v>0.17287999840711049</c:v>
                </c:pt>
                <c:pt idx="1875">
                  <c:v>0.17288972755377593</c:v>
                </c:pt>
                <c:pt idx="1876">
                  <c:v>0.17290929958266843</c:v>
                </c:pt>
                <c:pt idx="1877">
                  <c:v>0.1729588981113821</c:v>
                </c:pt>
                <c:pt idx="1878">
                  <c:v>0.1729588981113821</c:v>
                </c:pt>
                <c:pt idx="1879">
                  <c:v>0.17298911988366036</c:v>
                </c:pt>
                <c:pt idx="1880">
                  <c:v>0.17299927155966172</c:v>
                </c:pt>
                <c:pt idx="1881">
                  <c:v>0.1730196921822609</c:v>
                </c:pt>
                <c:pt idx="1882">
                  <c:v>0.17304026987980395</c:v>
                </c:pt>
                <c:pt idx="1883">
                  <c:v>0.17306100550926884</c:v>
                </c:pt>
                <c:pt idx="1884">
                  <c:v>0.17314554448591066</c:v>
                </c:pt>
                <c:pt idx="1885">
                  <c:v>0.17315629322712134</c:v>
                </c:pt>
                <c:pt idx="1886">
                  <c:v>0.17315629322712134</c:v>
                </c:pt>
                <c:pt idx="1887">
                  <c:v>0.1731996958764406</c:v>
                </c:pt>
                <c:pt idx="1888">
                  <c:v>0.17321064899550101</c:v>
                </c:pt>
                <c:pt idx="1889">
                  <c:v>0.17321064899550101</c:v>
                </c:pt>
                <c:pt idx="1890">
                  <c:v>0.17321064899550101</c:v>
                </c:pt>
                <c:pt idx="1891">
                  <c:v>0.17323267893155442</c:v>
                </c:pt>
                <c:pt idx="1892">
                  <c:v>0.1732772365948147</c:v>
                </c:pt>
                <c:pt idx="1893">
                  <c:v>0.1732772365948147</c:v>
                </c:pt>
                <c:pt idx="1894">
                  <c:v>0.1732772365948147</c:v>
                </c:pt>
                <c:pt idx="1895">
                  <c:v>0.17331109378387063</c:v>
                </c:pt>
                <c:pt idx="1896">
                  <c:v>0.17333387586989013</c:v>
                </c:pt>
                <c:pt idx="1897">
                  <c:v>0.17349814449435136</c:v>
                </c:pt>
                <c:pt idx="1898">
                  <c:v>0.17349814449435136</c:v>
                </c:pt>
                <c:pt idx="1899">
                  <c:v>0.17352230658477275</c:v>
                </c:pt>
                <c:pt idx="1900">
                  <c:v>0.17367101261752574</c:v>
                </c:pt>
                <c:pt idx="1901">
                  <c:v>0.17372202414457541</c:v>
                </c:pt>
                <c:pt idx="1902">
                  <c:v>0.17379991767342257</c:v>
                </c:pt>
                <c:pt idx="1903">
                  <c:v>0.1738262526078235</c:v>
                </c:pt>
                <c:pt idx="1904">
                  <c:v>0.17389290837148225</c:v>
                </c:pt>
                <c:pt idx="1905">
                  <c:v>0.17389290837148225</c:v>
                </c:pt>
                <c:pt idx="1906">
                  <c:v>0.17389290837148225</c:v>
                </c:pt>
                <c:pt idx="1907">
                  <c:v>0.17389290837148225</c:v>
                </c:pt>
                <c:pt idx="1908">
                  <c:v>0.17389290837148225</c:v>
                </c:pt>
                <c:pt idx="1909">
                  <c:v>0.17389290837148225</c:v>
                </c:pt>
                <c:pt idx="1910">
                  <c:v>0.17389290837148225</c:v>
                </c:pt>
                <c:pt idx="1911">
                  <c:v>0.17410000859114913</c:v>
                </c:pt>
                <c:pt idx="1912">
                  <c:v>0.17417146427487964</c:v>
                </c:pt>
                <c:pt idx="1913">
                  <c:v>0.17422951626725339</c:v>
                </c:pt>
                <c:pt idx="1914">
                  <c:v>0.17424415341433647</c:v>
                </c:pt>
                <c:pt idx="1915">
                  <c:v>0.1744543589673723</c:v>
                </c:pt>
                <c:pt idx="1916">
                  <c:v>0.1745789784453185</c:v>
                </c:pt>
                <c:pt idx="1917">
                  <c:v>0.17462656960743536</c:v>
                </c:pt>
                <c:pt idx="1918">
                  <c:v>0.17464253828910542</c:v>
                </c:pt>
                <c:pt idx="1919">
                  <c:v>0.17480513902704367</c:v>
                </c:pt>
                <c:pt idx="1920">
                  <c:v>0.1749560705738952</c:v>
                </c:pt>
                <c:pt idx="1921">
                  <c:v>0.17507652066094551</c:v>
                </c:pt>
                <c:pt idx="1922">
                  <c:v>0.17508522776127966</c:v>
                </c:pt>
                <c:pt idx="1923">
                  <c:v>0.17512897164735314</c:v>
                </c:pt>
                <c:pt idx="1924">
                  <c:v>0.17532560787513113</c:v>
                </c:pt>
                <c:pt idx="1925">
                  <c:v>0.17549161058606069</c:v>
                </c:pt>
                <c:pt idx="1926">
                  <c:v>0.17549161058606069</c:v>
                </c:pt>
                <c:pt idx="1927">
                  <c:v>0.17549161058606069</c:v>
                </c:pt>
                <c:pt idx="1928">
                  <c:v>0.17551034344347491</c:v>
                </c:pt>
                <c:pt idx="1929">
                  <c:v>0.17552913431602157</c:v>
                </c:pt>
                <c:pt idx="1930">
                  <c:v>0.1755668905350023</c:v>
                </c:pt>
                <c:pt idx="1931">
                  <c:v>0.17562396265502511</c:v>
                </c:pt>
                <c:pt idx="1932">
                  <c:v>0.17570088052508753</c:v>
                </c:pt>
                <c:pt idx="1933">
                  <c:v>0.17572025744068592</c:v>
                </c:pt>
                <c:pt idx="1934">
                  <c:v>0.17572025744068592</c:v>
                </c:pt>
                <c:pt idx="1935">
                  <c:v>0.17585755926609503</c:v>
                </c:pt>
                <c:pt idx="1936">
                  <c:v>0.17595742815608961</c:v>
                </c:pt>
                <c:pt idx="1937">
                  <c:v>0.17599779831484536</c:v>
                </c:pt>
                <c:pt idx="1938">
                  <c:v>0.176058809019705</c:v>
                </c:pt>
                <c:pt idx="1939">
                  <c:v>0.1760997877171887</c:v>
                </c:pt>
                <c:pt idx="1940">
                  <c:v>0.1760997877171887</c:v>
                </c:pt>
                <c:pt idx="1941">
                  <c:v>0.17616171524722496</c:v>
                </c:pt>
                <c:pt idx="1942">
                  <c:v>0.17618248071474218</c:v>
                </c:pt>
                <c:pt idx="1943">
                  <c:v>0.17619288656328941</c:v>
                </c:pt>
                <c:pt idx="1944">
                  <c:v>0.17628723505412103</c:v>
                </c:pt>
                <c:pt idx="1945">
                  <c:v>0.17641499380545728</c:v>
                </c:pt>
                <c:pt idx="1946">
                  <c:v>0.17643650623052148</c:v>
                </c:pt>
                <c:pt idx="1947">
                  <c:v>0.17683459689459857</c:v>
                </c:pt>
                <c:pt idx="1948">
                  <c:v>0.17694888102339429</c:v>
                </c:pt>
                <c:pt idx="1949">
                  <c:v>0.17699505177104075</c:v>
                </c:pt>
                <c:pt idx="1950">
                  <c:v>0.17706480031641825</c:v>
                </c:pt>
                <c:pt idx="1951">
                  <c:v>0.17715872206735178</c:v>
                </c:pt>
                <c:pt idx="1952">
                  <c:v>0.17730159795628342</c:v>
                </c:pt>
                <c:pt idx="1953">
                  <c:v>0.17759461032009388</c:v>
                </c:pt>
                <c:pt idx="1954">
                  <c:v>0.17764439689920786</c:v>
                </c:pt>
                <c:pt idx="1955">
                  <c:v>0.17764439689920786</c:v>
                </c:pt>
                <c:pt idx="1956">
                  <c:v>0.17766939290487593</c:v>
                </c:pt>
                <c:pt idx="1957">
                  <c:v>0.17779540437921892</c:v>
                </c:pt>
                <c:pt idx="1958">
                  <c:v>0.17787184027702824</c:v>
                </c:pt>
                <c:pt idx="1959">
                  <c:v>0.17792314474977372</c:v>
                </c:pt>
                <c:pt idx="1960">
                  <c:v>0.17807873419095782</c:v>
                </c:pt>
                <c:pt idx="1961">
                  <c:v>0.17807873419095782</c:v>
                </c:pt>
                <c:pt idx="1962">
                  <c:v>0.17810491130928541</c:v>
                </c:pt>
                <c:pt idx="1963">
                  <c:v>0.17813115886892883</c:v>
                </c:pt>
                <c:pt idx="1964">
                  <c:v>0.1782634570361602</c:v>
                </c:pt>
                <c:pt idx="1965">
                  <c:v>0.17845166299977733</c:v>
                </c:pt>
                <c:pt idx="1966">
                  <c:v>0.17879652376998623</c:v>
                </c:pt>
                <c:pt idx="1967">
                  <c:v>0.17900891481183945</c:v>
                </c:pt>
                <c:pt idx="1968">
                  <c:v>0.17912388861577494</c:v>
                </c:pt>
                <c:pt idx="1969">
                  <c:v>0.17914413123358686</c:v>
                </c:pt>
                <c:pt idx="1970">
                  <c:v>0.17924005289714318</c:v>
                </c:pt>
                <c:pt idx="1971">
                  <c:v>0.17929858360931022</c:v>
                </c:pt>
                <c:pt idx="1972">
                  <c:v>0.17944622559689727</c:v>
                </c:pt>
                <c:pt idx="1973">
                  <c:v>0.17950581072436761</c:v>
                </c:pt>
                <c:pt idx="1974">
                  <c:v>0.17956569904155423</c:v>
                </c:pt>
                <c:pt idx="1975">
                  <c:v>0.1795777131631715</c:v>
                </c:pt>
                <c:pt idx="1976">
                  <c:v>0.17959575716409659</c:v>
                </c:pt>
                <c:pt idx="1977">
                  <c:v>0.17962589140543506</c:v>
                </c:pt>
                <c:pt idx="1978">
                  <c:v>0.17986971846746341</c:v>
                </c:pt>
                <c:pt idx="1979">
                  <c:v>0.18014992348542513</c:v>
                </c:pt>
                <c:pt idx="1980">
                  <c:v>0.18063101887210559</c:v>
                </c:pt>
                <c:pt idx="1981">
                  <c:v>0.18066372512929812</c:v>
                </c:pt>
                <c:pt idx="1982">
                  <c:v>0.18077882584996602</c:v>
                </c:pt>
                <c:pt idx="1983">
                  <c:v>0.18099519222880761</c:v>
                </c:pt>
                <c:pt idx="1984">
                  <c:v>0.18102878174820697</c:v>
                </c:pt>
                <c:pt idx="1985">
                  <c:v>0.18113003637068087</c:v>
                </c:pt>
                <c:pt idx="1986">
                  <c:v>0.18126618068318839</c:v>
                </c:pt>
                <c:pt idx="1987">
                  <c:v>0.18143819988319859</c:v>
                </c:pt>
                <c:pt idx="1988">
                  <c:v>0.18189510352288363</c:v>
                </c:pt>
                <c:pt idx="1989">
                  <c:v>0.18200254107107666</c:v>
                </c:pt>
                <c:pt idx="1990">
                  <c:v>0.18221968540523975</c:v>
                </c:pt>
                <c:pt idx="1991">
                  <c:v>0.18225617153781271</c:v>
                </c:pt>
                <c:pt idx="1992">
                  <c:v>0.18243987467178041</c:v>
                </c:pt>
                <c:pt idx="1993">
                  <c:v>0.18255111838544541</c:v>
                </c:pt>
                <c:pt idx="1994">
                  <c:v>0.18262570841046144</c:v>
                </c:pt>
                <c:pt idx="1995">
                  <c:v>0.18296562100574953</c:v>
                </c:pt>
                <c:pt idx="1996">
                  <c:v>0.18296562100574953</c:v>
                </c:pt>
                <c:pt idx="1997">
                  <c:v>0.18300382126309717</c:v>
                </c:pt>
                <c:pt idx="1998">
                  <c:v>0.18304210835146734</c:v>
                </c:pt>
                <c:pt idx="1999">
                  <c:v>0.18304210835146734</c:v>
                </c:pt>
                <c:pt idx="2000">
                  <c:v>0.18354779086396161</c:v>
                </c:pt>
                <c:pt idx="2001">
                  <c:v>0.18382624960189442</c:v>
                </c:pt>
                <c:pt idx="2002">
                  <c:v>0.18382624960189442</c:v>
                </c:pt>
                <c:pt idx="2003">
                  <c:v>0.18390660935978109</c:v>
                </c:pt>
                <c:pt idx="2004">
                  <c:v>0.18419068692359608</c:v>
                </c:pt>
                <c:pt idx="2005">
                  <c:v>0.18419068692359608</c:v>
                </c:pt>
                <c:pt idx="2006">
                  <c:v>0.18427266073720999</c:v>
                </c:pt>
                <c:pt idx="2007">
                  <c:v>0.18472999320367101</c:v>
                </c:pt>
                <c:pt idx="2008">
                  <c:v>0.18498410147217464</c:v>
                </c:pt>
                <c:pt idx="2009">
                  <c:v>0.18519838958101503</c:v>
                </c:pt>
                <c:pt idx="2010">
                  <c:v>0.18524152462116883</c:v>
                </c:pt>
                <c:pt idx="2011">
                  <c:v>0.18541499308047932</c:v>
                </c:pt>
                <c:pt idx="2012">
                  <c:v>0.18635031403575997</c:v>
                </c:pt>
                <c:pt idx="2013">
                  <c:v>0.18646444476239388</c:v>
                </c:pt>
                <c:pt idx="2014">
                  <c:v>0.18653321009708074</c:v>
                </c:pt>
                <c:pt idx="2015">
                  <c:v>0.18728019558749065</c:v>
                </c:pt>
                <c:pt idx="2016">
                  <c:v>0.18728019558749065</c:v>
                </c:pt>
                <c:pt idx="2017">
                  <c:v>0.18737531555400799</c:v>
                </c:pt>
                <c:pt idx="2018">
                  <c:v>0.18780820677189985</c:v>
                </c:pt>
                <c:pt idx="2019">
                  <c:v>0.18829857895765489</c:v>
                </c:pt>
                <c:pt idx="2020">
                  <c:v>0.18854750058602282</c:v>
                </c:pt>
                <c:pt idx="2021">
                  <c:v>0.18869805664720374</c:v>
                </c:pt>
                <c:pt idx="2022">
                  <c:v>0.18874844315769107</c:v>
                </c:pt>
                <c:pt idx="2023">
                  <c:v>0.18884951855653964</c:v>
                </c:pt>
                <c:pt idx="2024">
                  <c:v>0.18890020765914556</c:v>
                </c:pt>
                <c:pt idx="2025">
                  <c:v>0.18900188920633176</c:v>
                </c:pt>
                <c:pt idx="2026">
                  <c:v>0.18920646866802548</c:v>
                </c:pt>
                <c:pt idx="2027">
                  <c:v>0.18936097096005339</c:v>
                </c:pt>
                <c:pt idx="2028">
                  <c:v>0.18946448252145709</c:v>
                </c:pt>
                <c:pt idx="2029">
                  <c:v>0.19004113043587778</c:v>
                </c:pt>
                <c:pt idx="2030">
                  <c:v>0.19005173035866646</c:v>
                </c:pt>
                <c:pt idx="2031">
                  <c:v>0.1904683636540016</c:v>
                </c:pt>
                <c:pt idx="2032">
                  <c:v>0.1904683636540016</c:v>
                </c:pt>
                <c:pt idx="2033">
                  <c:v>0.19063029398214498</c:v>
                </c:pt>
                <c:pt idx="2034">
                  <c:v>0.19090227155705841</c:v>
                </c:pt>
                <c:pt idx="2035">
                  <c:v>0.19123211573999638</c:v>
                </c:pt>
                <c:pt idx="2036">
                  <c:v>0.19123211573999638</c:v>
                </c:pt>
                <c:pt idx="2037">
                  <c:v>0.19125977434755986</c:v>
                </c:pt>
                <c:pt idx="2038">
                  <c:v>0.1912874594164295</c:v>
                </c:pt>
                <c:pt idx="2039">
                  <c:v>0.19156576842283185</c:v>
                </c:pt>
                <c:pt idx="2040">
                  <c:v>0.19173403018246399</c:v>
                </c:pt>
                <c:pt idx="2041">
                  <c:v>0.19201660299209894</c:v>
                </c:pt>
                <c:pt idx="2042">
                  <c:v>0.1921874333174084</c:v>
                </c:pt>
                <c:pt idx="2043">
                  <c:v>0.19247430420940165</c:v>
                </c:pt>
                <c:pt idx="2044">
                  <c:v>0.19262454473227814</c:v>
                </c:pt>
                <c:pt idx="2045">
                  <c:v>0.19293892692134046</c:v>
                </c:pt>
                <c:pt idx="2046">
                  <c:v>0.19293892692134046</c:v>
                </c:pt>
                <c:pt idx="2047">
                  <c:v>0.19299749415954232</c:v>
                </c:pt>
                <c:pt idx="2048">
                  <c:v>0.19311495608043028</c:v>
                </c:pt>
                <c:pt idx="2049">
                  <c:v>0.19324466931574863</c:v>
                </c:pt>
                <c:pt idx="2050">
                  <c:v>0.19382894104267867</c:v>
                </c:pt>
                <c:pt idx="2051">
                  <c:v>0.19388915621552993</c:v>
                </c:pt>
                <c:pt idx="2052">
                  <c:v>0.19431376856440258</c:v>
                </c:pt>
                <c:pt idx="2053">
                  <c:v>0.19468206791031856</c:v>
                </c:pt>
                <c:pt idx="2054">
                  <c:v>0.19543079782333861</c:v>
                </c:pt>
                <c:pt idx="2055">
                  <c:v>0.19562052451109813</c:v>
                </c:pt>
                <c:pt idx="2056">
                  <c:v>0.19645453737311291</c:v>
                </c:pt>
                <c:pt idx="2057">
                  <c:v>0.19671505957303587</c:v>
                </c:pt>
                <c:pt idx="2058">
                  <c:v>0.19691166401584637</c:v>
                </c:pt>
                <c:pt idx="2059">
                  <c:v>0.19704331277163417</c:v>
                </c:pt>
                <c:pt idx="2060">
                  <c:v>0.19777570329739785</c:v>
                </c:pt>
                <c:pt idx="2061">
                  <c:v>0.19804553723878127</c:v>
                </c:pt>
                <c:pt idx="2062">
                  <c:v>0.19845382076036583</c:v>
                </c:pt>
                <c:pt idx="2063">
                  <c:v>0.19852228152647505</c:v>
                </c:pt>
                <c:pt idx="2064">
                  <c:v>0.19859086072467574</c:v>
                </c:pt>
                <c:pt idx="2065">
                  <c:v>0.19859086072467574</c:v>
                </c:pt>
                <c:pt idx="2066">
                  <c:v>0.19879730998304801</c:v>
                </c:pt>
                <c:pt idx="2067">
                  <c:v>0.19879730998304801</c:v>
                </c:pt>
                <c:pt idx="2068">
                  <c:v>0.19886636398083674</c:v>
                </c:pt>
                <c:pt idx="2069">
                  <c:v>0.19886636398083674</c:v>
                </c:pt>
                <c:pt idx="2070">
                  <c:v>0.19886636398083674</c:v>
                </c:pt>
                <c:pt idx="2071">
                  <c:v>0.19903951969333722</c:v>
                </c:pt>
                <c:pt idx="2072">
                  <c:v>0.19921342062776493</c:v>
                </c:pt>
                <c:pt idx="2073">
                  <c:v>0.19942308779871176</c:v>
                </c:pt>
                <c:pt idx="2074">
                  <c:v>0.20020111592171125</c:v>
                </c:pt>
                <c:pt idx="2075">
                  <c:v>0.20041584047449557</c:v>
                </c:pt>
                <c:pt idx="2076">
                  <c:v>0.20048765783137906</c:v>
                </c:pt>
                <c:pt idx="2077">
                  <c:v>0.20099378541082535</c:v>
                </c:pt>
                <c:pt idx="2078">
                  <c:v>0.20113949131616932</c:v>
                </c:pt>
                <c:pt idx="2079">
                  <c:v>0.20128568680397413</c:v>
                </c:pt>
                <c:pt idx="2080">
                  <c:v>0.20135896840910494</c:v>
                </c:pt>
                <c:pt idx="2081">
                  <c:v>0.20139565522384356</c:v>
                </c:pt>
                <c:pt idx="2082">
                  <c:v>0.20155007516529827</c:v>
                </c:pt>
                <c:pt idx="2083">
                  <c:v>0.20187538171936448</c:v>
                </c:pt>
                <c:pt idx="2084">
                  <c:v>0.2020240379741457</c:v>
                </c:pt>
                <c:pt idx="2085">
                  <c:v>0.20232283551367514</c:v>
                </c:pt>
                <c:pt idx="2086">
                  <c:v>0.20239784490468038</c:v>
                </c:pt>
                <c:pt idx="2087">
                  <c:v>0.20247297851237966</c:v>
                </c:pt>
                <c:pt idx="2088">
                  <c:v>0.20277475725255922</c:v>
                </c:pt>
                <c:pt idx="2089">
                  <c:v>0.20285051355056111</c:v>
                </c:pt>
                <c:pt idx="2090">
                  <c:v>0.20288843851515226</c:v>
                </c:pt>
                <c:pt idx="2091">
                  <c:v>0.20404076877712107</c:v>
                </c:pt>
                <c:pt idx="2092">
                  <c:v>0.20447040330461319</c:v>
                </c:pt>
                <c:pt idx="2093">
                  <c:v>0.2046275864220255</c:v>
                </c:pt>
                <c:pt idx="2094">
                  <c:v>0.20470636891202976</c:v>
                </c:pt>
                <c:pt idx="2095">
                  <c:v>0.20478527883239572</c:v>
                </c:pt>
                <c:pt idx="2096">
                  <c:v>0.20478527883239572</c:v>
                </c:pt>
                <c:pt idx="2097">
                  <c:v>0.20478527883239572</c:v>
                </c:pt>
                <c:pt idx="2098">
                  <c:v>0.20486431629024593</c:v>
                </c:pt>
                <c:pt idx="2099">
                  <c:v>0.20490388287920303</c:v>
                </c:pt>
                <c:pt idx="2100">
                  <c:v>0.20490388287920303</c:v>
                </c:pt>
                <c:pt idx="2101">
                  <c:v>0.20490388287920303</c:v>
                </c:pt>
                <c:pt idx="2102">
                  <c:v>0.20491971845290791</c:v>
                </c:pt>
                <c:pt idx="2103">
                  <c:v>0.20494348139270224</c:v>
                </c:pt>
                <c:pt idx="2104">
                  <c:v>0.20546117329407876</c:v>
                </c:pt>
                <c:pt idx="2105">
                  <c:v>0.20560549238138837</c:v>
                </c:pt>
                <c:pt idx="2106">
                  <c:v>0.20606525549922261</c:v>
                </c:pt>
                <c:pt idx="2107">
                  <c:v>0.20667660809788391</c:v>
                </c:pt>
                <c:pt idx="2108">
                  <c:v>0.20671762454760545</c:v>
                </c:pt>
                <c:pt idx="2109">
                  <c:v>0.20721236288804379</c:v>
                </c:pt>
                <c:pt idx="2110">
                  <c:v>0.20830047459533785</c:v>
                </c:pt>
                <c:pt idx="2111">
                  <c:v>0.2096703712047141</c:v>
                </c:pt>
                <c:pt idx="2112">
                  <c:v>0.21036814242509017</c:v>
                </c:pt>
                <c:pt idx="2113">
                  <c:v>0.21064966192882351</c:v>
                </c:pt>
                <c:pt idx="2114">
                  <c:v>0.21107453538472554</c:v>
                </c:pt>
                <c:pt idx="2115">
                  <c:v>0.2114309821563285</c:v>
                </c:pt>
                <c:pt idx="2116">
                  <c:v>0.21152043358178141</c:v>
                </c:pt>
                <c:pt idx="2117">
                  <c:v>0.21187960142746953</c:v>
                </c:pt>
                <c:pt idx="2118">
                  <c:v>0.21237702561116101</c:v>
                </c:pt>
                <c:pt idx="2119">
                  <c:v>0.21237702561116101</c:v>
                </c:pt>
                <c:pt idx="2120">
                  <c:v>0.21315393738379385</c:v>
                </c:pt>
                <c:pt idx="2121">
                  <c:v>0.21319994801336706</c:v>
                </c:pt>
                <c:pt idx="2122">
                  <c:v>0.21319994801336706</c:v>
                </c:pt>
                <c:pt idx="2123">
                  <c:v>0.21319994801336706</c:v>
                </c:pt>
                <c:pt idx="2124">
                  <c:v>0.21324599316519721</c:v>
                </c:pt>
                <c:pt idx="2125">
                  <c:v>0.21347673722685967</c:v>
                </c:pt>
                <c:pt idx="2126">
                  <c:v>0.2144553282914955</c:v>
                </c:pt>
                <c:pt idx="2127">
                  <c:v>0.21502142222305343</c:v>
                </c:pt>
                <c:pt idx="2128">
                  <c:v>0.21588003236017306</c:v>
                </c:pt>
                <c:pt idx="2129">
                  <c:v>0.21588003236017306</c:v>
                </c:pt>
                <c:pt idx="2130">
                  <c:v>0.21602424343406734</c:v>
                </c:pt>
                <c:pt idx="2131">
                  <c:v>0.21607238442552612</c:v>
                </c:pt>
                <c:pt idx="2132">
                  <c:v>0.21670143804338871</c:v>
                </c:pt>
                <c:pt idx="2133">
                  <c:v>0.21723840073742573</c:v>
                </c:pt>
                <c:pt idx="2134">
                  <c:v>0.21802714485687913</c:v>
                </c:pt>
                <c:pt idx="2135">
                  <c:v>0.21875488615502747</c:v>
                </c:pt>
                <c:pt idx="2136">
                  <c:v>0.21882507289324982</c:v>
                </c:pt>
                <c:pt idx="2137">
                  <c:v>0.21892546237357213</c:v>
                </c:pt>
                <c:pt idx="2138">
                  <c:v>0.21902599631669684</c:v>
                </c:pt>
                <c:pt idx="2139">
                  <c:v>0.21907631749528578</c:v>
                </c:pt>
                <c:pt idx="2140">
                  <c:v>0.21922749801984187</c:v>
                </c:pt>
                <c:pt idx="2141">
                  <c:v>0.21922749801984187</c:v>
                </c:pt>
                <c:pt idx="2142">
                  <c:v>0.21993732030609325</c:v>
                </c:pt>
                <c:pt idx="2143">
                  <c:v>0.22053085940429751</c:v>
                </c:pt>
                <c:pt idx="2144">
                  <c:v>0.22075727996003458</c:v>
                </c:pt>
                <c:pt idx="2145">
                  <c:v>0.22075727996003458</c:v>
                </c:pt>
                <c:pt idx="2146">
                  <c:v>0.22091206377734529</c:v>
                </c:pt>
                <c:pt idx="2147">
                  <c:v>0.22179541114507129</c:v>
                </c:pt>
                <c:pt idx="2148">
                  <c:v>0.2220048035008747</c:v>
                </c:pt>
                <c:pt idx="2149">
                  <c:v>0.22238319889603009</c:v>
                </c:pt>
                <c:pt idx="2150">
                  <c:v>0.22242536118710243</c:v>
                </c:pt>
                <c:pt idx="2151">
                  <c:v>0.22327359245343059</c:v>
                </c:pt>
                <c:pt idx="2152">
                  <c:v>0.22327359245343059</c:v>
                </c:pt>
                <c:pt idx="2153">
                  <c:v>0.22327359245343059</c:v>
                </c:pt>
                <c:pt idx="2154">
                  <c:v>0.22327359245343059</c:v>
                </c:pt>
                <c:pt idx="2155">
                  <c:v>0.22327359245343059</c:v>
                </c:pt>
                <c:pt idx="2156">
                  <c:v>0.22327359245343059</c:v>
                </c:pt>
                <c:pt idx="2157">
                  <c:v>0.22327359245343059</c:v>
                </c:pt>
                <c:pt idx="2158">
                  <c:v>0.22327359245343059</c:v>
                </c:pt>
                <c:pt idx="2159">
                  <c:v>0.22327359245343059</c:v>
                </c:pt>
                <c:pt idx="2160">
                  <c:v>0.2234336955159717</c:v>
                </c:pt>
                <c:pt idx="2161">
                  <c:v>0.22364768825768688</c:v>
                </c:pt>
                <c:pt idx="2162">
                  <c:v>0.22380857477637939</c:v>
                </c:pt>
                <c:pt idx="2163">
                  <c:v>0.22532645119640926</c:v>
                </c:pt>
                <c:pt idx="2164">
                  <c:v>0.22582061118662011</c:v>
                </c:pt>
                <c:pt idx="2165">
                  <c:v>0.22631783863287347</c:v>
                </c:pt>
                <c:pt idx="2166">
                  <c:v>0.22743381995043865</c:v>
                </c:pt>
                <c:pt idx="2167">
                  <c:v>0.22754625799388761</c:v>
                </c:pt>
                <c:pt idx="2168">
                  <c:v>0.22777159360702526</c:v>
                </c:pt>
                <c:pt idx="2169">
                  <c:v>0.22803148795039052</c:v>
                </c:pt>
                <c:pt idx="2170">
                  <c:v>0.22805412583984563</c:v>
                </c:pt>
                <c:pt idx="2171">
                  <c:v>0.22811074744916571</c:v>
                </c:pt>
                <c:pt idx="2172">
                  <c:v>0.22816740747731501</c:v>
                </c:pt>
                <c:pt idx="2173">
                  <c:v>0.22853094230317761</c:v>
                </c:pt>
                <c:pt idx="2174">
                  <c:v>0.22867907878737381</c:v>
                </c:pt>
                <c:pt idx="2175">
                  <c:v>0.22902192726446324</c:v>
                </c:pt>
                <c:pt idx="2176">
                  <c:v>0.22919387286873572</c:v>
                </c:pt>
                <c:pt idx="2177">
                  <c:v>0.22919387286873572</c:v>
                </c:pt>
                <c:pt idx="2178">
                  <c:v>0.22936616653221065</c:v>
                </c:pt>
                <c:pt idx="2179">
                  <c:v>0.22942367516234619</c:v>
                </c:pt>
                <c:pt idx="2180">
                  <c:v>0.23000089364741938</c:v>
                </c:pt>
                <c:pt idx="2181">
                  <c:v>0.23000089364741938</c:v>
                </c:pt>
                <c:pt idx="2182">
                  <c:v>0.23000089364741938</c:v>
                </c:pt>
                <c:pt idx="2183">
                  <c:v>0.23000089364741938</c:v>
                </c:pt>
                <c:pt idx="2184">
                  <c:v>0.23017481636750226</c:v>
                </c:pt>
                <c:pt idx="2185">
                  <c:v>0.23029095932963761</c:v>
                </c:pt>
                <c:pt idx="2186">
                  <c:v>0.23045382109449852</c:v>
                </c:pt>
                <c:pt idx="2187">
                  <c:v>0.23064032290837511</c:v>
                </c:pt>
                <c:pt idx="2188">
                  <c:v>0.23121397139959921</c:v>
                </c:pt>
                <c:pt idx="2189">
                  <c:v>0.23205184902697429</c:v>
                </c:pt>
                <c:pt idx="2190">
                  <c:v>0.2321111529491211</c:v>
                </c:pt>
                <c:pt idx="2191">
                  <c:v>0.23264666027942305</c:v>
                </c:pt>
                <c:pt idx="2192">
                  <c:v>0.23276609566068074</c:v>
                </c:pt>
                <c:pt idx="2193">
                  <c:v>0.23290962663509096</c:v>
                </c:pt>
                <c:pt idx="2194">
                  <c:v>0.23324541785901254</c:v>
                </c:pt>
                <c:pt idx="2195">
                  <c:v>0.23330551118049014</c:v>
                </c:pt>
                <c:pt idx="2196">
                  <c:v>0.23360657221415149</c:v>
                </c:pt>
                <c:pt idx="2197">
                  <c:v>0.23396915495986437</c:v>
                </c:pt>
                <c:pt idx="2198">
                  <c:v>0.23409033379513333</c:v>
                </c:pt>
                <c:pt idx="2199">
                  <c:v>0.23415098288302993</c:v>
                </c:pt>
                <c:pt idx="2200">
                  <c:v>0.23433316898845213</c:v>
                </c:pt>
                <c:pt idx="2201">
                  <c:v>0.23444265272958809</c:v>
                </c:pt>
                <c:pt idx="2202">
                  <c:v>0.234857424200139</c:v>
                </c:pt>
                <c:pt idx="2203">
                  <c:v>0.23495528581790848</c:v>
                </c:pt>
                <c:pt idx="2204">
                  <c:v>0.23500425499915423</c:v>
                </c:pt>
                <c:pt idx="2205">
                  <c:v>0.23506550246345803</c:v>
                </c:pt>
                <c:pt idx="2206">
                  <c:v>0.23568017925444351</c:v>
                </c:pt>
                <c:pt idx="2207">
                  <c:v>0.2362740444982887</c:v>
                </c:pt>
                <c:pt idx="2208">
                  <c:v>0.23679671993845275</c:v>
                </c:pt>
                <c:pt idx="2209">
                  <c:v>0.23735989081769637</c:v>
                </c:pt>
                <c:pt idx="2210">
                  <c:v>0.23735989081769637</c:v>
                </c:pt>
                <c:pt idx="2211">
                  <c:v>0.23735989081769637</c:v>
                </c:pt>
                <c:pt idx="2212">
                  <c:v>0.23735989081769637</c:v>
                </c:pt>
                <c:pt idx="2213">
                  <c:v>0.23735989081769637</c:v>
                </c:pt>
                <c:pt idx="2214">
                  <c:v>0.23735989081769637</c:v>
                </c:pt>
                <c:pt idx="2215">
                  <c:v>0.2375483428598788</c:v>
                </c:pt>
                <c:pt idx="2216">
                  <c:v>0.23780017979486046</c:v>
                </c:pt>
                <c:pt idx="2217">
                  <c:v>0.23855959048101782</c:v>
                </c:pt>
                <c:pt idx="2218">
                  <c:v>0.23855959048101782</c:v>
                </c:pt>
                <c:pt idx="2219">
                  <c:v>0.23894149480983096</c:v>
                </c:pt>
                <c:pt idx="2220">
                  <c:v>0.23894149480983096</c:v>
                </c:pt>
                <c:pt idx="2221">
                  <c:v>0.23958126977924132</c:v>
                </c:pt>
                <c:pt idx="2222">
                  <c:v>0.23990269253892182</c:v>
                </c:pt>
                <c:pt idx="2223">
                  <c:v>0.24018639301110489</c:v>
                </c:pt>
                <c:pt idx="2224">
                  <c:v>0.2404838395170078</c:v>
                </c:pt>
                <c:pt idx="2225">
                  <c:v>0.24074319639420305</c:v>
                </c:pt>
                <c:pt idx="2226">
                  <c:v>0.24087312200328903</c:v>
                </c:pt>
                <c:pt idx="2227">
                  <c:v>0.24343976743101103</c:v>
                </c:pt>
                <c:pt idx="2228">
                  <c:v>0.24417514077378988</c:v>
                </c:pt>
                <c:pt idx="2229">
                  <c:v>0.24417514077378988</c:v>
                </c:pt>
                <c:pt idx="2230">
                  <c:v>0.24475359947830766</c:v>
                </c:pt>
                <c:pt idx="2231">
                  <c:v>0.24511840537910268</c:v>
                </c:pt>
                <c:pt idx="2232">
                  <c:v>0.24613820108775908</c:v>
                </c:pt>
                <c:pt idx="2233">
                  <c:v>0.24613820108775908</c:v>
                </c:pt>
                <c:pt idx="2234">
                  <c:v>0.24613820108775908</c:v>
                </c:pt>
                <c:pt idx="2235">
                  <c:v>0.24682334818153795</c:v>
                </c:pt>
                <c:pt idx="2236">
                  <c:v>0.24709859409986656</c:v>
                </c:pt>
                <c:pt idx="2237">
                  <c:v>0.24737451963555757</c:v>
                </c:pt>
                <c:pt idx="2238">
                  <c:v>0.24751273752771996</c:v>
                </c:pt>
                <c:pt idx="2239">
                  <c:v>0.24826205836052828</c:v>
                </c:pt>
                <c:pt idx="2240">
                  <c:v>0.24918466047581878</c:v>
                </c:pt>
                <c:pt idx="2241">
                  <c:v>0.24946571045790844</c:v>
                </c:pt>
                <c:pt idx="2242">
                  <c:v>0.24960649298352078</c:v>
                </c:pt>
                <c:pt idx="2243">
                  <c:v>0.2503980536277336</c:v>
                </c:pt>
                <c:pt idx="2244">
                  <c:v>0.25051157470800212</c:v>
                </c:pt>
                <c:pt idx="2245">
                  <c:v>0.25109510437258165</c:v>
                </c:pt>
                <c:pt idx="2246">
                  <c:v>0.25173891076115451</c:v>
                </c:pt>
                <c:pt idx="2247">
                  <c:v>0.25245837080209543</c:v>
                </c:pt>
                <c:pt idx="2248">
                  <c:v>0.25254499802103703</c:v>
                </c:pt>
                <c:pt idx="2249">
                  <c:v>0.25303706974187734</c:v>
                </c:pt>
                <c:pt idx="2250">
                  <c:v>0.25303706974187734</c:v>
                </c:pt>
                <c:pt idx="2251">
                  <c:v>0.25308058456738713</c:v>
                </c:pt>
                <c:pt idx="2252">
                  <c:v>0.25318218021770689</c:v>
                </c:pt>
                <c:pt idx="2253">
                  <c:v>0.25318218021770689</c:v>
                </c:pt>
                <c:pt idx="2254">
                  <c:v>0.2536185591372736</c:v>
                </c:pt>
                <c:pt idx="2255">
                  <c:v>0.2536185591372736</c:v>
                </c:pt>
                <c:pt idx="2256">
                  <c:v>0.25383733847416967</c:v>
                </c:pt>
                <c:pt idx="2257">
                  <c:v>0.25391035239827231</c:v>
                </c:pt>
                <c:pt idx="2258">
                  <c:v>0.25391035239827231</c:v>
                </c:pt>
                <c:pt idx="2259">
                  <c:v>0.25399802687362294</c:v>
                </c:pt>
                <c:pt idx="2260">
                  <c:v>0.25545377434406047</c:v>
                </c:pt>
                <c:pt idx="2261">
                  <c:v>0.25546856677449403</c:v>
                </c:pt>
                <c:pt idx="2262">
                  <c:v>0.25567584584009717</c:v>
                </c:pt>
                <c:pt idx="2263">
                  <c:v>0.25619555619123391</c:v>
                </c:pt>
                <c:pt idx="2264">
                  <c:v>0.25647859087936042</c:v>
                </c:pt>
                <c:pt idx="2265">
                  <c:v>0.25647859087936042</c:v>
                </c:pt>
                <c:pt idx="2266">
                  <c:v>0.25656810290234633</c:v>
                </c:pt>
                <c:pt idx="2267">
                  <c:v>0.25761712343532672</c:v>
                </c:pt>
                <c:pt idx="2268">
                  <c:v>0.25776769355155327</c:v>
                </c:pt>
                <c:pt idx="2269">
                  <c:v>0.25867485245734934</c:v>
                </c:pt>
                <c:pt idx="2270">
                  <c:v>0.25928319311535719</c:v>
                </c:pt>
                <c:pt idx="2271">
                  <c:v>0.25989439621514299</c:v>
                </c:pt>
                <c:pt idx="2272">
                  <c:v>0.2602010733231479</c:v>
                </c:pt>
                <c:pt idx="2273">
                  <c:v>0.2602010733231479</c:v>
                </c:pt>
                <c:pt idx="2274">
                  <c:v>0.2602010733231479</c:v>
                </c:pt>
                <c:pt idx="2275">
                  <c:v>0.2602010733231479</c:v>
                </c:pt>
                <c:pt idx="2276">
                  <c:v>0.2602010733231479</c:v>
                </c:pt>
                <c:pt idx="2277">
                  <c:v>0.26035468114160609</c:v>
                </c:pt>
                <c:pt idx="2278">
                  <c:v>0.26117180444075372</c:v>
                </c:pt>
                <c:pt idx="2279">
                  <c:v>0.26128010450344186</c:v>
                </c:pt>
                <c:pt idx="2280">
                  <c:v>0.2614349721387369</c:v>
                </c:pt>
                <c:pt idx="2281">
                  <c:v>0.2620562477743672</c:v>
                </c:pt>
                <c:pt idx="2282">
                  <c:v>0.2620562477743672</c:v>
                </c:pt>
                <c:pt idx="2283">
                  <c:v>0.26208738744810067</c:v>
                </c:pt>
                <c:pt idx="2284">
                  <c:v>0.26208738744810067</c:v>
                </c:pt>
                <c:pt idx="2285">
                  <c:v>0.26218084987726564</c:v>
                </c:pt>
                <c:pt idx="2286">
                  <c:v>0.26221201849249876</c:v>
                </c:pt>
                <c:pt idx="2287">
                  <c:v>0.26244601386179867</c:v>
                </c:pt>
                <c:pt idx="2288">
                  <c:v>0.26268041670298803</c:v>
                </c:pt>
                <c:pt idx="2289">
                  <c:v>0.26299358829461539</c:v>
                </c:pt>
                <c:pt idx="2290">
                  <c:v>0.26307199458001251</c:v>
                </c:pt>
                <c:pt idx="2291">
                  <c:v>0.2631504462471862</c:v>
                </c:pt>
                <c:pt idx="2292">
                  <c:v>0.26370087973193268</c:v>
                </c:pt>
                <c:pt idx="2293">
                  <c:v>0.26409541090591371</c:v>
                </c:pt>
                <c:pt idx="2294">
                  <c:v>0.26425354217272645</c:v>
                </c:pt>
                <c:pt idx="2295">
                  <c:v>0.26457035180504562</c:v>
                </c:pt>
                <c:pt idx="2296">
                  <c:v>0.26464966827012992</c:v>
                </c:pt>
                <c:pt idx="2297">
                  <c:v>0.26480843816243549</c:v>
                </c:pt>
                <c:pt idx="2298">
                  <c:v>0.26495148727561868</c:v>
                </c:pt>
                <c:pt idx="2299">
                  <c:v>0.26520616246388018</c:v>
                </c:pt>
                <c:pt idx="2300">
                  <c:v>0.26536557229392632</c:v>
                </c:pt>
                <c:pt idx="2301">
                  <c:v>0.26592494916006604</c:v>
                </c:pt>
                <c:pt idx="2302">
                  <c:v>0.26594096435634385</c:v>
                </c:pt>
                <c:pt idx="2303">
                  <c:v>0.26600504348912846</c:v>
                </c:pt>
                <c:pt idx="2304">
                  <c:v>0.26664745082622821</c:v>
                </c:pt>
                <c:pt idx="2305">
                  <c:v>0.26705044946776235</c:v>
                </c:pt>
                <c:pt idx="2306">
                  <c:v>0.26777874937862989</c:v>
                </c:pt>
                <c:pt idx="2307">
                  <c:v>0.26794110134942062</c:v>
                </c:pt>
                <c:pt idx="2308">
                  <c:v>0.26810363811454685</c:v>
                </c:pt>
                <c:pt idx="2309">
                  <c:v>0.26826635978113111</c:v>
                </c:pt>
                <c:pt idx="2310">
                  <c:v>0.26842926645629606</c:v>
                </c:pt>
                <c:pt idx="2311">
                  <c:v>0.26842926645629606</c:v>
                </c:pt>
                <c:pt idx="2312">
                  <c:v>0.26891909760449473</c:v>
                </c:pt>
                <c:pt idx="2313">
                  <c:v>0.26924657871010393</c:v>
                </c:pt>
                <c:pt idx="2314">
                  <c:v>0.26973919302117755</c:v>
                </c:pt>
                <c:pt idx="2315">
                  <c:v>0.27006853224676008</c:v>
                </c:pt>
                <c:pt idx="2316">
                  <c:v>0.27006853224676008</c:v>
                </c:pt>
                <c:pt idx="2317">
                  <c:v>0.27023348108637812</c:v>
                </c:pt>
                <c:pt idx="2318">
                  <c:v>0.27023348108637812</c:v>
                </c:pt>
                <c:pt idx="2319">
                  <c:v>0.2703986162200438</c:v>
                </c:pt>
                <c:pt idx="2320">
                  <c:v>0.2707294457980064</c:v>
                </c:pt>
                <c:pt idx="2321">
                  <c:v>0.27106102183762648</c:v>
                </c:pt>
                <c:pt idx="2322">
                  <c:v>0.27139334519588199</c:v>
                </c:pt>
                <c:pt idx="2323">
                  <c:v>0.27152648398036527</c:v>
                </c:pt>
                <c:pt idx="2324">
                  <c:v>0.27232783362873647</c:v>
                </c:pt>
                <c:pt idx="2325">
                  <c:v>0.27355484411608144</c:v>
                </c:pt>
                <c:pt idx="2326">
                  <c:v>0.27401121144337859</c:v>
                </c:pt>
                <c:pt idx="2327">
                  <c:v>0.27533734128146692</c:v>
                </c:pt>
                <c:pt idx="2328">
                  <c:v>0.27543982828855906</c:v>
                </c:pt>
                <c:pt idx="2329">
                  <c:v>0.27561079167034286</c:v>
                </c:pt>
                <c:pt idx="2330">
                  <c:v>0.27664055987148595</c:v>
                </c:pt>
                <c:pt idx="2331">
                  <c:v>0.27681285355655783</c:v>
                </c:pt>
                <c:pt idx="2332">
                  <c:v>0.27698533771344547</c:v>
                </c:pt>
                <c:pt idx="2333">
                  <c:v>0.27715801244927141</c:v>
                </c:pt>
                <c:pt idx="2334">
                  <c:v>0.27715801244927141</c:v>
                </c:pt>
                <c:pt idx="2335">
                  <c:v>0.27767718120160167</c:v>
                </c:pt>
                <c:pt idx="2336">
                  <c:v>0.27767718120160167</c:v>
                </c:pt>
                <c:pt idx="2337">
                  <c:v>0.2781806783668469</c:v>
                </c:pt>
                <c:pt idx="2338">
                  <c:v>0.27819806902077737</c:v>
                </c:pt>
                <c:pt idx="2339">
                  <c:v>0.27854628403232784</c:v>
                </c:pt>
                <c:pt idx="2340">
                  <c:v>0.27907004339024888</c:v>
                </c:pt>
                <c:pt idx="2341">
                  <c:v>0.27924501342887031</c:v>
                </c:pt>
                <c:pt idx="2342">
                  <c:v>0.27977107580239013</c:v>
                </c:pt>
                <c:pt idx="2343">
                  <c:v>0.28012274533733872</c:v>
                </c:pt>
                <c:pt idx="2344">
                  <c:v>0.28019317162033197</c:v>
                </c:pt>
                <c:pt idx="2345">
                  <c:v>0.28065169371110987</c:v>
                </c:pt>
                <c:pt idx="2346">
                  <c:v>0.28146611952517275</c:v>
                </c:pt>
                <c:pt idx="2347">
                  <c:v>0.28189266057998574</c:v>
                </c:pt>
                <c:pt idx="2348">
                  <c:v>0.28242740505676989</c:v>
                </c:pt>
                <c:pt idx="2349">
                  <c:v>0.28278487069473135</c:v>
                </c:pt>
                <c:pt idx="2350">
                  <c:v>0.2836819336588029</c:v>
                </c:pt>
                <c:pt idx="2351">
                  <c:v>0.28440308707984507</c:v>
                </c:pt>
                <c:pt idx="2352">
                  <c:v>0.28476483383031781</c:v>
                </c:pt>
                <c:pt idx="2353">
                  <c:v>0.28512736175006248</c:v>
                </c:pt>
                <c:pt idx="2354">
                  <c:v>0.28512736175006248</c:v>
                </c:pt>
                <c:pt idx="2355">
                  <c:v>0.28512736175006248</c:v>
                </c:pt>
                <c:pt idx="2356">
                  <c:v>0.28658530226132228</c:v>
                </c:pt>
                <c:pt idx="2357">
                  <c:v>0.2871352670056031</c:v>
                </c:pt>
                <c:pt idx="2358">
                  <c:v>0.28731898181401505</c:v>
                </c:pt>
                <c:pt idx="2359">
                  <c:v>0.28750289341445701</c:v>
                </c:pt>
                <c:pt idx="2360">
                  <c:v>0.28898128358573338</c:v>
                </c:pt>
                <c:pt idx="2361">
                  <c:v>0.28991170103553621</c:v>
                </c:pt>
                <c:pt idx="2362">
                  <c:v>0.29103474678111252</c:v>
                </c:pt>
                <c:pt idx="2363">
                  <c:v>0.29216495416779054</c:v>
                </c:pt>
                <c:pt idx="2364">
                  <c:v>0.2923540199609207</c:v>
                </c:pt>
                <c:pt idx="2365">
                  <c:v>0.29292241587478562</c:v>
                </c:pt>
                <c:pt idx="2366">
                  <c:v>0.29330234633398045</c:v>
                </c:pt>
                <c:pt idx="2367">
                  <c:v>0.29330234633398045</c:v>
                </c:pt>
                <c:pt idx="2368">
                  <c:v>0.29330234633398045</c:v>
                </c:pt>
                <c:pt idx="2369">
                  <c:v>0.2938737439401452</c:v>
                </c:pt>
                <c:pt idx="2370">
                  <c:v>0.2938737439401452</c:v>
                </c:pt>
                <c:pt idx="2371">
                  <c:v>0.29444694641809177</c:v>
                </c:pt>
                <c:pt idx="2372">
                  <c:v>0.29463841549326242</c:v>
                </c:pt>
                <c:pt idx="2373">
                  <c:v>0.29579145405932727</c:v>
                </c:pt>
                <c:pt idx="2374">
                  <c:v>0.29656417725904161</c:v>
                </c:pt>
                <c:pt idx="2375">
                  <c:v>0.29656417725904161</c:v>
                </c:pt>
                <c:pt idx="2376">
                  <c:v>0.29656417725904161</c:v>
                </c:pt>
                <c:pt idx="2377">
                  <c:v>0.29656417725904161</c:v>
                </c:pt>
                <c:pt idx="2378">
                  <c:v>0.29656417725904161</c:v>
                </c:pt>
                <c:pt idx="2379">
                  <c:v>0.29656417725904161</c:v>
                </c:pt>
                <c:pt idx="2380">
                  <c:v>0.29656417725904161</c:v>
                </c:pt>
                <c:pt idx="2381">
                  <c:v>0.29656417725904161</c:v>
                </c:pt>
                <c:pt idx="2382">
                  <c:v>0.29656417725904161</c:v>
                </c:pt>
                <c:pt idx="2383">
                  <c:v>0.29656417725904161</c:v>
                </c:pt>
                <c:pt idx="2384">
                  <c:v>0.29656417725904161</c:v>
                </c:pt>
                <c:pt idx="2385">
                  <c:v>0.29656417725904161</c:v>
                </c:pt>
                <c:pt idx="2386">
                  <c:v>0.29656417725904161</c:v>
                </c:pt>
                <c:pt idx="2387">
                  <c:v>0.29656417725904161</c:v>
                </c:pt>
                <c:pt idx="2388">
                  <c:v>0.29656417725904161</c:v>
                </c:pt>
                <c:pt idx="2389">
                  <c:v>0.29656417725904161</c:v>
                </c:pt>
                <c:pt idx="2390">
                  <c:v>0.29656417725904161</c:v>
                </c:pt>
                <c:pt idx="2391">
                  <c:v>0.29656417725904161</c:v>
                </c:pt>
                <c:pt idx="2392">
                  <c:v>0.29656417725904161</c:v>
                </c:pt>
                <c:pt idx="2393">
                  <c:v>0.29656417725904161</c:v>
                </c:pt>
                <c:pt idx="2394">
                  <c:v>0.29656417725904161</c:v>
                </c:pt>
                <c:pt idx="2395">
                  <c:v>0.29656417725904161</c:v>
                </c:pt>
                <c:pt idx="2396">
                  <c:v>0.29656417725904161</c:v>
                </c:pt>
                <c:pt idx="2397">
                  <c:v>0.29656417725904161</c:v>
                </c:pt>
                <c:pt idx="2398">
                  <c:v>0.29656417725904161</c:v>
                </c:pt>
                <c:pt idx="2399">
                  <c:v>0.29656417725904161</c:v>
                </c:pt>
                <c:pt idx="2400">
                  <c:v>0.29656417725904161</c:v>
                </c:pt>
                <c:pt idx="2401">
                  <c:v>0.29656417725904161</c:v>
                </c:pt>
                <c:pt idx="2402">
                  <c:v>0.29656417725904161</c:v>
                </c:pt>
                <c:pt idx="2403">
                  <c:v>0.29656417725904161</c:v>
                </c:pt>
                <c:pt idx="2404">
                  <c:v>0.29656417725904161</c:v>
                </c:pt>
                <c:pt idx="2405">
                  <c:v>0.29656417725904161</c:v>
                </c:pt>
                <c:pt idx="2406">
                  <c:v>0.29656417725904161</c:v>
                </c:pt>
                <c:pt idx="2407">
                  <c:v>0.29656417725904161</c:v>
                </c:pt>
                <c:pt idx="2408">
                  <c:v>0.29656417725904161</c:v>
                </c:pt>
                <c:pt idx="2409">
                  <c:v>0.29656417725904161</c:v>
                </c:pt>
                <c:pt idx="2410">
                  <c:v>0.29656417725904161</c:v>
                </c:pt>
                <c:pt idx="2411">
                  <c:v>0.29656417725904161</c:v>
                </c:pt>
                <c:pt idx="2412">
                  <c:v>0.29656417725904161</c:v>
                </c:pt>
                <c:pt idx="2413">
                  <c:v>0.29656417725904161</c:v>
                </c:pt>
                <c:pt idx="2414">
                  <c:v>0.29656417725904161</c:v>
                </c:pt>
                <c:pt idx="2415">
                  <c:v>0.29656417725904161</c:v>
                </c:pt>
                <c:pt idx="2416">
                  <c:v>0.29656417725904161</c:v>
                </c:pt>
                <c:pt idx="2417">
                  <c:v>0.29656417725904161</c:v>
                </c:pt>
                <c:pt idx="2418">
                  <c:v>0.29656417725904161</c:v>
                </c:pt>
                <c:pt idx="2419">
                  <c:v>0.29656417725904161</c:v>
                </c:pt>
                <c:pt idx="2420">
                  <c:v>0.29656417725904161</c:v>
                </c:pt>
                <c:pt idx="2421">
                  <c:v>0.29656417725904161</c:v>
                </c:pt>
                <c:pt idx="2422">
                  <c:v>0.29656417725904161</c:v>
                </c:pt>
                <c:pt idx="2423">
                  <c:v>0.29656417725904161</c:v>
                </c:pt>
                <c:pt idx="2424">
                  <c:v>0.29656417725904161</c:v>
                </c:pt>
                <c:pt idx="2425">
                  <c:v>0.29656417725904161</c:v>
                </c:pt>
                <c:pt idx="2426">
                  <c:v>0.29656417725904161</c:v>
                </c:pt>
                <c:pt idx="2427">
                  <c:v>0.29656417725904161</c:v>
                </c:pt>
                <c:pt idx="2428">
                  <c:v>0.29656417725904161</c:v>
                </c:pt>
                <c:pt idx="2429">
                  <c:v>0.29656417725904161</c:v>
                </c:pt>
                <c:pt idx="2430">
                  <c:v>0.29656417725904161</c:v>
                </c:pt>
                <c:pt idx="2431">
                  <c:v>0.29656417725904161</c:v>
                </c:pt>
                <c:pt idx="2432">
                  <c:v>0.29656417725904161</c:v>
                </c:pt>
                <c:pt idx="2433">
                  <c:v>0.29656417725904161</c:v>
                </c:pt>
                <c:pt idx="2434">
                  <c:v>0.29656417725904161</c:v>
                </c:pt>
                <c:pt idx="2435">
                  <c:v>0.29656417725904161</c:v>
                </c:pt>
                <c:pt idx="2436">
                  <c:v>0.29656417725904161</c:v>
                </c:pt>
                <c:pt idx="2437">
                  <c:v>0.29656417725904161</c:v>
                </c:pt>
                <c:pt idx="2438">
                  <c:v>0.29656417725904161</c:v>
                </c:pt>
                <c:pt idx="2439">
                  <c:v>0.29656417725904161</c:v>
                </c:pt>
                <c:pt idx="2440">
                  <c:v>0.29656417725904161</c:v>
                </c:pt>
                <c:pt idx="2441">
                  <c:v>0.29656417725904161</c:v>
                </c:pt>
                <c:pt idx="2442">
                  <c:v>0.29656417725904161</c:v>
                </c:pt>
                <c:pt idx="2443">
                  <c:v>0.29656417725904161</c:v>
                </c:pt>
                <c:pt idx="2444">
                  <c:v>0.29656417725904161</c:v>
                </c:pt>
                <c:pt idx="2445">
                  <c:v>0.29656417725904161</c:v>
                </c:pt>
                <c:pt idx="2446">
                  <c:v>0.29656417725904161</c:v>
                </c:pt>
                <c:pt idx="2447">
                  <c:v>0.30039737781616993</c:v>
                </c:pt>
                <c:pt idx="2448">
                  <c:v>0.3013877576874171</c:v>
                </c:pt>
                <c:pt idx="2449">
                  <c:v>0.30266291233508125</c:v>
                </c:pt>
                <c:pt idx="2450">
                  <c:v>0.30286291437404533</c:v>
                </c:pt>
                <c:pt idx="2451">
                  <c:v>0.30286291437404533</c:v>
                </c:pt>
                <c:pt idx="2452">
                  <c:v>0.30366497829045824</c:v>
                </c:pt>
                <c:pt idx="2453">
                  <c:v>0.30447033656563005</c:v>
                </c:pt>
                <c:pt idx="2454">
                  <c:v>0.30507652131915142</c:v>
                </c:pt>
                <c:pt idx="2455">
                  <c:v>0.30605028656503219</c:v>
                </c:pt>
                <c:pt idx="2456">
                  <c:v>0.3064981900644802</c:v>
                </c:pt>
                <c:pt idx="2457">
                  <c:v>0.3064981900644802</c:v>
                </c:pt>
                <c:pt idx="2458">
                  <c:v>0.3064981900644802</c:v>
                </c:pt>
                <c:pt idx="2459">
                  <c:v>0.3064981900644802</c:v>
                </c:pt>
                <c:pt idx="2460">
                  <c:v>0.3064981900644802</c:v>
                </c:pt>
                <c:pt idx="2461">
                  <c:v>0.3064981900644802</c:v>
                </c:pt>
                <c:pt idx="2462">
                  <c:v>0.3064981900644802</c:v>
                </c:pt>
                <c:pt idx="2463">
                  <c:v>0.3064981900644802</c:v>
                </c:pt>
                <c:pt idx="2464">
                  <c:v>0.3064981900644802</c:v>
                </c:pt>
                <c:pt idx="2465">
                  <c:v>0.3064981900644802</c:v>
                </c:pt>
                <c:pt idx="2466">
                  <c:v>0.3064981900644802</c:v>
                </c:pt>
                <c:pt idx="2467">
                  <c:v>0.3064981900644802</c:v>
                </c:pt>
                <c:pt idx="2468">
                  <c:v>0.3064981900644802</c:v>
                </c:pt>
                <c:pt idx="2469">
                  <c:v>0.3064981900644802</c:v>
                </c:pt>
                <c:pt idx="2470">
                  <c:v>0.3064981900644802</c:v>
                </c:pt>
                <c:pt idx="2471">
                  <c:v>0.3064981900644802</c:v>
                </c:pt>
                <c:pt idx="2472">
                  <c:v>0.3064981900644802</c:v>
                </c:pt>
                <c:pt idx="2473">
                  <c:v>0.30690624610194761</c:v>
                </c:pt>
                <c:pt idx="2474">
                  <c:v>0.30916542149932058</c:v>
                </c:pt>
                <c:pt idx="2475">
                  <c:v>0.30978593882940797</c:v>
                </c:pt>
                <c:pt idx="2476">
                  <c:v>0.30995172784688296</c:v>
                </c:pt>
                <c:pt idx="2477">
                  <c:v>0.31144986045325251</c:v>
                </c:pt>
                <c:pt idx="2478">
                  <c:v>0.31270661733059213</c:v>
                </c:pt>
                <c:pt idx="2479">
                  <c:v>0.31418241810367498</c:v>
                </c:pt>
                <c:pt idx="2480">
                  <c:v>0.31566857554900107</c:v>
                </c:pt>
                <c:pt idx="2481">
                  <c:v>0.31566857554900107</c:v>
                </c:pt>
                <c:pt idx="2482">
                  <c:v>0.31635142123887738</c:v>
                </c:pt>
                <c:pt idx="2483">
                  <c:v>0.31953793650705442</c:v>
                </c:pt>
                <c:pt idx="2484">
                  <c:v>0.32062503953020027</c:v>
                </c:pt>
                <c:pt idx="2485">
                  <c:v>0.32062503953020027</c:v>
                </c:pt>
                <c:pt idx="2486">
                  <c:v>0.32062503953020027</c:v>
                </c:pt>
                <c:pt idx="2487">
                  <c:v>0.32237556780254639</c:v>
                </c:pt>
                <c:pt idx="2488">
                  <c:v>0.32259535215267465</c:v>
                </c:pt>
                <c:pt idx="2489">
                  <c:v>0.32307963656904615</c:v>
                </c:pt>
                <c:pt idx="2490">
                  <c:v>0.32480506794258646</c:v>
                </c:pt>
                <c:pt idx="2491">
                  <c:v>0.32703644469741089</c:v>
                </c:pt>
                <c:pt idx="2492">
                  <c:v>0.32714858405698666</c:v>
                </c:pt>
                <c:pt idx="2493">
                  <c:v>0.32748532879092496</c:v>
                </c:pt>
                <c:pt idx="2494">
                  <c:v>0.32793508446490394</c:v>
                </c:pt>
                <c:pt idx="2495">
                  <c:v>0.32838571257632665</c:v>
                </c:pt>
                <c:pt idx="2496">
                  <c:v>0.3290632924383069</c:v>
                </c:pt>
                <c:pt idx="2497">
                  <c:v>0.32969747564867391</c:v>
                </c:pt>
                <c:pt idx="2498">
                  <c:v>0.33202224805304881</c:v>
                </c:pt>
                <c:pt idx="2499">
                  <c:v>0.33312417300698161</c:v>
                </c:pt>
                <c:pt idx="2500">
                  <c:v>0.33501839001571332</c:v>
                </c:pt>
                <c:pt idx="2501">
                  <c:v>0.33594779754904713</c:v>
                </c:pt>
                <c:pt idx="2502">
                  <c:v>0.33594779754904713</c:v>
                </c:pt>
                <c:pt idx="2503">
                  <c:v>0.33711454958853604</c:v>
                </c:pt>
                <c:pt idx="2504">
                  <c:v>0.33739539687986908</c:v>
                </c:pt>
                <c:pt idx="2505">
                  <c:v>0.3378172686862696</c:v>
                </c:pt>
                <c:pt idx="2506">
                  <c:v>0.33946474662666326</c:v>
                </c:pt>
                <c:pt idx="2507">
                  <c:v>0.33946474662666326</c:v>
                </c:pt>
                <c:pt idx="2508">
                  <c:v>0.33946474662666326</c:v>
                </c:pt>
                <c:pt idx="2509">
                  <c:v>0.33946474662666326</c:v>
                </c:pt>
                <c:pt idx="2510">
                  <c:v>0.33946474662666326</c:v>
                </c:pt>
                <c:pt idx="2511">
                  <c:v>0.33946474662666326</c:v>
                </c:pt>
                <c:pt idx="2512">
                  <c:v>0.33946474662666326</c:v>
                </c:pt>
                <c:pt idx="2513">
                  <c:v>0.33946474662666326</c:v>
                </c:pt>
                <c:pt idx="2514">
                  <c:v>0.33946474662666326</c:v>
                </c:pt>
                <c:pt idx="2515">
                  <c:v>0.33946474662666326</c:v>
                </c:pt>
                <c:pt idx="2516">
                  <c:v>0.33946474662666326</c:v>
                </c:pt>
                <c:pt idx="2517">
                  <c:v>0.33946474662666326</c:v>
                </c:pt>
                <c:pt idx="2518">
                  <c:v>0.33946474662666326</c:v>
                </c:pt>
                <c:pt idx="2519">
                  <c:v>0.33946474662666326</c:v>
                </c:pt>
                <c:pt idx="2520">
                  <c:v>0.33946474662666326</c:v>
                </c:pt>
                <c:pt idx="2521">
                  <c:v>0.33946474662666326</c:v>
                </c:pt>
                <c:pt idx="2522">
                  <c:v>0.33946474662666326</c:v>
                </c:pt>
                <c:pt idx="2523">
                  <c:v>0.33955921860336891</c:v>
                </c:pt>
                <c:pt idx="2524">
                  <c:v>0.33955921860336891</c:v>
                </c:pt>
                <c:pt idx="2525">
                  <c:v>0.33960646800179262</c:v>
                </c:pt>
                <c:pt idx="2526">
                  <c:v>0.33960646800179262</c:v>
                </c:pt>
                <c:pt idx="2527">
                  <c:v>0.34543823969691134</c:v>
                </c:pt>
                <c:pt idx="2528">
                  <c:v>0.34635854379470443</c:v>
                </c:pt>
                <c:pt idx="2529">
                  <c:v>0.34650415386399813</c:v>
                </c:pt>
                <c:pt idx="2530">
                  <c:v>0.3489920258699104</c:v>
                </c:pt>
                <c:pt idx="2531">
                  <c:v>0.34958084624481178</c:v>
                </c:pt>
                <c:pt idx="2532">
                  <c:v>0.3510092527029185</c:v>
                </c:pt>
                <c:pt idx="2533">
                  <c:v>0.35105864512960006</c:v>
                </c:pt>
                <c:pt idx="2534">
                  <c:v>0.35642183679731543</c:v>
                </c:pt>
                <c:pt idx="2535">
                  <c:v>0.35642183679731543</c:v>
                </c:pt>
                <c:pt idx="2536">
                  <c:v>0.35642183679731543</c:v>
                </c:pt>
                <c:pt idx="2537">
                  <c:v>0.35642183679731543</c:v>
                </c:pt>
                <c:pt idx="2538">
                  <c:v>0.35642183679731543</c:v>
                </c:pt>
                <c:pt idx="2539">
                  <c:v>0.35642183679731543</c:v>
                </c:pt>
                <c:pt idx="2540">
                  <c:v>0.35642183679731543</c:v>
                </c:pt>
                <c:pt idx="2541">
                  <c:v>0.35642183679731543</c:v>
                </c:pt>
                <c:pt idx="2542">
                  <c:v>0.35642183679731543</c:v>
                </c:pt>
                <c:pt idx="2543">
                  <c:v>0.35642183679731543</c:v>
                </c:pt>
                <c:pt idx="2544">
                  <c:v>0.35642183679731543</c:v>
                </c:pt>
                <c:pt idx="2545">
                  <c:v>0.35642183679731543</c:v>
                </c:pt>
                <c:pt idx="2546">
                  <c:v>0.35642183679731543</c:v>
                </c:pt>
                <c:pt idx="2547">
                  <c:v>0.35642183679731543</c:v>
                </c:pt>
                <c:pt idx="2548">
                  <c:v>0.35642183679731543</c:v>
                </c:pt>
                <c:pt idx="2549">
                  <c:v>0.35642183679731543</c:v>
                </c:pt>
                <c:pt idx="2550">
                  <c:v>0.36807261489767085</c:v>
                </c:pt>
                <c:pt idx="2551">
                  <c:v>0.37115997140742518</c:v>
                </c:pt>
                <c:pt idx="2552">
                  <c:v>0.37193022460515102</c:v>
                </c:pt>
                <c:pt idx="2553">
                  <c:v>0.37395829523962065</c:v>
                </c:pt>
                <c:pt idx="2554">
                  <c:v>0.37414578230363205</c:v>
                </c:pt>
                <c:pt idx="2555">
                  <c:v>0.38278672386103108</c:v>
                </c:pt>
                <c:pt idx="2556">
                  <c:v>0.38278672386103108</c:v>
                </c:pt>
                <c:pt idx="2557">
                  <c:v>0.38814999657294202</c:v>
                </c:pt>
                <c:pt idx="2558">
                  <c:v>0.3884864537457281</c:v>
                </c:pt>
                <c:pt idx="2559">
                  <c:v>0.3889356094953359</c:v>
                </c:pt>
                <c:pt idx="2560">
                  <c:v>0.39337615373834867</c:v>
                </c:pt>
                <c:pt idx="2561">
                  <c:v>0.39862853215165717</c:v>
                </c:pt>
                <c:pt idx="2562">
                  <c:v>0.40576081838640543</c:v>
                </c:pt>
                <c:pt idx="2563">
                  <c:v>0.41021926910050466</c:v>
                </c:pt>
                <c:pt idx="2564">
                  <c:v>0.414431608652015</c:v>
                </c:pt>
                <c:pt idx="2565">
                  <c:v>0.41503741823065077</c:v>
                </c:pt>
                <c:pt idx="2566">
                  <c:v>0.41704379072835251</c:v>
                </c:pt>
                <c:pt idx="2567">
                  <c:v>0.4182651626974706</c:v>
                </c:pt>
                <c:pt idx="2568">
                  <c:v>0.41942924065078624</c:v>
                </c:pt>
                <c:pt idx="2569">
                  <c:v>0.41949060990382536</c:v>
                </c:pt>
                <c:pt idx="2570">
                  <c:v>0.41949060990382536</c:v>
                </c:pt>
                <c:pt idx="2571">
                  <c:v>0.41973618897687737</c:v>
                </c:pt>
                <c:pt idx="2572">
                  <c:v>0.42102816015855415</c:v>
                </c:pt>
                <c:pt idx="2573">
                  <c:v>0.42689795576178746</c:v>
                </c:pt>
                <c:pt idx="2574">
                  <c:v>0.43426103051373055</c:v>
                </c:pt>
                <c:pt idx="2575">
                  <c:v>0.44140787989509067</c:v>
                </c:pt>
                <c:pt idx="2576">
                  <c:v>0.44918046673492085</c:v>
                </c:pt>
                <c:pt idx="2577">
                  <c:v>0.45007537288972332</c:v>
                </c:pt>
                <c:pt idx="2578">
                  <c:v>0.46500193134644618</c:v>
                </c:pt>
                <c:pt idx="2579">
                  <c:v>0.46810564355376427</c:v>
                </c:pt>
                <c:pt idx="2580">
                  <c:v>0.48546278665343445</c:v>
                </c:pt>
                <c:pt idx="2581">
                  <c:v>0.48773339491997025</c:v>
                </c:pt>
                <c:pt idx="2582">
                  <c:v>0.494061802752644</c:v>
                </c:pt>
                <c:pt idx="2583">
                  <c:v>0.5053213071367868</c:v>
                </c:pt>
                <c:pt idx="2584">
                  <c:v>0.55909374160255876</c:v>
                </c:pt>
                <c:pt idx="2585">
                  <c:v>0.56199995344959253</c:v>
                </c:pt>
                <c:pt idx="2586">
                  <c:v>0.59086495962317076</c:v>
                </c:pt>
                <c:pt idx="2587">
                  <c:v>0.60187550691382863</c:v>
                </c:pt>
                <c:pt idx="2588">
                  <c:v>0.60902299515231029</c:v>
                </c:pt>
                <c:pt idx="2589">
                  <c:v>0.61194924500912129</c:v>
                </c:pt>
                <c:pt idx="2590">
                  <c:v>0.61194924500912129</c:v>
                </c:pt>
                <c:pt idx="2591">
                  <c:v>0.61194924500912129</c:v>
                </c:pt>
                <c:pt idx="2592">
                  <c:v>0.61843311843241455</c:v>
                </c:pt>
                <c:pt idx="2593">
                  <c:v>0.62447474277735737</c:v>
                </c:pt>
                <c:pt idx="2594">
                  <c:v>0.62447474277735737</c:v>
                </c:pt>
                <c:pt idx="2595">
                  <c:v>0.62447474277735737</c:v>
                </c:pt>
                <c:pt idx="2596">
                  <c:v>0.62447474277735737</c:v>
                </c:pt>
                <c:pt idx="2597">
                  <c:v>0.62447474277735737</c:v>
                </c:pt>
                <c:pt idx="2598">
                  <c:v>0.62447474277735737</c:v>
                </c:pt>
                <c:pt idx="2599">
                  <c:v>0.62447474277735737</c:v>
                </c:pt>
                <c:pt idx="2600">
                  <c:v>0.63024621831223859</c:v>
                </c:pt>
                <c:pt idx="2601">
                  <c:v>0.69246042409675668</c:v>
                </c:pt>
                <c:pt idx="2602">
                  <c:v>0.72282572518974297</c:v>
                </c:pt>
                <c:pt idx="2603">
                  <c:v>0.7238753212992779</c:v>
                </c:pt>
                <c:pt idx="2604">
                  <c:v>0.73828300018630655</c:v>
                </c:pt>
                <c:pt idx="2605">
                  <c:v>0.74946893194934194</c:v>
                </c:pt>
                <c:pt idx="2606">
                  <c:v>0.78961312355781654</c:v>
                </c:pt>
                <c:pt idx="2607">
                  <c:v>0.79529261570801157</c:v>
                </c:pt>
                <c:pt idx="2608">
                  <c:v>0.80014757462988761</c:v>
                </c:pt>
                <c:pt idx="2609">
                  <c:v>0.82597818068450879</c:v>
                </c:pt>
                <c:pt idx="2610">
                  <c:v>0.86130824103427761</c:v>
                </c:pt>
                <c:pt idx="2611">
                  <c:v>0.86130824103427761</c:v>
                </c:pt>
                <c:pt idx="2612">
                  <c:v>0.86136918132255857</c:v>
                </c:pt>
                <c:pt idx="2613">
                  <c:v>0.87981448490188852</c:v>
                </c:pt>
                <c:pt idx="2614">
                  <c:v>0.88941001508098738</c:v>
                </c:pt>
                <c:pt idx="2615">
                  <c:v>0.93516699871116016</c:v>
                </c:pt>
                <c:pt idx="2616">
                  <c:v>0.94006993074627188</c:v>
                </c:pt>
                <c:pt idx="2617">
                  <c:v>0.94236515799451803</c:v>
                </c:pt>
                <c:pt idx="2618">
                  <c:v>1.0389756714302645</c:v>
                </c:pt>
                <c:pt idx="2619">
                  <c:v>1.0880416897158049</c:v>
                </c:pt>
                <c:pt idx="2620">
                  <c:v>5.0567651887120646E-2</c:v>
                </c:pt>
                <c:pt idx="2621">
                  <c:v>5.0567651887120646E-2</c:v>
                </c:pt>
                <c:pt idx="2622">
                  <c:v>5.0567651887120646E-2</c:v>
                </c:pt>
                <c:pt idx="2623">
                  <c:v>5.0567651887120646E-2</c:v>
                </c:pt>
                <c:pt idx="2624">
                  <c:v>5.0567651887120646E-2</c:v>
                </c:pt>
                <c:pt idx="2625">
                  <c:v>8.4374130918854706E-2</c:v>
                </c:pt>
                <c:pt idx="2626">
                  <c:v>9.8557394643395982E-2</c:v>
                </c:pt>
                <c:pt idx="2627">
                  <c:v>0.11673360186725519</c:v>
                </c:pt>
                <c:pt idx="2628">
                  <c:v>0.12201958184530171</c:v>
                </c:pt>
                <c:pt idx="2629">
                  <c:v>0.12201958184530171</c:v>
                </c:pt>
                <c:pt idx="2630">
                  <c:v>0.12201958184530171</c:v>
                </c:pt>
                <c:pt idx="2631">
                  <c:v>0.13965679716493806</c:v>
                </c:pt>
                <c:pt idx="2632">
                  <c:v>0.13965679716493806</c:v>
                </c:pt>
                <c:pt idx="2633">
                  <c:v>0.13965679716493806</c:v>
                </c:pt>
                <c:pt idx="2634">
                  <c:v>0.13965679716493806</c:v>
                </c:pt>
                <c:pt idx="2635">
                  <c:v>0.15232601873906459</c:v>
                </c:pt>
                <c:pt idx="2636">
                  <c:v>0.15232601873906459</c:v>
                </c:pt>
                <c:pt idx="2637">
                  <c:v>0.15232601873906459</c:v>
                </c:pt>
                <c:pt idx="2638">
                  <c:v>0.15232601873906459</c:v>
                </c:pt>
                <c:pt idx="2639">
                  <c:v>0.15232601873906459</c:v>
                </c:pt>
                <c:pt idx="2640">
                  <c:v>0.15232601873906459</c:v>
                </c:pt>
                <c:pt idx="2641">
                  <c:v>0.15232601873906459</c:v>
                </c:pt>
                <c:pt idx="2642">
                  <c:v>0.15232601873906459</c:v>
                </c:pt>
                <c:pt idx="2643">
                  <c:v>0.15232601873906459</c:v>
                </c:pt>
                <c:pt idx="2644">
                  <c:v>0.16088422470444097</c:v>
                </c:pt>
                <c:pt idx="2645">
                  <c:v>0.16088422470444097</c:v>
                </c:pt>
                <c:pt idx="2646">
                  <c:v>0.16618839319782674</c:v>
                </c:pt>
                <c:pt idx="2647">
                  <c:v>0.16618839319782674</c:v>
                </c:pt>
                <c:pt idx="2648">
                  <c:v>0.16618839319782674</c:v>
                </c:pt>
                <c:pt idx="2649">
                  <c:v>0.16618839319782674</c:v>
                </c:pt>
                <c:pt idx="2650">
                  <c:v>0.16618839319782674</c:v>
                </c:pt>
                <c:pt idx="2651">
                  <c:v>0.16618839319782674</c:v>
                </c:pt>
                <c:pt idx="2652">
                  <c:v>0.16618839319782674</c:v>
                </c:pt>
                <c:pt idx="2653">
                  <c:v>0.16618839319782674</c:v>
                </c:pt>
                <c:pt idx="2654">
                  <c:v>0.16909550235598148</c:v>
                </c:pt>
                <c:pt idx="2655">
                  <c:v>0.16909550235598148</c:v>
                </c:pt>
                <c:pt idx="2656">
                  <c:v>0.16909550235598148</c:v>
                </c:pt>
                <c:pt idx="2657">
                  <c:v>0.16909550235598148</c:v>
                </c:pt>
                <c:pt idx="2658">
                  <c:v>0.16909550235598148</c:v>
                </c:pt>
                <c:pt idx="2659">
                  <c:v>0.16909550235598148</c:v>
                </c:pt>
                <c:pt idx="2660">
                  <c:v>0.16958062220782882</c:v>
                </c:pt>
                <c:pt idx="2661">
                  <c:v>0.16958865413596347</c:v>
                </c:pt>
                <c:pt idx="2662">
                  <c:v>0.17011733328919837</c:v>
                </c:pt>
                <c:pt idx="2663">
                  <c:v>0.17046253031566483</c:v>
                </c:pt>
                <c:pt idx="2664">
                  <c:v>0.17046253031566483</c:v>
                </c:pt>
                <c:pt idx="2665">
                  <c:v>0.17046253031566483</c:v>
                </c:pt>
                <c:pt idx="2666">
                  <c:v>0.17046253031566483</c:v>
                </c:pt>
                <c:pt idx="2667">
                  <c:v>0.17046253031566483</c:v>
                </c:pt>
                <c:pt idx="2668">
                  <c:v>0.17046253031566483</c:v>
                </c:pt>
                <c:pt idx="2669">
                  <c:v>0.17046253031566483</c:v>
                </c:pt>
                <c:pt idx="2670">
                  <c:v>0.17046253031566483</c:v>
                </c:pt>
                <c:pt idx="2671">
                  <c:v>0.17046253031566483</c:v>
                </c:pt>
                <c:pt idx="2672">
                  <c:v>0.17046253031566483</c:v>
                </c:pt>
                <c:pt idx="2673">
                  <c:v>0.17046253031566483</c:v>
                </c:pt>
                <c:pt idx="2674">
                  <c:v>0.17095894013730575</c:v>
                </c:pt>
                <c:pt idx="2675">
                  <c:v>0.17099264890932489</c:v>
                </c:pt>
                <c:pt idx="2676">
                  <c:v>0.17106290381494574</c:v>
                </c:pt>
                <c:pt idx="2677">
                  <c:v>0.17114645521363636</c:v>
                </c:pt>
                <c:pt idx="2678">
                  <c:v>0.17114645521363636</c:v>
                </c:pt>
                <c:pt idx="2679">
                  <c:v>0.17114645521363636</c:v>
                </c:pt>
                <c:pt idx="2680">
                  <c:v>0.17114645521363636</c:v>
                </c:pt>
                <c:pt idx="2681">
                  <c:v>0.17114645521363636</c:v>
                </c:pt>
                <c:pt idx="2682">
                  <c:v>0.17114645521363636</c:v>
                </c:pt>
                <c:pt idx="2683">
                  <c:v>0.17114645521363636</c:v>
                </c:pt>
                <c:pt idx="2684">
                  <c:v>0.17114645521363636</c:v>
                </c:pt>
                <c:pt idx="2685">
                  <c:v>0.17114645521363636</c:v>
                </c:pt>
                <c:pt idx="2686">
                  <c:v>0.17114645521363636</c:v>
                </c:pt>
                <c:pt idx="2687">
                  <c:v>0.17127328646327122</c:v>
                </c:pt>
                <c:pt idx="2688">
                  <c:v>0.17150005968221749</c:v>
                </c:pt>
                <c:pt idx="2689">
                  <c:v>0.17150005968221749</c:v>
                </c:pt>
                <c:pt idx="2690">
                  <c:v>0.17151662314869681</c:v>
                </c:pt>
                <c:pt idx="2691">
                  <c:v>0.17167287924216565</c:v>
                </c:pt>
                <c:pt idx="2692">
                  <c:v>0.17200425518665563</c:v>
                </c:pt>
                <c:pt idx="2693">
                  <c:v>0.17200425518665563</c:v>
                </c:pt>
                <c:pt idx="2694">
                  <c:v>0.17200425518665563</c:v>
                </c:pt>
                <c:pt idx="2695">
                  <c:v>0.17200425518665563</c:v>
                </c:pt>
                <c:pt idx="2696">
                  <c:v>0.17200425518665563</c:v>
                </c:pt>
                <c:pt idx="2697">
                  <c:v>0.17234630028578818</c:v>
                </c:pt>
                <c:pt idx="2698">
                  <c:v>0.17234630028578818</c:v>
                </c:pt>
                <c:pt idx="2699">
                  <c:v>0.17265758321318925</c:v>
                </c:pt>
                <c:pt idx="2700">
                  <c:v>0.17276616399404557</c:v>
                </c:pt>
                <c:pt idx="2701">
                  <c:v>0.17276616399404557</c:v>
                </c:pt>
                <c:pt idx="2702">
                  <c:v>0.17278476656161387</c:v>
                </c:pt>
                <c:pt idx="2703">
                  <c:v>0.17296893326664284</c:v>
                </c:pt>
                <c:pt idx="2704">
                  <c:v>0.1730196921822609</c:v>
                </c:pt>
                <c:pt idx="2705">
                  <c:v>0.1732772365948147</c:v>
                </c:pt>
                <c:pt idx="2706">
                  <c:v>0.1740717686858369</c:v>
                </c:pt>
                <c:pt idx="2707">
                  <c:v>0.17694888102339429</c:v>
                </c:pt>
                <c:pt idx="2708">
                  <c:v>0.17730159795628342</c:v>
                </c:pt>
                <c:pt idx="2709">
                  <c:v>0.17739818738867003</c:v>
                </c:pt>
                <c:pt idx="2710">
                  <c:v>0.17974719170119197</c:v>
                </c:pt>
                <c:pt idx="2711">
                  <c:v>0.18214696677733655</c:v>
                </c:pt>
                <c:pt idx="2712">
                  <c:v>0.18374624616636825</c:v>
                </c:pt>
                <c:pt idx="2713">
                  <c:v>0.18398732629700648</c:v>
                </c:pt>
                <c:pt idx="2714">
                  <c:v>0.18905288186515673</c:v>
                </c:pt>
                <c:pt idx="2715">
                  <c:v>0.18941267566600184</c:v>
                </c:pt>
                <c:pt idx="2716">
                  <c:v>0.1899353586235315</c:v>
                </c:pt>
                <c:pt idx="2717">
                  <c:v>0.1912874594164295</c:v>
                </c:pt>
                <c:pt idx="2718">
                  <c:v>0.1929681969080797</c:v>
                </c:pt>
                <c:pt idx="2719">
                  <c:v>0.19757455938062524</c:v>
                </c:pt>
                <c:pt idx="2720">
                  <c:v>0.20439200246296063</c:v>
                </c:pt>
                <c:pt idx="2721">
                  <c:v>0.20478527883239572</c:v>
                </c:pt>
                <c:pt idx="2722">
                  <c:v>0.20566172899726731</c:v>
                </c:pt>
                <c:pt idx="2723">
                  <c:v>0.21636197296328541</c:v>
                </c:pt>
                <c:pt idx="2724">
                  <c:v>0.21771054821047719</c:v>
                </c:pt>
                <c:pt idx="2725">
                  <c:v>0.22038714197952936</c:v>
                </c:pt>
                <c:pt idx="2726">
                  <c:v>0.22111895519381675</c:v>
                </c:pt>
                <c:pt idx="2727">
                  <c:v>0.2230712763418029</c:v>
                </c:pt>
                <c:pt idx="2728">
                  <c:v>0.22598601235820526</c:v>
                </c:pt>
                <c:pt idx="2729">
                  <c:v>0.25159553949958169</c:v>
                </c:pt>
                <c:pt idx="2730">
                  <c:v>0.25391035239827231</c:v>
                </c:pt>
                <c:pt idx="2731">
                  <c:v>0.25546856677449403</c:v>
                </c:pt>
                <c:pt idx="2732">
                  <c:v>0.25546856677449403</c:v>
                </c:pt>
                <c:pt idx="2733">
                  <c:v>0.26453863799789579</c:v>
                </c:pt>
                <c:pt idx="2734">
                  <c:v>0.26536557229392632</c:v>
                </c:pt>
                <c:pt idx="2735">
                  <c:v>0.26800609387415186</c:v>
                </c:pt>
                <c:pt idx="2736">
                  <c:v>0.26908274538520338</c:v>
                </c:pt>
                <c:pt idx="2737">
                  <c:v>0.2703986162200438</c:v>
                </c:pt>
                <c:pt idx="2738">
                  <c:v>0.27116064033765386</c:v>
                </c:pt>
                <c:pt idx="2739">
                  <c:v>0.28135965830845688</c:v>
                </c:pt>
                <c:pt idx="2740">
                  <c:v>0.29084707577887514</c:v>
                </c:pt>
                <c:pt idx="2741">
                  <c:v>0.29656417725904161</c:v>
                </c:pt>
                <c:pt idx="2742">
                  <c:v>0.29656417725904161</c:v>
                </c:pt>
                <c:pt idx="2743">
                  <c:v>0.29656417725904161</c:v>
                </c:pt>
                <c:pt idx="2744">
                  <c:v>0.29909788870194332</c:v>
                </c:pt>
                <c:pt idx="2745">
                  <c:v>0.31588173134055397</c:v>
                </c:pt>
                <c:pt idx="2746">
                  <c:v>0.31834830303395534</c:v>
                </c:pt>
                <c:pt idx="2747">
                  <c:v>0.33019696653601471</c:v>
                </c:pt>
                <c:pt idx="2748">
                  <c:v>0.33033337538717089</c:v>
                </c:pt>
                <c:pt idx="2749">
                  <c:v>0.33238899248983822</c:v>
                </c:pt>
                <c:pt idx="2750">
                  <c:v>0.33946474662666326</c:v>
                </c:pt>
                <c:pt idx="2751">
                  <c:v>0.35642183679731543</c:v>
                </c:pt>
                <c:pt idx="2752">
                  <c:v>0.37385121216789741</c:v>
                </c:pt>
                <c:pt idx="2753">
                  <c:v>0.39357554686981266</c:v>
                </c:pt>
                <c:pt idx="2754">
                  <c:v>0.55616086704907919</c:v>
                </c:pt>
                <c:pt idx="2755">
                  <c:v>0.62447474277735737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FA0-4FA4-8B0F-EB0C471CA4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981808"/>
        <c:axId val="701385136"/>
      </c:scatterChart>
      <c:valAx>
        <c:axId val="7629818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1385136"/>
        <c:crosses val="autoZero"/>
        <c:crossBetween val="midCat"/>
      </c:valAx>
      <c:valAx>
        <c:axId val="7013851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298180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Matriculated Jittered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LPM!$F$1</c:f>
              <c:strCache>
                <c:ptCount val="1"/>
                <c:pt idx="0">
                  <c:v>Matriculated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4.9609142607174105E-2"/>
                  <c:y val="-7.0282152230971132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LPM!$D$2:$D$2757</c:f>
              <c:numCache>
                <c:formatCode>General</c:formatCode>
                <c:ptCount val="275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2000</c:v>
                </c:pt>
                <c:pt idx="4">
                  <c:v>5000</c:v>
                </c:pt>
                <c:pt idx="5">
                  <c:v>5000</c:v>
                </c:pt>
                <c:pt idx="6">
                  <c:v>5000</c:v>
                </c:pt>
                <c:pt idx="7">
                  <c:v>9000</c:v>
                </c:pt>
                <c:pt idx="8">
                  <c:v>9000</c:v>
                </c:pt>
                <c:pt idx="9">
                  <c:v>9000</c:v>
                </c:pt>
                <c:pt idx="10">
                  <c:v>9000</c:v>
                </c:pt>
                <c:pt idx="11">
                  <c:v>11000</c:v>
                </c:pt>
                <c:pt idx="12">
                  <c:v>11000</c:v>
                </c:pt>
                <c:pt idx="13">
                  <c:v>11000</c:v>
                </c:pt>
                <c:pt idx="14">
                  <c:v>11000</c:v>
                </c:pt>
                <c:pt idx="15">
                  <c:v>12000</c:v>
                </c:pt>
                <c:pt idx="16">
                  <c:v>13000</c:v>
                </c:pt>
                <c:pt idx="17">
                  <c:v>13000</c:v>
                </c:pt>
                <c:pt idx="18">
                  <c:v>13000</c:v>
                </c:pt>
                <c:pt idx="19">
                  <c:v>14420</c:v>
                </c:pt>
                <c:pt idx="20">
                  <c:v>15000</c:v>
                </c:pt>
                <c:pt idx="21">
                  <c:v>15000</c:v>
                </c:pt>
                <c:pt idx="22">
                  <c:v>15000</c:v>
                </c:pt>
                <c:pt idx="23">
                  <c:v>15000</c:v>
                </c:pt>
                <c:pt idx="24">
                  <c:v>15000</c:v>
                </c:pt>
                <c:pt idx="25">
                  <c:v>15000</c:v>
                </c:pt>
                <c:pt idx="26">
                  <c:v>15000</c:v>
                </c:pt>
                <c:pt idx="27">
                  <c:v>15500</c:v>
                </c:pt>
                <c:pt idx="28">
                  <c:v>17000</c:v>
                </c:pt>
                <c:pt idx="29">
                  <c:v>17000</c:v>
                </c:pt>
                <c:pt idx="30">
                  <c:v>17000</c:v>
                </c:pt>
                <c:pt idx="31">
                  <c:v>17000</c:v>
                </c:pt>
                <c:pt idx="32">
                  <c:v>17500</c:v>
                </c:pt>
                <c:pt idx="33">
                  <c:v>18390</c:v>
                </c:pt>
                <c:pt idx="34">
                  <c:v>18500</c:v>
                </c:pt>
                <c:pt idx="35">
                  <c:v>19000</c:v>
                </c:pt>
                <c:pt idx="36">
                  <c:v>19000</c:v>
                </c:pt>
                <c:pt idx="37">
                  <c:v>19000</c:v>
                </c:pt>
                <c:pt idx="38">
                  <c:v>19000</c:v>
                </c:pt>
                <c:pt idx="39">
                  <c:v>19000</c:v>
                </c:pt>
                <c:pt idx="40">
                  <c:v>19000</c:v>
                </c:pt>
                <c:pt idx="41">
                  <c:v>20000</c:v>
                </c:pt>
                <c:pt idx="42">
                  <c:v>20000</c:v>
                </c:pt>
                <c:pt idx="43">
                  <c:v>20000</c:v>
                </c:pt>
                <c:pt idx="44">
                  <c:v>20000</c:v>
                </c:pt>
                <c:pt idx="45">
                  <c:v>20645</c:v>
                </c:pt>
                <c:pt idx="46">
                  <c:v>21000</c:v>
                </c:pt>
                <c:pt idx="47">
                  <c:v>21000</c:v>
                </c:pt>
                <c:pt idx="48">
                  <c:v>21380</c:v>
                </c:pt>
                <c:pt idx="49">
                  <c:v>21500</c:v>
                </c:pt>
                <c:pt idx="50">
                  <c:v>21810</c:v>
                </c:pt>
                <c:pt idx="51">
                  <c:v>22000</c:v>
                </c:pt>
                <c:pt idx="52">
                  <c:v>22000</c:v>
                </c:pt>
                <c:pt idx="53">
                  <c:v>22000</c:v>
                </c:pt>
                <c:pt idx="54">
                  <c:v>22770</c:v>
                </c:pt>
                <c:pt idx="55">
                  <c:v>23420</c:v>
                </c:pt>
                <c:pt idx="56">
                  <c:v>23490</c:v>
                </c:pt>
                <c:pt idx="57">
                  <c:v>23800</c:v>
                </c:pt>
                <c:pt idx="58">
                  <c:v>24000</c:v>
                </c:pt>
                <c:pt idx="59">
                  <c:v>24467</c:v>
                </c:pt>
                <c:pt idx="60">
                  <c:v>24800</c:v>
                </c:pt>
                <c:pt idx="61">
                  <c:v>25190</c:v>
                </c:pt>
                <c:pt idx="62">
                  <c:v>25400</c:v>
                </c:pt>
                <c:pt idx="63">
                  <c:v>25610</c:v>
                </c:pt>
                <c:pt idx="64">
                  <c:v>26080</c:v>
                </c:pt>
                <c:pt idx="65">
                  <c:v>26850</c:v>
                </c:pt>
                <c:pt idx="66">
                  <c:v>28060</c:v>
                </c:pt>
                <c:pt idx="67">
                  <c:v>28140</c:v>
                </c:pt>
                <c:pt idx="68">
                  <c:v>28840</c:v>
                </c:pt>
                <c:pt idx="69">
                  <c:v>29390</c:v>
                </c:pt>
                <c:pt idx="70">
                  <c:v>29900</c:v>
                </c:pt>
                <c:pt idx="71">
                  <c:v>30170</c:v>
                </c:pt>
                <c:pt idx="72">
                  <c:v>30730</c:v>
                </c:pt>
                <c:pt idx="73">
                  <c:v>31160</c:v>
                </c:pt>
                <c:pt idx="74">
                  <c:v>31481</c:v>
                </c:pt>
                <c:pt idx="75">
                  <c:v>31515</c:v>
                </c:pt>
                <c:pt idx="76">
                  <c:v>31555</c:v>
                </c:pt>
                <c:pt idx="77">
                  <c:v>31555</c:v>
                </c:pt>
                <c:pt idx="78">
                  <c:v>32000</c:v>
                </c:pt>
                <c:pt idx="79">
                  <c:v>32455</c:v>
                </c:pt>
                <c:pt idx="80">
                  <c:v>32555</c:v>
                </c:pt>
                <c:pt idx="81">
                  <c:v>33035</c:v>
                </c:pt>
                <c:pt idx="82">
                  <c:v>33310</c:v>
                </c:pt>
                <c:pt idx="83">
                  <c:v>33565</c:v>
                </c:pt>
                <c:pt idx="84">
                  <c:v>34270</c:v>
                </c:pt>
                <c:pt idx="85">
                  <c:v>34488</c:v>
                </c:pt>
                <c:pt idx="86">
                  <c:v>36095</c:v>
                </c:pt>
                <c:pt idx="87">
                  <c:v>36485</c:v>
                </c:pt>
                <c:pt idx="88">
                  <c:v>36875</c:v>
                </c:pt>
                <c:pt idx="89">
                  <c:v>37095</c:v>
                </c:pt>
                <c:pt idx="90">
                  <c:v>37305</c:v>
                </c:pt>
                <c:pt idx="91">
                  <c:v>37445</c:v>
                </c:pt>
                <c:pt idx="92">
                  <c:v>37455</c:v>
                </c:pt>
                <c:pt idx="93">
                  <c:v>37455</c:v>
                </c:pt>
                <c:pt idx="94">
                  <c:v>37955</c:v>
                </c:pt>
                <c:pt idx="95">
                  <c:v>38205</c:v>
                </c:pt>
                <c:pt idx="96">
                  <c:v>38781</c:v>
                </c:pt>
                <c:pt idx="97">
                  <c:v>39075</c:v>
                </c:pt>
                <c:pt idx="98">
                  <c:v>40150</c:v>
                </c:pt>
                <c:pt idx="99">
                  <c:v>40150</c:v>
                </c:pt>
                <c:pt idx="100">
                  <c:v>41933</c:v>
                </c:pt>
                <c:pt idx="101">
                  <c:v>42950</c:v>
                </c:pt>
                <c:pt idx="102">
                  <c:v>52240</c:v>
                </c:pt>
                <c:pt idx="103">
                  <c:v>0</c:v>
                </c:pt>
                <c:pt idx="104">
                  <c:v>2000</c:v>
                </c:pt>
                <c:pt idx="105">
                  <c:v>2000</c:v>
                </c:pt>
                <c:pt idx="106">
                  <c:v>3000</c:v>
                </c:pt>
                <c:pt idx="107">
                  <c:v>3000</c:v>
                </c:pt>
                <c:pt idx="108">
                  <c:v>3000</c:v>
                </c:pt>
                <c:pt idx="109">
                  <c:v>5000</c:v>
                </c:pt>
                <c:pt idx="110">
                  <c:v>5000</c:v>
                </c:pt>
                <c:pt idx="111">
                  <c:v>5000</c:v>
                </c:pt>
                <c:pt idx="112">
                  <c:v>5000</c:v>
                </c:pt>
                <c:pt idx="113">
                  <c:v>7000</c:v>
                </c:pt>
                <c:pt idx="114">
                  <c:v>7000</c:v>
                </c:pt>
                <c:pt idx="115">
                  <c:v>7000</c:v>
                </c:pt>
                <c:pt idx="116">
                  <c:v>7000</c:v>
                </c:pt>
                <c:pt idx="117">
                  <c:v>8000</c:v>
                </c:pt>
                <c:pt idx="118">
                  <c:v>9000</c:v>
                </c:pt>
                <c:pt idx="119">
                  <c:v>9000</c:v>
                </c:pt>
                <c:pt idx="120">
                  <c:v>9000</c:v>
                </c:pt>
                <c:pt idx="121">
                  <c:v>9000</c:v>
                </c:pt>
                <c:pt idx="122">
                  <c:v>9000</c:v>
                </c:pt>
                <c:pt idx="123">
                  <c:v>9000</c:v>
                </c:pt>
                <c:pt idx="124">
                  <c:v>9000</c:v>
                </c:pt>
                <c:pt idx="125">
                  <c:v>11000</c:v>
                </c:pt>
                <c:pt idx="126">
                  <c:v>11000</c:v>
                </c:pt>
                <c:pt idx="127">
                  <c:v>11000</c:v>
                </c:pt>
                <c:pt idx="128">
                  <c:v>11720</c:v>
                </c:pt>
                <c:pt idx="129">
                  <c:v>13000</c:v>
                </c:pt>
                <c:pt idx="130">
                  <c:v>13000</c:v>
                </c:pt>
                <c:pt idx="131">
                  <c:v>13000</c:v>
                </c:pt>
                <c:pt idx="132">
                  <c:v>13000</c:v>
                </c:pt>
                <c:pt idx="133">
                  <c:v>13000</c:v>
                </c:pt>
                <c:pt idx="134">
                  <c:v>13000</c:v>
                </c:pt>
                <c:pt idx="135">
                  <c:v>13000</c:v>
                </c:pt>
                <c:pt idx="136">
                  <c:v>13000</c:v>
                </c:pt>
                <c:pt idx="137">
                  <c:v>13000</c:v>
                </c:pt>
                <c:pt idx="138">
                  <c:v>13000</c:v>
                </c:pt>
                <c:pt idx="139">
                  <c:v>13000</c:v>
                </c:pt>
                <c:pt idx="140">
                  <c:v>13000</c:v>
                </c:pt>
                <c:pt idx="141">
                  <c:v>13000</c:v>
                </c:pt>
                <c:pt idx="142">
                  <c:v>13000</c:v>
                </c:pt>
                <c:pt idx="143">
                  <c:v>13160</c:v>
                </c:pt>
                <c:pt idx="144">
                  <c:v>13260</c:v>
                </c:pt>
                <c:pt idx="145">
                  <c:v>15000</c:v>
                </c:pt>
                <c:pt idx="146">
                  <c:v>15000</c:v>
                </c:pt>
                <c:pt idx="147">
                  <c:v>15000</c:v>
                </c:pt>
                <c:pt idx="148">
                  <c:v>15000</c:v>
                </c:pt>
                <c:pt idx="149">
                  <c:v>15000</c:v>
                </c:pt>
                <c:pt idx="150">
                  <c:v>15000</c:v>
                </c:pt>
                <c:pt idx="151">
                  <c:v>15000</c:v>
                </c:pt>
                <c:pt idx="152">
                  <c:v>15000</c:v>
                </c:pt>
                <c:pt idx="153">
                  <c:v>15000</c:v>
                </c:pt>
                <c:pt idx="154">
                  <c:v>15000</c:v>
                </c:pt>
                <c:pt idx="155">
                  <c:v>15000</c:v>
                </c:pt>
                <c:pt idx="156">
                  <c:v>15000</c:v>
                </c:pt>
                <c:pt idx="157">
                  <c:v>15000</c:v>
                </c:pt>
                <c:pt idx="158">
                  <c:v>15300</c:v>
                </c:pt>
                <c:pt idx="159">
                  <c:v>15500</c:v>
                </c:pt>
                <c:pt idx="160">
                  <c:v>15500</c:v>
                </c:pt>
                <c:pt idx="161">
                  <c:v>16000</c:v>
                </c:pt>
                <c:pt idx="162">
                  <c:v>16280</c:v>
                </c:pt>
                <c:pt idx="163">
                  <c:v>16470</c:v>
                </c:pt>
                <c:pt idx="164">
                  <c:v>17000</c:v>
                </c:pt>
                <c:pt idx="165">
                  <c:v>17000</c:v>
                </c:pt>
                <c:pt idx="166">
                  <c:v>17000</c:v>
                </c:pt>
                <c:pt idx="167">
                  <c:v>17000</c:v>
                </c:pt>
                <c:pt idx="168">
                  <c:v>17000</c:v>
                </c:pt>
                <c:pt idx="169">
                  <c:v>17000</c:v>
                </c:pt>
                <c:pt idx="170">
                  <c:v>17000</c:v>
                </c:pt>
                <c:pt idx="171">
                  <c:v>17000</c:v>
                </c:pt>
                <c:pt idx="172">
                  <c:v>17000</c:v>
                </c:pt>
                <c:pt idx="173">
                  <c:v>17000</c:v>
                </c:pt>
                <c:pt idx="174">
                  <c:v>17000</c:v>
                </c:pt>
                <c:pt idx="175">
                  <c:v>17000</c:v>
                </c:pt>
                <c:pt idx="176">
                  <c:v>17000</c:v>
                </c:pt>
                <c:pt idx="177">
                  <c:v>17000</c:v>
                </c:pt>
                <c:pt idx="178">
                  <c:v>17000</c:v>
                </c:pt>
                <c:pt idx="179">
                  <c:v>17000</c:v>
                </c:pt>
                <c:pt idx="180">
                  <c:v>17000</c:v>
                </c:pt>
                <c:pt idx="181">
                  <c:v>17000</c:v>
                </c:pt>
                <c:pt idx="182">
                  <c:v>17000</c:v>
                </c:pt>
                <c:pt idx="183">
                  <c:v>17000</c:v>
                </c:pt>
                <c:pt idx="184">
                  <c:v>17000</c:v>
                </c:pt>
                <c:pt idx="185">
                  <c:v>17000</c:v>
                </c:pt>
                <c:pt idx="186">
                  <c:v>18000</c:v>
                </c:pt>
                <c:pt idx="187">
                  <c:v>18090</c:v>
                </c:pt>
                <c:pt idx="188">
                  <c:v>18390</c:v>
                </c:pt>
                <c:pt idx="189">
                  <c:v>18390</c:v>
                </c:pt>
                <c:pt idx="190">
                  <c:v>18390</c:v>
                </c:pt>
                <c:pt idx="191">
                  <c:v>18390</c:v>
                </c:pt>
                <c:pt idx="192">
                  <c:v>18390</c:v>
                </c:pt>
                <c:pt idx="193">
                  <c:v>18390</c:v>
                </c:pt>
                <c:pt idx="194">
                  <c:v>18390</c:v>
                </c:pt>
                <c:pt idx="195">
                  <c:v>18390</c:v>
                </c:pt>
                <c:pt idx="196">
                  <c:v>18390</c:v>
                </c:pt>
                <c:pt idx="197">
                  <c:v>18390</c:v>
                </c:pt>
                <c:pt idx="198">
                  <c:v>18390</c:v>
                </c:pt>
                <c:pt idx="199">
                  <c:v>18390</c:v>
                </c:pt>
                <c:pt idx="200">
                  <c:v>18890</c:v>
                </c:pt>
                <c:pt idx="201">
                  <c:v>18920</c:v>
                </c:pt>
                <c:pt idx="202">
                  <c:v>18934</c:v>
                </c:pt>
                <c:pt idx="203">
                  <c:v>19000</c:v>
                </c:pt>
                <c:pt idx="204">
                  <c:v>19000</c:v>
                </c:pt>
                <c:pt idx="205">
                  <c:v>19000</c:v>
                </c:pt>
                <c:pt idx="206">
                  <c:v>19000</c:v>
                </c:pt>
                <c:pt idx="207">
                  <c:v>19000</c:v>
                </c:pt>
                <c:pt idx="208">
                  <c:v>19000</c:v>
                </c:pt>
                <c:pt idx="209">
                  <c:v>19000</c:v>
                </c:pt>
                <c:pt idx="210">
                  <c:v>19000</c:v>
                </c:pt>
                <c:pt idx="211">
                  <c:v>19000</c:v>
                </c:pt>
                <c:pt idx="212">
                  <c:v>19000</c:v>
                </c:pt>
                <c:pt idx="213">
                  <c:v>19000</c:v>
                </c:pt>
                <c:pt idx="214">
                  <c:v>19000</c:v>
                </c:pt>
                <c:pt idx="215">
                  <c:v>19000</c:v>
                </c:pt>
                <c:pt idx="216">
                  <c:v>19000</c:v>
                </c:pt>
                <c:pt idx="217">
                  <c:v>19000</c:v>
                </c:pt>
                <c:pt idx="218">
                  <c:v>19150</c:v>
                </c:pt>
                <c:pt idx="219">
                  <c:v>19500</c:v>
                </c:pt>
                <c:pt idx="220">
                  <c:v>19800</c:v>
                </c:pt>
                <c:pt idx="221">
                  <c:v>20000</c:v>
                </c:pt>
                <c:pt idx="222">
                  <c:v>20000</c:v>
                </c:pt>
                <c:pt idx="223">
                  <c:v>20000</c:v>
                </c:pt>
                <c:pt idx="224">
                  <c:v>20000</c:v>
                </c:pt>
                <c:pt idx="225">
                  <c:v>20000</c:v>
                </c:pt>
                <c:pt idx="226">
                  <c:v>20000</c:v>
                </c:pt>
                <c:pt idx="227">
                  <c:v>20000</c:v>
                </c:pt>
                <c:pt idx="228">
                  <c:v>20000</c:v>
                </c:pt>
                <c:pt idx="229">
                  <c:v>20000</c:v>
                </c:pt>
                <c:pt idx="230">
                  <c:v>20000</c:v>
                </c:pt>
                <c:pt idx="231">
                  <c:v>20000</c:v>
                </c:pt>
                <c:pt idx="232">
                  <c:v>20000</c:v>
                </c:pt>
                <c:pt idx="233">
                  <c:v>20000</c:v>
                </c:pt>
                <c:pt idx="234">
                  <c:v>20000</c:v>
                </c:pt>
                <c:pt idx="235">
                  <c:v>20000</c:v>
                </c:pt>
                <c:pt idx="236">
                  <c:v>20390</c:v>
                </c:pt>
                <c:pt idx="237">
                  <c:v>20440</c:v>
                </c:pt>
                <c:pt idx="238">
                  <c:v>20440</c:v>
                </c:pt>
                <c:pt idx="239">
                  <c:v>20500</c:v>
                </c:pt>
                <c:pt idx="240">
                  <c:v>20770</c:v>
                </c:pt>
                <c:pt idx="241">
                  <c:v>20870</c:v>
                </c:pt>
                <c:pt idx="242">
                  <c:v>20890</c:v>
                </c:pt>
                <c:pt idx="243">
                  <c:v>20960</c:v>
                </c:pt>
                <c:pt idx="244">
                  <c:v>21000</c:v>
                </c:pt>
                <c:pt idx="245">
                  <c:v>21000</c:v>
                </c:pt>
                <c:pt idx="246">
                  <c:v>21000</c:v>
                </c:pt>
                <c:pt idx="247">
                  <c:v>21000</c:v>
                </c:pt>
                <c:pt idx="248">
                  <c:v>21000</c:v>
                </c:pt>
                <c:pt idx="249">
                  <c:v>21000</c:v>
                </c:pt>
                <c:pt idx="250">
                  <c:v>21000</c:v>
                </c:pt>
                <c:pt idx="251">
                  <c:v>21000</c:v>
                </c:pt>
                <c:pt idx="252">
                  <c:v>21000</c:v>
                </c:pt>
                <c:pt idx="253">
                  <c:v>21000</c:v>
                </c:pt>
                <c:pt idx="254">
                  <c:v>21000</c:v>
                </c:pt>
                <c:pt idx="255">
                  <c:v>21000</c:v>
                </c:pt>
                <c:pt idx="256">
                  <c:v>21000</c:v>
                </c:pt>
                <c:pt idx="257">
                  <c:v>21500</c:v>
                </c:pt>
                <c:pt idx="258">
                  <c:v>21500</c:v>
                </c:pt>
                <c:pt idx="259">
                  <c:v>21500</c:v>
                </c:pt>
                <c:pt idx="260">
                  <c:v>21500</c:v>
                </c:pt>
                <c:pt idx="261">
                  <c:v>21540</c:v>
                </c:pt>
                <c:pt idx="262">
                  <c:v>21710</c:v>
                </c:pt>
                <c:pt idx="263">
                  <c:v>22000</c:v>
                </c:pt>
                <c:pt idx="264">
                  <c:v>22000</c:v>
                </c:pt>
                <c:pt idx="265">
                  <c:v>22000</c:v>
                </c:pt>
                <c:pt idx="266">
                  <c:v>22000</c:v>
                </c:pt>
                <c:pt idx="267">
                  <c:v>22000</c:v>
                </c:pt>
                <c:pt idx="268">
                  <c:v>22000</c:v>
                </c:pt>
                <c:pt idx="269">
                  <c:v>22000</c:v>
                </c:pt>
                <c:pt idx="270">
                  <c:v>22000</c:v>
                </c:pt>
                <c:pt idx="271">
                  <c:v>22000</c:v>
                </c:pt>
                <c:pt idx="272">
                  <c:v>22000</c:v>
                </c:pt>
                <c:pt idx="273">
                  <c:v>22000</c:v>
                </c:pt>
                <c:pt idx="274">
                  <c:v>22000</c:v>
                </c:pt>
                <c:pt idx="275">
                  <c:v>22095</c:v>
                </c:pt>
                <c:pt idx="276">
                  <c:v>22280</c:v>
                </c:pt>
                <c:pt idx="277">
                  <c:v>22280</c:v>
                </c:pt>
                <c:pt idx="278">
                  <c:v>22280</c:v>
                </c:pt>
                <c:pt idx="279">
                  <c:v>22395</c:v>
                </c:pt>
                <c:pt idx="280">
                  <c:v>22460</c:v>
                </c:pt>
                <c:pt idx="281">
                  <c:v>22460</c:v>
                </c:pt>
                <c:pt idx="282">
                  <c:v>22490</c:v>
                </c:pt>
                <c:pt idx="283">
                  <c:v>22750</c:v>
                </c:pt>
                <c:pt idx="284">
                  <c:v>22950</c:v>
                </c:pt>
                <c:pt idx="285">
                  <c:v>23000</c:v>
                </c:pt>
                <c:pt idx="286">
                  <c:v>23080</c:v>
                </c:pt>
                <c:pt idx="287">
                  <c:v>23460</c:v>
                </c:pt>
                <c:pt idx="288">
                  <c:v>23480</c:v>
                </c:pt>
                <c:pt idx="289">
                  <c:v>23580</c:v>
                </c:pt>
                <c:pt idx="290">
                  <c:v>23610</c:v>
                </c:pt>
                <c:pt idx="291">
                  <c:v>23790</c:v>
                </c:pt>
                <c:pt idx="292">
                  <c:v>24000</c:v>
                </c:pt>
                <c:pt idx="293">
                  <c:v>24020</c:v>
                </c:pt>
                <c:pt idx="294">
                  <c:v>24640</c:v>
                </c:pt>
                <c:pt idx="295">
                  <c:v>24680</c:v>
                </c:pt>
                <c:pt idx="296">
                  <c:v>24750</c:v>
                </c:pt>
                <c:pt idx="297">
                  <c:v>25000</c:v>
                </c:pt>
                <c:pt idx="298">
                  <c:v>25530</c:v>
                </c:pt>
                <c:pt idx="299">
                  <c:v>25870</c:v>
                </c:pt>
                <c:pt idx="300">
                  <c:v>25890</c:v>
                </c:pt>
                <c:pt idx="301">
                  <c:v>26340</c:v>
                </c:pt>
                <c:pt idx="302">
                  <c:v>26370</c:v>
                </c:pt>
                <c:pt idx="303">
                  <c:v>26740</c:v>
                </c:pt>
                <c:pt idx="304">
                  <c:v>27060</c:v>
                </c:pt>
                <c:pt idx="305">
                  <c:v>27390</c:v>
                </c:pt>
                <c:pt idx="306">
                  <c:v>28570</c:v>
                </c:pt>
                <c:pt idx="307">
                  <c:v>28860</c:v>
                </c:pt>
                <c:pt idx="308">
                  <c:v>29460</c:v>
                </c:pt>
                <c:pt idx="309">
                  <c:v>29730</c:v>
                </c:pt>
                <c:pt idx="310">
                  <c:v>30270</c:v>
                </c:pt>
                <c:pt idx="311">
                  <c:v>30500</c:v>
                </c:pt>
                <c:pt idx="312">
                  <c:v>30555</c:v>
                </c:pt>
                <c:pt idx="313">
                  <c:v>30620</c:v>
                </c:pt>
                <c:pt idx="314">
                  <c:v>30799</c:v>
                </c:pt>
                <c:pt idx="315">
                  <c:v>31275</c:v>
                </c:pt>
                <c:pt idx="316">
                  <c:v>31510</c:v>
                </c:pt>
                <c:pt idx="317">
                  <c:v>32040</c:v>
                </c:pt>
                <c:pt idx="318">
                  <c:v>32087</c:v>
                </c:pt>
                <c:pt idx="319">
                  <c:v>32257</c:v>
                </c:pt>
                <c:pt idx="320">
                  <c:v>32320</c:v>
                </c:pt>
                <c:pt idx="321">
                  <c:v>32485</c:v>
                </c:pt>
                <c:pt idx="322">
                  <c:v>32656</c:v>
                </c:pt>
                <c:pt idx="323">
                  <c:v>32710</c:v>
                </c:pt>
                <c:pt idx="324">
                  <c:v>32760</c:v>
                </c:pt>
                <c:pt idx="325">
                  <c:v>33565</c:v>
                </c:pt>
                <c:pt idx="326">
                  <c:v>33695</c:v>
                </c:pt>
                <c:pt idx="327">
                  <c:v>33715</c:v>
                </c:pt>
                <c:pt idx="328">
                  <c:v>33830</c:v>
                </c:pt>
                <c:pt idx="329">
                  <c:v>33890</c:v>
                </c:pt>
                <c:pt idx="330">
                  <c:v>33935</c:v>
                </c:pt>
                <c:pt idx="331">
                  <c:v>34407</c:v>
                </c:pt>
                <c:pt idx="332">
                  <c:v>35055</c:v>
                </c:pt>
                <c:pt idx="333">
                  <c:v>35285</c:v>
                </c:pt>
                <c:pt idx="334">
                  <c:v>35445</c:v>
                </c:pt>
                <c:pt idx="335">
                  <c:v>35513</c:v>
                </c:pt>
                <c:pt idx="336">
                  <c:v>35849</c:v>
                </c:pt>
                <c:pt idx="337">
                  <c:v>36785</c:v>
                </c:pt>
                <c:pt idx="338">
                  <c:v>37361</c:v>
                </c:pt>
                <c:pt idx="339">
                  <c:v>37815</c:v>
                </c:pt>
                <c:pt idx="340">
                  <c:v>38633</c:v>
                </c:pt>
                <c:pt idx="341">
                  <c:v>39033</c:v>
                </c:pt>
                <c:pt idx="342">
                  <c:v>39455</c:v>
                </c:pt>
                <c:pt idx="343">
                  <c:v>39970</c:v>
                </c:pt>
                <c:pt idx="344">
                  <c:v>40150</c:v>
                </c:pt>
                <c:pt idx="345">
                  <c:v>40150</c:v>
                </c:pt>
                <c:pt idx="346">
                  <c:v>40335</c:v>
                </c:pt>
                <c:pt idx="347">
                  <c:v>41150</c:v>
                </c:pt>
                <c:pt idx="348">
                  <c:v>42975</c:v>
                </c:pt>
                <c:pt idx="349">
                  <c:v>43505</c:v>
                </c:pt>
                <c:pt idx="350">
                  <c:v>45352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1000</c:v>
                </c:pt>
                <c:pt idx="356">
                  <c:v>2000</c:v>
                </c:pt>
                <c:pt idx="357">
                  <c:v>8000</c:v>
                </c:pt>
                <c:pt idx="358">
                  <c:v>9000</c:v>
                </c:pt>
                <c:pt idx="359">
                  <c:v>9000</c:v>
                </c:pt>
                <c:pt idx="360">
                  <c:v>9000</c:v>
                </c:pt>
                <c:pt idx="361">
                  <c:v>9000</c:v>
                </c:pt>
                <c:pt idx="362">
                  <c:v>10000</c:v>
                </c:pt>
                <c:pt idx="363">
                  <c:v>10090</c:v>
                </c:pt>
                <c:pt idx="364">
                  <c:v>11000</c:v>
                </c:pt>
                <c:pt idx="365">
                  <c:v>12400</c:v>
                </c:pt>
                <c:pt idx="366">
                  <c:v>13000</c:v>
                </c:pt>
                <c:pt idx="367">
                  <c:v>13000</c:v>
                </c:pt>
                <c:pt idx="368">
                  <c:v>13000</c:v>
                </c:pt>
                <c:pt idx="369">
                  <c:v>13856</c:v>
                </c:pt>
                <c:pt idx="370">
                  <c:v>15000</c:v>
                </c:pt>
                <c:pt idx="371">
                  <c:v>15000</c:v>
                </c:pt>
                <c:pt idx="372">
                  <c:v>15000</c:v>
                </c:pt>
                <c:pt idx="373">
                  <c:v>15000</c:v>
                </c:pt>
                <c:pt idx="374">
                  <c:v>15000</c:v>
                </c:pt>
                <c:pt idx="375">
                  <c:v>15000</c:v>
                </c:pt>
                <c:pt idx="376">
                  <c:v>15000</c:v>
                </c:pt>
                <c:pt idx="377">
                  <c:v>15000</c:v>
                </c:pt>
                <c:pt idx="378">
                  <c:v>15000</c:v>
                </c:pt>
                <c:pt idx="379">
                  <c:v>15500</c:v>
                </c:pt>
                <c:pt idx="380">
                  <c:v>16500</c:v>
                </c:pt>
                <c:pt idx="381">
                  <c:v>17000</c:v>
                </c:pt>
                <c:pt idx="382">
                  <c:v>17000</c:v>
                </c:pt>
                <c:pt idx="383">
                  <c:v>17000</c:v>
                </c:pt>
                <c:pt idx="384">
                  <c:v>17000</c:v>
                </c:pt>
                <c:pt idx="385">
                  <c:v>17000</c:v>
                </c:pt>
                <c:pt idx="386">
                  <c:v>17000</c:v>
                </c:pt>
                <c:pt idx="387">
                  <c:v>17000</c:v>
                </c:pt>
                <c:pt idx="388">
                  <c:v>17000</c:v>
                </c:pt>
                <c:pt idx="389">
                  <c:v>18000</c:v>
                </c:pt>
                <c:pt idx="390">
                  <c:v>18390</c:v>
                </c:pt>
                <c:pt idx="391">
                  <c:v>18390</c:v>
                </c:pt>
                <c:pt idx="392">
                  <c:v>19000</c:v>
                </c:pt>
                <c:pt idx="393">
                  <c:v>19000</c:v>
                </c:pt>
                <c:pt idx="394">
                  <c:v>19000</c:v>
                </c:pt>
                <c:pt idx="395">
                  <c:v>19000</c:v>
                </c:pt>
                <c:pt idx="396">
                  <c:v>19000</c:v>
                </c:pt>
                <c:pt idx="397">
                  <c:v>19000</c:v>
                </c:pt>
                <c:pt idx="398">
                  <c:v>19000</c:v>
                </c:pt>
                <c:pt idx="399">
                  <c:v>19000</c:v>
                </c:pt>
                <c:pt idx="400">
                  <c:v>19000</c:v>
                </c:pt>
                <c:pt idx="401">
                  <c:v>19000</c:v>
                </c:pt>
                <c:pt idx="402">
                  <c:v>19000</c:v>
                </c:pt>
                <c:pt idx="403">
                  <c:v>19000</c:v>
                </c:pt>
                <c:pt idx="404">
                  <c:v>19450</c:v>
                </c:pt>
                <c:pt idx="405">
                  <c:v>20000</c:v>
                </c:pt>
                <c:pt idx="406">
                  <c:v>20000</c:v>
                </c:pt>
                <c:pt idx="407">
                  <c:v>20000</c:v>
                </c:pt>
                <c:pt idx="408">
                  <c:v>20500</c:v>
                </c:pt>
                <c:pt idx="409">
                  <c:v>20700</c:v>
                </c:pt>
                <c:pt idx="410">
                  <c:v>21000</c:v>
                </c:pt>
                <c:pt idx="411">
                  <c:v>21000</c:v>
                </c:pt>
                <c:pt idx="412">
                  <c:v>21000</c:v>
                </c:pt>
                <c:pt idx="413">
                  <c:v>21000</c:v>
                </c:pt>
                <c:pt idx="414">
                  <c:v>21000</c:v>
                </c:pt>
                <c:pt idx="415">
                  <c:v>21000</c:v>
                </c:pt>
                <c:pt idx="416">
                  <c:v>21000</c:v>
                </c:pt>
                <c:pt idx="417">
                  <c:v>21000</c:v>
                </c:pt>
                <c:pt idx="418">
                  <c:v>21000</c:v>
                </c:pt>
                <c:pt idx="419">
                  <c:v>21390</c:v>
                </c:pt>
                <c:pt idx="420">
                  <c:v>21500</c:v>
                </c:pt>
                <c:pt idx="421">
                  <c:v>21500</c:v>
                </c:pt>
                <c:pt idx="422">
                  <c:v>21750</c:v>
                </c:pt>
                <c:pt idx="423">
                  <c:v>22000</c:v>
                </c:pt>
                <c:pt idx="424">
                  <c:v>22000</c:v>
                </c:pt>
                <c:pt idx="425">
                  <c:v>22000</c:v>
                </c:pt>
                <c:pt idx="426">
                  <c:v>22500</c:v>
                </c:pt>
                <c:pt idx="427">
                  <c:v>23000</c:v>
                </c:pt>
                <c:pt idx="428">
                  <c:v>23150</c:v>
                </c:pt>
                <c:pt idx="429">
                  <c:v>23500</c:v>
                </c:pt>
                <c:pt idx="430">
                  <c:v>23500</c:v>
                </c:pt>
                <c:pt idx="431">
                  <c:v>23500</c:v>
                </c:pt>
                <c:pt idx="432">
                  <c:v>23804</c:v>
                </c:pt>
                <c:pt idx="433">
                  <c:v>24000</c:v>
                </c:pt>
                <c:pt idx="434">
                  <c:v>24160</c:v>
                </c:pt>
                <c:pt idx="435">
                  <c:v>24504</c:v>
                </c:pt>
                <c:pt idx="436">
                  <c:v>24700</c:v>
                </c:pt>
                <c:pt idx="437">
                  <c:v>25750</c:v>
                </c:pt>
                <c:pt idx="438">
                  <c:v>26490</c:v>
                </c:pt>
                <c:pt idx="439">
                  <c:v>26710</c:v>
                </c:pt>
                <c:pt idx="440">
                  <c:v>27050</c:v>
                </c:pt>
                <c:pt idx="441">
                  <c:v>27360</c:v>
                </c:pt>
                <c:pt idx="442">
                  <c:v>27580</c:v>
                </c:pt>
                <c:pt idx="443">
                  <c:v>27780</c:v>
                </c:pt>
                <c:pt idx="444">
                  <c:v>28850</c:v>
                </c:pt>
                <c:pt idx="445">
                  <c:v>29080</c:v>
                </c:pt>
                <c:pt idx="446">
                  <c:v>29250</c:v>
                </c:pt>
                <c:pt idx="447">
                  <c:v>29310</c:v>
                </c:pt>
                <c:pt idx="448">
                  <c:v>29380</c:v>
                </c:pt>
                <c:pt idx="449">
                  <c:v>29450</c:v>
                </c:pt>
                <c:pt idx="450">
                  <c:v>30520</c:v>
                </c:pt>
                <c:pt idx="451">
                  <c:v>31035</c:v>
                </c:pt>
                <c:pt idx="452">
                  <c:v>31170</c:v>
                </c:pt>
                <c:pt idx="453">
                  <c:v>31216</c:v>
                </c:pt>
                <c:pt idx="454">
                  <c:v>31369</c:v>
                </c:pt>
                <c:pt idx="455">
                  <c:v>31985</c:v>
                </c:pt>
                <c:pt idx="456">
                  <c:v>32500</c:v>
                </c:pt>
                <c:pt idx="457">
                  <c:v>32701</c:v>
                </c:pt>
                <c:pt idx="458">
                  <c:v>32735</c:v>
                </c:pt>
                <c:pt idx="459">
                  <c:v>32800</c:v>
                </c:pt>
                <c:pt idx="460">
                  <c:v>33250</c:v>
                </c:pt>
                <c:pt idx="461">
                  <c:v>33340</c:v>
                </c:pt>
                <c:pt idx="462">
                  <c:v>34565</c:v>
                </c:pt>
                <c:pt idx="463">
                  <c:v>35011</c:v>
                </c:pt>
                <c:pt idx="464">
                  <c:v>35213</c:v>
                </c:pt>
                <c:pt idx="465">
                  <c:v>36471</c:v>
                </c:pt>
                <c:pt idx="466">
                  <c:v>36785</c:v>
                </c:pt>
                <c:pt idx="467">
                  <c:v>36795</c:v>
                </c:pt>
                <c:pt idx="468">
                  <c:v>37665</c:v>
                </c:pt>
                <c:pt idx="469">
                  <c:v>37837</c:v>
                </c:pt>
                <c:pt idx="470">
                  <c:v>37855</c:v>
                </c:pt>
                <c:pt idx="471">
                  <c:v>38385</c:v>
                </c:pt>
                <c:pt idx="472">
                  <c:v>38807</c:v>
                </c:pt>
                <c:pt idx="473">
                  <c:v>39455</c:v>
                </c:pt>
                <c:pt idx="474">
                  <c:v>42400</c:v>
                </c:pt>
                <c:pt idx="475">
                  <c:v>44720</c:v>
                </c:pt>
                <c:pt idx="476">
                  <c:v>47795</c:v>
                </c:pt>
                <c:pt idx="477">
                  <c:v>53434</c:v>
                </c:pt>
                <c:pt idx="478">
                  <c:v>0</c:v>
                </c:pt>
                <c:pt idx="479">
                  <c:v>3000</c:v>
                </c:pt>
                <c:pt idx="480">
                  <c:v>4000</c:v>
                </c:pt>
                <c:pt idx="481">
                  <c:v>7000</c:v>
                </c:pt>
                <c:pt idx="482">
                  <c:v>7000</c:v>
                </c:pt>
                <c:pt idx="483">
                  <c:v>9000</c:v>
                </c:pt>
                <c:pt idx="484">
                  <c:v>9000</c:v>
                </c:pt>
                <c:pt idx="485">
                  <c:v>9000</c:v>
                </c:pt>
                <c:pt idx="486">
                  <c:v>9000</c:v>
                </c:pt>
                <c:pt idx="487">
                  <c:v>9000</c:v>
                </c:pt>
                <c:pt idx="488">
                  <c:v>9000</c:v>
                </c:pt>
                <c:pt idx="489">
                  <c:v>9000</c:v>
                </c:pt>
                <c:pt idx="490">
                  <c:v>11000</c:v>
                </c:pt>
                <c:pt idx="491">
                  <c:v>11500</c:v>
                </c:pt>
                <c:pt idx="492">
                  <c:v>13000</c:v>
                </c:pt>
                <c:pt idx="493">
                  <c:v>13000</c:v>
                </c:pt>
                <c:pt idx="494">
                  <c:v>14645</c:v>
                </c:pt>
                <c:pt idx="495">
                  <c:v>15000</c:v>
                </c:pt>
                <c:pt idx="496">
                  <c:v>15000</c:v>
                </c:pt>
                <c:pt idx="497">
                  <c:v>15000</c:v>
                </c:pt>
                <c:pt idx="498">
                  <c:v>15000</c:v>
                </c:pt>
                <c:pt idx="499">
                  <c:v>15000</c:v>
                </c:pt>
                <c:pt idx="500">
                  <c:v>15000</c:v>
                </c:pt>
                <c:pt idx="501">
                  <c:v>15000</c:v>
                </c:pt>
                <c:pt idx="502">
                  <c:v>15000</c:v>
                </c:pt>
                <c:pt idx="503">
                  <c:v>15000</c:v>
                </c:pt>
                <c:pt idx="504">
                  <c:v>15000</c:v>
                </c:pt>
                <c:pt idx="505">
                  <c:v>15000</c:v>
                </c:pt>
                <c:pt idx="506">
                  <c:v>15000</c:v>
                </c:pt>
                <c:pt idx="507">
                  <c:v>16000</c:v>
                </c:pt>
                <c:pt idx="508">
                  <c:v>17000</c:v>
                </c:pt>
                <c:pt idx="509">
                  <c:v>17000</c:v>
                </c:pt>
                <c:pt idx="510">
                  <c:v>17000</c:v>
                </c:pt>
                <c:pt idx="511">
                  <c:v>17000</c:v>
                </c:pt>
                <c:pt idx="512">
                  <c:v>17000</c:v>
                </c:pt>
                <c:pt idx="513">
                  <c:v>17000</c:v>
                </c:pt>
                <c:pt idx="514">
                  <c:v>17000</c:v>
                </c:pt>
                <c:pt idx="515">
                  <c:v>17000</c:v>
                </c:pt>
                <c:pt idx="516">
                  <c:v>18380</c:v>
                </c:pt>
                <c:pt idx="517">
                  <c:v>18390</c:v>
                </c:pt>
                <c:pt idx="518">
                  <c:v>19000</c:v>
                </c:pt>
                <c:pt idx="519">
                  <c:v>19000</c:v>
                </c:pt>
                <c:pt idx="520">
                  <c:v>19000</c:v>
                </c:pt>
                <c:pt idx="521">
                  <c:v>19000</c:v>
                </c:pt>
                <c:pt idx="522">
                  <c:v>19000</c:v>
                </c:pt>
                <c:pt idx="523">
                  <c:v>19000</c:v>
                </c:pt>
                <c:pt idx="524">
                  <c:v>19000</c:v>
                </c:pt>
                <c:pt idx="525">
                  <c:v>19000</c:v>
                </c:pt>
                <c:pt idx="526">
                  <c:v>19000</c:v>
                </c:pt>
                <c:pt idx="527">
                  <c:v>19000</c:v>
                </c:pt>
                <c:pt idx="528">
                  <c:v>19000</c:v>
                </c:pt>
                <c:pt idx="529">
                  <c:v>19000</c:v>
                </c:pt>
                <c:pt idx="530">
                  <c:v>19000</c:v>
                </c:pt>
                <c:pt idx="531">
                  <c:v>19840</c:v>
                </c:pt>
                <c:pt idx="532">
                  <c:v>20000</c:v>
                </c:pt>
                <c:pt idx="533">
                  <c:v>20000</c:v>
                </c:pt>
                <c:pt idx="534">
                  <c:v>20000</c:v>
                </c:pt>
                <c:pt idx="535">
                  <c:v>20240</c:v>
                </c:pt>
                <c:pt idx="536">
                  <c:v>20260</c:v>
                </c:pt>
                <c:pt idx="537">
                  <c:v>21000</c:v>
                </c:pt>
                <c:pt idx="538">
                  <c:v>21000</c:v>
                </c:pt>
                <c:pt idx="539">
                  <c:v>21000</c:v>
                </c:pt>
                <c:pt idx="540">
                  <c:v>21000</c:v>
                </c:pt>
                <c:pt idx="541">
                  <c:v>21000</c:v>
                </c:pt>
                <c:pt idx="542">
                  <c:v>21500</c:v>
                </c:pt>
                <c:pt idx="543">
                  <c:v>22000</c:v>
                </c:pt>
                <c:pt idx="544">
                  <c:v>22000</c:v>
                </c:pt>
                <c:pt idx="545">
                  <c:v>22000</c:v>
                </c:pt>
                <c:pt idx="546">
                  <c:v>22000</c:v>
                </c:pt>
                <c:pt idx="547">
                  <c:v>22000</c:v>
                </c:pt>
                <c:pt idx="548">
                  <c:v>22790</c:v>
                </c:pt>
                <c:pt idx="549">
                  <c:v>23000</c:v>
                </c:pt>
                <c:pt idx="550">
                  <c:v>23520</c:v>
                </c:pt>
                <c:pt idx="551">
                  <c:v>23840</c:v>
                </c:pt>
                <c:pt idx="552">
                  <c:v>24500</c:v>
                </c:pt>
                <c:pt idx="553">
                  <c:v>26290</c:v>
                </c:pt>
                <c:pt idx="554">
                  <c:v>26780</c:v>
                </c:pt>
                <c:pt idx="555">
                  <c:v>28370</c:v>
                </c:pt>
                <c:pt idx="556">
                  <c:v>28830</c:v>
                </c:pt>
                <c:pt idx="557">
                  <c:v>29660</c:v>
                </c:pt>
                <c:pt idx="558">
                  <c:v>30090</c:v>
                </c:pt>
                <c:pt idx="559">
                  <c:v>30280</c:v>
                </c:pt>
                <c:pt idx="560">
                  <c:v>31485</c:v>
                </c:pt>
                <c:pt idx="561">
                  <c:v>31710</c:v>
                </c:pt>
                <c:pt idx="562">
                  <c:v>31730</c:v>
                </c:pt>
                <c:pt idx="563">
                  <c:v>31920</c:v>
                </c:pt>
                <c:pt idx="564">
                  <c:v>32210</c:v>
                </c:pt>
                <c:pt idx="565">
                  <c:v>32477</c:v>
                </c:pt>
                <c:pt idx="566">
                  <c:v>32920</c:v>
                </c:pt>
                <c:pt idx="567">
                  <c:v>33515</c:v>
                </c:pt>
                <c:pt idx="568">
                  <c:v>34100</c:v>
                </c:pt>
                <c:pt idx="569">
                  <c:v>34475</c:v>
                </c:pt>
                <c:pt idx="570">
                  <c:v>34710</c:v>
                </c:pt>
                <c:pt idx="571">
                  <c:v>35204</c:v>
                </c:pt>
                <c:pt idx="572">
                  <c:v>35205</c:v>
                </c:pt>
                <c:pt idx="573">
                  <c:v>35295</c:v>
                </c:pt>
                <c:pt idx="574">
                  <c:v>35400</c:v>
                </c:pt>
                <c:pt idx="575">
                  <c:v>35515</c:v>
                </c:pt>
                <c:pt idx="576">
                  <c:v>35965</c:v>
                </c:pt>
                <c:pt idx="577">
                  <c:v>36995</c:v>
                </c:pt>
                <c:pt idx="578">
                  <c:v>37395</c:v>
                </c:pt>
                <c:pt idx="579">
                  <c:v>37455</c:v>
                </c:pt>
                <c:pt idx="580">
                  <c:v>37455</c:v>
                </c:pt>
                <c:pt idx="581">
                  <c:v>37455</c:v>
                </c:pt>
                <c:pt idx="582">
                  <c:v>37455</c:v>
                </c:pt>
                <c:pt idx="583">
                  <c:v>37515</c:v>
                </c:pt>
                <c:pt idx="584">
                  <c:v>39393</c:v>
                </c:pt>
                <c:pt idx="585">
                  <c:v>39551</c:v>
                </c:pt>
                <c:pt idx="586">
                  <c:v>40150</c:v>
                </c:pt>
                <c:pt idx="587">
                  <c:v>41955</c:v>
                </c:pt>
                <c:pt idx="588">
                  <c:v>44520</c:v>
                </c:pt>
                <c:pt idx="589">
                  <c:v>46822</c:v>
                </c:pt>
                <c:pt idx="590">
                  <c:v>46965</c:v>
                </c:pt>
                <c:pt idx="591">
                  <c:v>47795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2000</c:v>
                </c:pt>
                <c:pt idx="597">
                  <c:v>2000</c:v>
                </c:pt>
                <c:pt idx="598">
                  <c:v>3000</c:v>
                </c:pt>
                <c:pt idx="599">
                  <c:v>5000</c:v>
                </c:pt>
                <c:pt idx="600">
                  <c:v>5000</c:v>
                </c:pt>
                <c:pt idx="601">
                  <c:v>7000</c:v>
                </c:pt>
                <c:pt idx="602">
                  <c:v>7000</c:v>
                </c:pt>
                <c:pt idx="603">
                  <c:v>9000</c:v>
                </c:pt>
                <c:pt idx="604">
                  <c:v>9000</c:v>
                </c:pt>
                <c:pt idx="605">
                  <c:v>9000</c:v>
                </c:pt>
                <c:pt idx="606">
                  <c:v>9000</c:v>
                </c:pt>
                <c:pt idx="607">
                  <c:v>9000</c:v>
                </c:pt>
                <c:pt idx="608">
                  <c:v>9000</c:v>
                </c:pt>
                <c:pt idx="609">
                  <c:v>9000</c:v>
                </c:pt>
                <c:pt idx="610">
                  <c:v>10000</c:v>
                </c:pt>
                <c:pt idx="611">
                  <c:v>10000</c:v>
                </c:pt>
                <c:pt idx="612">
                  <c:v>11000</c:v>
                </c:pt>
                <c:pt idx="613">
                  <c:v>11000</c:v>
                </c:pt>
                <c:pt idx="614">
                  <c:v>11000</c:v>
                </c:pt>
                <c:pt idx="615">
                  <c:v>11500</c:v>
                </c:pt>
                <c:pt idx="616">
                  <c:v>13000</c:v>
                </c:pt>
                <c:pt idx="617">
                  <c:v>13000</c:v>
                </c:pt>
                <c:pt idx="618">
                  <c:v>13000</c:v>
                </c:pt>
                <c:pt idx="619">
                  <c:v>13000</c:v>
                </c:pt>
                <c:pt idx="620">
                  <c:v>13000</c:v>
                </c:pt>
                <c:pt idx="621">
                  <c:v>13000</c:v>
                </c:pt>
                <c:pt idx="622">
                  <c:v>14000</c:v>
                </c:pt>
                <c:pt idx="623">
                  <c:v>14000</c:v>
                </c:pt>
                <c:pt idx="624">
                  <c:v>15000</c:v>
                </c:pt>
                <c:pt idx="625">
                  <c:v>15000</c:v>
                </c:pt>
                <c:pt idx="626">
                  <c:v>15000</c:v>
                </c:pt>
                <c:pt idx="627">
                  <c:v>15000</c:v>
                </c:pt>
                <c:pt idx="628">
                  <c:v>15000</c:v>
                </c:pt>
                <c:pt idx="629">
                  <c:v>15000</c:v>
                </c:pt>
                <c:pt idx="630">
                  <c:v>15000</c:v>
                </c:pt>
                <c:pt idx="631">
                  <c:v>15000</c:v>
                </c:pt>
                <c:pt idx="632">
                  <c:v>15000</c:v>
                </c:pt>
                <c:pt idx="633">
                  <c:v>15000</c:v>
                </c:pt>
                <c:pt idx="634">
                  <c:v>15000</c:v>
                </c:pt>
                <c:pt idx="635">
                  <c:v>16000</c:v>
                </c:pt>
                <c:pt idx="636">
                  <c:v>17000</c:v>
                </c:pt>
                <c:pt idx="637">
                  <c:v>17000</c:v>
                </c:pt>
                <c:pt idx="638">
                  <c:v>17000</c:v>
                </c:pt>
                <c:pt idx="639">
                  <c:v>17000</c:v>
                </c:pt>
                <c:pt idx="640">
                  <c:v>17000</c:v>
                </c:pt>
                <c:pt idx="641">
                  <c:v>17000</c:v>
                </c:pt>
                <c:pt idx="642">
                  <c:v>17000</c:v>
                </c:pt>
                <c:pt idx="643">
                  <c:v>17000</c:v>
                </c:pt>
                <c:pt idx="644">
                  <c:v>17000</c:v>
                </c:pt>
                <c:pt idx="645">
                  <c:v>17000</c:v>
                </c:pt>
                <c:pt idx="646">
                  <c:v>17000</c:v>
                </c:pt>
                <c:pt idx="647">
                  <c:v>17500</c:v>
                </c:pt>
                <c:pt idx="648">
                  <c:v>18000</c:v>
                </c:pt>
                <c:pt idx="649">
                  <c:v>18390</c:v>
                </c:pt>
                <c:pt idx="650">
                  <c:v>18390</c:v>
                </c:pt>
                <c:pt idx="651">
                  <c:v>18500</c:v>
                </c:pt>
                <c:pt idx="652">
                  <c:v>19000</c:v>
                </c:pt>
                <c:pt idx="653">
                  <c:v>19000</c:v>
                </c:pt>
                <c:pt idx="654">
                  <c:v>19000</c:v>
                </c:pt>
                <c:pt idx="655">
                  <c:v>19000</c:v>
                </c:pt>
                <c:pt idx="656">
                  <c:v>19000</c:v>
                </c:pt>
                <c:pt idx="657">
                  <c:v>19000</c:v>
                </c:pt>
                <c:pt idx="658">
                  <c:v>19000</c:v>
                </c:pt>
                <c:pt idx="659">
                  <c:v>19000</c:v>
                </c:pt>
                <c:pt idx="660">
                  <c:v>19000</c:v>
                </c:pt>
                <c:pt idx="661">
                  <c:v>19000</c:v>
                </c:pt>
                <c:pt idx="662">
                  <c:v>19070</c:v>
                </c:pt>
                <c:pt idx="663">
                  <c:v>19270</c:v>
                </c:pt>
                <c:pt idx="664">
                  <c:v>19560</c:v>
                </c:pt>
                <c:pt idx="665">
                  <c:v>19980</c:v>
                </c:pt>
                <c:pt idx="666">
                  <c:v>20000</c:v>
                </c:pt>
                <c:pt idx="667">
                  <c:v>20000</c:v>
                </c:pt>
                <c:pt idx="668">
                  <c:v>20000</c:v>
                </c:pt>
                <c:pt idx="669">
                  <c:v>20000</c:v>
                </c:pt>
                <c:pt idx="670">
                  <c:v>20000</c:v>
                </c:pt>
                <c:pt idx="671">
                  <c:v>20000</c:v>
                </c:pt>
                <c:pt idx="672">
                  <c:v>20000</c:v>
                </c:pt>
                <c:pt idx="673">
                  <c:v>20000</c:v>
                </c:pt>
                <c:pt idx="674">
                  <c:v>20250</c:v>
                </c:pt>
                <c:pt idx="675">
                  <c:v>20500</c:v>
                </c:pt>
                <c:pt idx="676">
                  <c:v>20910</c:v>
                </c:pt>
                <c:pt idx="677">
                  <c:v>20995</c:v>
                </c:pt>
                <c:pt idx="678">
                  <c:v>21000</c:v>
                </c:pt>
                <c:pt idx="679">
                  <c:v>21000</c:v>
                </c:pt>
                <c:pt idx="680">
                  <c:v>21000</c:v>
                </c:pt>
                <c:pt idx="681">
                  <c:v>21430</c:v>
                </c:pt>
                <c:pt idx="682">
                  <c:v>21500</c:v>
                </c:pt>
                <c:pt idx="683">
                  <c:v>22000</c:v>
                </c:pt>
                <c:pt idx="684">
                  <c:v>22000</c:v>
                </c:pt>
                <c:pt idx="685">
                  <c:v>22000</c:v>
                </c:pt>
                <c:pt idx="686">
                  <c:v>22000</c:v>
                </c:pt>
                <c:pt idx="687">
                  <c:v>22000</c:v>
                </c:pt>
                <c:pt idx="688">
                  <c:v>22000</c:v>
                </c:pt>
                <c:pt idx="689">
                  <c:v>22090</c:v>
                </c:pt>
                <c:pt idx="690">
                  <c:v>22210</c:v>
                </c:pt>
                <c:pt idx="691">
                  <c:v>22450</c:v>
                </c:pt>
                <c:pt idx="692">
                  <c:v>22680</c:v>
                </c:pt>
                <c:pt idx="693">
                  <c:v>22850</c:v>
                </c:pt>
                <c:pt idx="694">
                  <c:v>23000</c:v>
                </c:pt>
                <c:pt idx="695">
                  <c:v>23000</c:v>
                </c:pt>
                <c:pt idx="696">
                  <c:v>23070</c:v>
                </c:pt>
                <c:pt idx="697">
                  <c:v>23760</c:v>
                </c:pt>
                <c:pt idx="698">
                  <c:v>23860</c:v>
                </c:pt>
                <c:pt idx="699">
                  <c:v>24535</c:v>
                </c:pt>
                <c:pt idx="700">
                  <c:v>25000</c:v>
                </c:pt>
                <c:pt idx="701">
                  <c:v>25180</c:v>
                </c:pt>
                <c:pt idx="702">
                  <c:v>25250</c:v>
                </c:pt>
                <c:pt idx="703">
                  <c:v>25300</c:v>
                </c:pt>
                <c:pt idx="704">
                  <c:v>25420</c:v>
                </c:pt>
                <c:pt idx="705">
                  <c:v>25460</c:v>
                </c:pt>
                <c:pt idx="706">
                  <c:v>25535</c:v>
                </c:pt>
                <c:pt idx="707">
                  <c:v>25690</c:v>
                </c:pt>
                <c:pt idx="708">
                  <c:v>26120</c:v>
                </c:pt>
                <c:pt idx="709">
                  <c:v>26300</c:v>
                </c:pt>
                <c:pt idx="710">
                  <c:v>26340</c:v>
                </c:pt>
                <c:pt idx="711">
                  <c:v>26580</c:v>
                </c:pt>
                <c:pt idx="712">
                  <c:v>26680</c:v>
                </c:pt>
                <c:pt idx="713">
                  <c:v>26800</c:v>
                </c:pt>
                <c:pt idx="714">
                  <c:v>26860</c:v>
                </c:pt>
                <c:pt idx="715">
                  <c:v>27010</c:v>
                </c:pt>
                <c:pt idx="716">
                  <c:v>27130</c:v>
                </c:pt>
                <c:pt idx="717">
                  <c:v>27638</c:v>
                </c:pt>
                <c:pt idx="718">
                  <c:v>27990</c:v>
                </c:pt>
                <c:pt idx="719">
                  <c:v>28040</c:v>
                </c:pt>
                <c:pt idx="720">
                  <c:v>28170</c:v>
                </c:pt>
                <c:pt idx="721">
                  <c:v>28360</c:v>
                </c:pt>
                <c:pt idx="722">
                  <c:v>28650</c:v>
                </c:pt>
                <c:pt idx="723">
                  <c:v>28920</c:v>
                </c:pt>
                <c:pt idx="724">
                  <c:v>29010</c:v>
                </c:pt>
                <c:pt idx="725">
                  <c:v>29290</c:v>
                </c:pt>
                <c:pt idx="726">
                  <c:v>30020</c:v>
                </c:pt>
                <c:pt idx="727">
                  <c:v>30110</c:v>
                </c:pt>
                <c:pt idx="728">
                  <c:v>30250</c:v>
                </c:pt>
                <c:pt idx="729">
                  <c:v>30310</c:v>
                </c:pt>
                <c:pt idx="730">
                  <c:v>30500</c:v>
                </c:pt>
                <c:pt idx="731">
                  <c:v>30500</c:v>
                </c:pt>
                <c:pt idx="732">
                  <c:v>30580</c:v>
                </c:pt>
                <c:pt idx="733">
                  <c:v>31020</c:v>
                </c:pt>
                <c:pt idx="734">
                  <c:v>31466</c:v>
                </c:pt>
                <c:pt idx="735">
                  <c:v>31580</c:v>
                </c:pt>
                <c:pt idx="736">
                  <c:v>32939</c:v>
                </c:pt>
                <c:pt idx="737">
                  <c:v>33057</c:v>
                </c:pt>
                <c:pt idx="738">
                  <c:v>33215</c:v>
                </c:pt>
                <c:pt idx="739">
                  <c:v>33420</c:v>
                </c:pt>
                <c:pt idx="740">
                  <c:v>33439</c:v>
                </c:pt>
                <c:pt idx="741">
                  <c:v>33440</c:v>
                </c:pt>
                <c:pt idx="742">
                  <c:v>33610</c:v>
                </c:pt>
                <c:pt idx="743">
                  <c:v>33815</c:v>
                </c:pt>
                <c:pt idx="744">
                  <c:v>34455</c:v>
                </c:pt>
                <c:pt idx="745">
                  <c:v>34691</c:v>
                </c:pt>
                <c:pt idx="746">
                  <c:v>34867</c:v>
                </c:pt>
                <c:pt idx="747">
                  <c:v>35039</c:v>
                </c:pt>
                <c:pt idx="748">
                  <c:v>35377</c:v>
                </c:pt>
                <c:pt idx="749">
                  <c:v>36850</c:v>
                </c:pt>
                <c:pt idx="750">
                  <c:v>37431</c:v>
                </c:pt>
                <c:pt idx="751">
                  <c:v>37860</c:v>
                </c:pt>
                <c:pt idx="752">
                  <c:v>38455</c:v>
                </c:pt>
                <c:pt idx="753">
                  <c:v>39353</c:v>
                </c:pt>
                <c:pt idx="754">
                  <c:v>39391</c:v>
                </c:pt>
                <c:pt idx="755">
                  <c:v>40150</c:v>
                </c:pt>
                <c:pt idx="756">
                  <c:v>40150</c:v>
                </c:pt>
                <c:pt idx="757">
                  <c:v>40640</c:v>
                </c:pt>
                <c:pt idx="758">
                  <c:v>40920</c:v>
                </c:pt>
                <c:pt idx="759">
                  <c:v>40985</c:v>
                </c:pt>
                <c:pt idx="760">
                  <c:v>52241</c:v>
                </c:pt>
                <c:pt idx="761">
                  <c:v>13000</c:v>
                </c:pt>
                <c:pt idx="762">
                  <c:v>18390</c:v>
                </c:pt>
                <c:pt idx="763">
                  <c:v>21300</c:v>
                </c:pt>
                <c:pt idx="764">
                  <c:v>32513</c:v>
                </c:pt>
                <c:pt idx="765">
                  <c:v>39340</c:v>
                </c:pt>
                <c:pt idx="766">
                  <c:v>0</c:v>
                </c:pt>
                <c:pt idx="767">
                  <c:v>0</c:v>
                </c:pt>
                <c:pt idx="768">
                  <c:v>0</c:v>
                </c:pt>
                <c:pt idx="769">
                  <c:v>0</c:v>
                </c:pt>
                <c:pt idx="770">
                  <c:v>0</c:v>
                </c:pt>
                <c:pt idx="771">
                  <c:v>0</c:v>
                </c:pt>
                <c:pt idx="772">
                  <c:v>0</c:v>
                </c:pt>
                <c:pt idx="773">
                  <c:v>0</c:v>
                </c:pt>
                <c:pt idx="774">
                  <c:v>0</c:v>
                </c:pt>
                <c:pt idx="775">
                  <c:v>0</c:v>
                </c:pt>
                <c:pt idx="776">
                  <c:v>0</c:v>
                </c:pt>
                <c:pt idx="777">
                  <c:v>0</c:v>
                </c:pt>
                <c:pt idx="778">
                  <c:v>0</c:v>
                </c:pt>
                <c:pt idx="779">
                  <c:v>0</c:v>
                </c:pt>
                <c:pt idx="780">
                  <c:v>0</c:v>
                </c:pt>
                <c:pt idx="781">
                  <c:v>0</c:v>
                </c:pt>
                <c:pt idx="782">
                  <c:v>0</c:v>
                </c:pt>
                <c:pt idx="783">
                  <c:v>0</c:v>
                </c:pt>
                <c:pt idx="784">
                  <c:v>0</c:v>
                </c:pt>
                <c:pt idx="785">
                  <c:v>0</c:v>
                </c:pt>
                <c:pt idx="786">
                  <c:v>0</c:v>
                </c:pt>
                <c:pt idx="787">
                  <c:v>0</c:v>
                </c:pt>
                <c:pt idx="788">
                  <c:v>0</c:v>
                </c:pt>
                <c:pt idx="789">
                  <c:v>0</c:v>
                </c:pt>
                <c:pt idx="790">
                  <c:v>0</c:v>
                </c:pt>
                <c:pt idx="791">
                  <c:v>0</c:v>
                </c:pt>
                <c:pt idx="792">
                  <c:v>0</c:v>
                </c:pt>
                <c:pt idx="793">
                  <c:v>0</c:v>
                </c:pt>
                <c:pt idx="794">
                  <c:v>0</c:v>
                </c:pt>
                <c:pt idx="795">
                  <c:v>0</c:v>
                </c:pt>
                <c:pt idx="796">
                  <c:v>0</c:v>
                </c:pt>
                <c:pt idx="797">
                  <c:v>0</c:v>
                </c:pt>
                <c:pt idx="798">
                  <c:v>0</c:v>
                </c:pt>
                <c:pt idx="799">
                  <c:v>0</c:v>
                </c:pt>
                <c:pt idx="800">
                  <c:v>0</c:v>
                </c:pt>
                <c:pt idx="801">
                  <c:v>0</c:v>
                </c:pt>
                <c:pt idx="802">
                  <c:v>0</c:v>
                </c:pt>
                <c:pt idx="803">
                  <c:v>0</c:v>
                </c:pt>
                <c:pt idx="804">
                  <c:v>0</c:v>
                </c:pt>
                <c:pt idx="805">
                  <c:v>0</c:v>
                </c:pt>
                <c:pt idx="806">
                  <c:v>0</c:v>
                </c:pt>
                <c:pt idx="807">
                  <c:v>0</c:v>
                </c:pt>
                <c:pt idx="808">
                  <c:v>0</c:v>
                </c:pt>
                <c:pt idx="809">
                  <c:v>0</c:v>
                </c:pt>
                <c:pt idx="810">
                  <c:v>1000</c:v>
                </c:pt>
                <c:pt idx="811">
                  <c:v>1000</c:v>
                </c:pt>
                <c:pt idx="812">
                  <c:v>1000</c:v>
                </c:pt>
                <c:pt idx="813">
                  <c:v>2000</c:v>
                </c:pt>
                <c:pt idx="814">
                  <c:v>2000</c:v>
                </c:pt>
                <c:pt idx="815">
                  <c:v>2000</c:v>
                </c:pt>
                <c:pt idx="816">
                  <c:v>2000</c:v>
                </c:pt>
                <c:pt idx="817">
                  <c:v>2000</c:v>
                </c:pt>
                <c:pt idx="818">
                  <c:v>3000</c:v>
                </c:pt>
                <c:pt idx="819">
                  <c:v>3000</c:v>
                </c:pt>
                <c:pt idx="820">
                  <c:v>3000</c:v>
                </c:pt>
                <c:pt idx="821">
                  <c:v>4000</c:v>
                </c:pt>
                <c:pt idx="822">
                  <c:v>4000</c:v>
                </c:pt>
                <c:pt idx="823">
                  <c:v>5000</c:v>
                </c:pt>
                <c:pt idx="824">
                  <c:v>5000</c:v>
                </c:pt>
                <c:pt idx="825">
                  <c:v>5000</c:v>
                </c:pt>
                <c:pt idx="826">
                  <c:v>5000</c:v>
                </c:pt>
                <c:pt idx="827">
                  <c:v>5000</c:v>
                </c:pt>
                <c:pt idx="828">
                  <c:v>5000</c:v>
                </c:pt>
                <c:pt idx="829">
                  <c:v>5000</c:v>
                </c:pt>
                <c:pt idx="830">
                  <c:v>5000</c:v>
                </c:pt>
                <c:pt idx="831">
                  <c:v>5000</c:v>
                </c:pt>
                <c:pt idx="832">
                  <c:v>5000</c:v>
                </c:pt>
                <c:pt idx="833">
                  <c:v>5000</c:v>
                </c:pt>
                <c:pt idx="834">
                  <c:v>5000</c:v>
                </c:pt>
                <c:pt idx="835">
                  <c:v>5000</c:v>
                </c:pt>
                <c:pt idx="836">
                  <c:v>5000</c:v>
                </c:pt>
                <c:pt idx="837">
                  <c:v>5000</c:v>
                </c:pt>
                <c:pt idx="838">
                  <c:v>5000</c:v>
                </c:pt>
                <c:pt idx="839">
                  <c:v>5000</c:v>
                </c:pt>
                <c:pt idx="840">
                  <c:v>5000</c:v>
                </c:pt>
                <c:pt idx="841">
                  <c:v>5000</c:v>
                </c:pt>
                <c:pt idx="842">
                  <c:v>5000</c:v>
                </c:pt>
                <c:pt idx="843">
                  <c:v>5000</c:v>
                </c:pt>
                <c:pt idx="844">
                  <c:v>5000</c:v>
                </c:pt>
                <c:pt idx="845">
                  <c:v>5000</c:v>
                </c:pt>
                <c:pt idx="846">
                  <c:v>5000</c:v>
                </c:pt>
                <c:pt idx="847">
                  <c:v>5000</c:v>
                </c:pt>
                <c:pt idx="848">
                  <c:v>5000</c:v>
                </c:pt>
                <c:pt idx="849">
                  <c:v>5000</c:v>
                </c:pt>
                <c:pt idx="850">
                  <c:v>5000</c:v>
                </c:pt>
                <c:pt idx="851">
                  <c:v>5000</c:v>
                </c:pt>
                <c:pt idx="852">
                  <c:v>5000</c:v>
                </c:pt>
                <c:pt idx="853">
                  <c:v>5000</c:v>
                </c:pt>
                <c:pt idx="854">
                  <c:v>5000</c:v>
                </c:pt>
                <c:pt idx="855">
                  <c:v>5000</c:v>
                </c:pt>
                <c:pt idx="856">
                  <c:v>5000</c:v>
                </c:pt>
                <c:pt idx="857">
                  <c:v>5000</c:v>
                </c:pt>
                <c:pt idx="858">
                  <c:v>5000</c:v>
                </c:pt>
                <c:pt idx="859">
                  <c:v>5000</c:v>
                </c:pt>
                <c:pt idx="860">
                  <c:v>5000</c:v>
                </c:pt>
                <c:pt idx="861">
                  <c:v>5000</c:v>
                </c:pt>
                <c:pt idx="862">
                  <c:v>5000</c:v>
                </c:pt>
                <c:pt idx="863">
                  <c:v>5000</c:v>
                </c:pt>
                <c:pt idx="864">
                  <c:v>5000</c:v>
                </c:pt>
                <c:pt idx="865">
                  <c:v>5000</c:v>
                </c:pt>
                <c:pt idx="866">
                  <c:v>5000</c:v>
                </c:pt>
                <c:pt idx="867">
                  <c:v>6000</c:v>
                </c:pt>
                <c:pt idx="868">
                  <c:v>6000</c:v>
                </c:pt>
                <c:pt idx="869">
                  <c:v>6000</c:v>
                </c:pt>
                <c:pt idx="870">
                  <c:v>7000</c:v>
                </c:pt>
                <c:pt idx="871">
                  <c:v>7000</c:v>
                </c:pt>
                <c:pt idx="872">
                  <c:v>7000</c:v>
                </c:pt>
                <c:pt idx="873">
                  <c:v>7000</c:v>
                </c:pt>
                <c:pt idx="874">
                  <c:v>7000</c:v>
                </c:pt>
                <c:pt idx="875">
                  <c:v>7000</c:v>
                </c:pt>
                <c:pt idx="876">
                  <c:v>7000</c:v>
                </c:pt>
                <c:pt idx="877">
                  <c:v>7000</c:v>
                </c:pt>
                <c:pt idx="878">
                  <c:v>7000</c:v>
                </c:pt>
                <c:pt idx="879">
                  <c:v>7000</c:v>
                </c:pt>
                <c:pt idx="880">
                  <c:v>7000</c:v>
                </c:pt>
                <c:pt idx="881">
                  <c:v>7000</c:v>
                </c:pt>
                <c:pt idx="882">
                  <c:v>7000</c:v>
                </c:pt>
                <c:pt idx="883">
                  <c:v>7000</c:v>
                </c:pt>
                <c:pt idx="884">
                  <c:v>7000</c:v>
                </c:pt>
                <c:pt idx="885">
                  <c:v>7000</c:v>
                </c:pt>
                <c:pt idx="886">
                  <c:v>7000</c:v>
                </c:pt>
                <c:pt idx="887">
                  <c:v>7000</c:v>
                </c:pt>
                <c:pt idx="888">
                  <c:v>7000</c:v>
                </c:pt>
                <c:pt idx="889">
                  <c:v>7000</c:v>
                </c:pt>
                <c:pt idx="890">
                  <c:v>7000</c:v>
                </c:pt>
                <c:pt idx="891">
                  <c:v>7000</c:v>
                </c:pt>
                <c:pt idx="892">
                  <c:v>7000</c:v>
                </c:pt>
                <c:pt idx="893">
                  <c:v>7000</c:v>
                </c:pt>
                <c:pt idx="894">
                  <c:v>7000</c:v>
                </c:pt>
                <c:pt idx="895">
                  <c:v>8000</c:v>
                </c:pt>
                <c:pt idx="896">
                  <c:v>9000</c:v>
                </c:pt>
                <c:pt idx="897">
                  <c:v>9000</c:v>
                </c:pt>
                <c:pt idx="898">
                  <c:v>9000</c:v>
                </c:pt>
                <c:pt idx="899">
                  <c:v>9000</c:v>
                </c:pt>
                <c:pt idx="900">
                  <c:v>9000</c:v>
                </c:pt>
                <c:pt idx="901">
                  <c:v>9000</c:v>
                </c:pt>
                <c:pt idx="902">
                  <c:v>9000</c:v>
                </c:pt>
                <c:pt idx="903">
                  <c:v>9000</c:v>
                </c:pt>
                <c:pt idx="904">
                  <c:v>9000</c:v>
                </c:pt>
                <c:pt idx="905">
                  <c:v>9000</c:v>
                </c:pt>
                <c:pt idx="906">
                  <c:v>9000</c:v>
                </c:pt>
                <c:pt idx="907">
                  <c:v>9000</c:v>
                </c:pt>
                <c:pt idx="908">
                  <c:v>9000</c:v>
                </c:pt>
                <c:pt idx="909">
                  <c:v>9000</c:v>
                </c:pt>
                <c:pt idx="910">
                  <c:v>9000</c:v>
                </c:pt>
                <c:pt idx="911">
                  <c:v>9000</c:v>
                </c:pt>
                <c:pt idx="912">
                  <c:v>9000</c:v>
                </c:pt>
                <c:pt idx="913">
                  <c:v>9000</c:v>
                </c:pt>
                <c:pt idx="914">
                  <c:v>9000</c:v>
                </c:pt>
                <c:pt idx="915">
                  <c:v>9000</c:v>
                </c:pt>
                <c:pt idx="916">
                  <c:v>9000</c:v>
                </c:pt>
                <c:pt idx="917">
                  <c:v>9000</c:v>
                </c:pt>
                <c:pt idx="918">
                  <c:v>9000</c:v>
                </c:pt>
                <c:pt idx="919">
                  <c:v>9000</c:v>
                </c:pt>
                <c:pt idx="920">
                  <c:v>9000</c:v>
                </c:pt>
                <c:pt idx="921">
                  <c:v>9000</c:v>
                </c:pt>
                <c:pt idx="922">
                  <c:v>9000</c:v>
                </c:pt>
                <c:pt idx="923">
                  <c:v>9000</c:v>
                </c:pt>
                <c:pt idx="924">
                  <c:v>9000</c:v>
                </c:pt>
                <c:pt idx="925">
                  <c:v>9000</c:v>
                </c:pt>
                <c:pt idx="926">
                  <c:v>9000</c:v>
                </c:pt>
                <c:pt idx="927">
                  <c:v>9000</c:v>
                </c:pt>
                <c:pt idx="928">
                  <c:v>9000</c:v>
                </c:pt>
                <c:pt idx="929">
                  <c:v>9000</c:v>
                </c:pt>
                <c:pt idx="930">
                  <c:v>9000</c:v>
                </c:pt>
                <c:pt idx="931">
                  <c:v>9000</c:v>
                </c:pt>
                <c:pt idx="932">
                  <c:v>9000</c:v>
                </c:pt>
                <c:pt idx="933">
                  <c:v>9000</c:v>
                </c:pt>
                <c:pt idx="934">
                  <c:v>9000</c:v>
                </c:pt>
                <c:pt idx="935">
                  <c:v>9000</c:v>
                </c:pt>
                <c:pt idx="936">
                  <c:v>9000</c:v>
                </c:pt>
                <c:pt idx="937">
                  <c:v>9000</c:v>
                </c:pt>
                <c:pt idx="938">
                  <c:v>9000</c:v>
                </c:pt>
                <c:pt idx="939">
                  <c:v>9000</c:v>
                </c:pt>
                <c:pt idx="940">
                  <c:v>9000</c:v>
                </c:pt>
                <c:pt idx="941">
                  <c:v>9000</c:v>
                </c:pt>
                <c:pt idx="942">
                  <c:v>9000</c:v>
                </c:pt>
                <c:pt idx="943">
                  <c:v>9000</c:v>
                </c:pt>
                <c:pt idx="944">
                  <c:v>9000</c:v>
                </c:pt>
                <c:pt idx="945">
                  <c:v>9000</c:v>
                </c:pt>
                <c:pt idx="946">
                  <c:v>9000</c:v>
                </c:pt>
                <c:pt idx="947">
                  <c:v>9000</c:v>
                </c:pt>
                <c:pt idx="948">
                  <c:v>9000</c:v>
                </c:pt>
                <c:pt idx="949">
                  <c:v>9000</c:v>
                </c:pt>
                <c:pt idx="950">
                  <c:v>9000</c:v>
                </c:pt>
                <c:pt idx="951">
                  <c:v>9000</c:v>
                </c:pt>
                <c:pt idx="952">
                  <c:v>9000</c:v>
                </c:pt>
                <c:pt idx="953">
                  <c:v>9000</c:v>
                </c:pt>
                <c:pt idx="954">
                  <c:v>9000</c:v>
                </c:pt>
                <c:pt idx="955">
                  <c:v>9000</c:v>
                </c:pt>
                <c:pt idx="956">
                  <c:v>9000</c:v>
                </c:pt>
                <c:pt idx="957">
                  <c:v>9000</c:v>
                </c:pt>
                <c:pt idx="958">
                  <c:v>9000</c:v>
                </c:pt>
                <c:pt idx="959">
                  <c:v>9000</c:v>
                </c:pt>
                <c:pt idx="960">
                  <c:v>9000</c:v>
                </c:pt>
                <c:pt idx="961">
                  <c:v>9000</c:v>
                </c:pt>
                <c:pt idx="962">
                  <c:v>9000</c:v>
                </c:pt>
                <c:pt idx="963">
                  <c:v>9000</c:v>
                </c:pt>
                <c:pt idx="964">
                  <c:v>9000</c:v>
                </c:pt>
                <c:pt idx="965">
                  <c:v>9000</c:v>
                </c:pt>
                <c:pt idx="966">
                  <c:v>9000</c:v>
                </c:pt>
                <c:pt idx="967">
                  <c:v>9000</c:v>
                </c:pt>
                <c:pt idx="968">
                  <c:v>9000</c:v>
                </c:pt>
                <c:pt idx="969">
                  <c:v>9000</c:v>
                </c:pt>
                <c:pt idx="970">
                  <c:v>9000</c:v>
                </c:pt>
                <c:pt idx="971">
                  <c:v>9000</c:v>
                </c:pt>
                <c:pt idx="972">
                  <c:v>9000</c:v>
                </c:pt>
                <c:pt idx="973">
                  <c:v>9000</c:v>
                </c:pt>
                <c:pt idx="974">
                  <c:v>9000</c:v>
                </c:pt>
                <c:pt idx="975">
                  <c:v>9000</c:v>
                </c:pt>
                <c:pt idx="976">
                  <c:v>9000</c:v>
                </c:pt>
                <c:pt idx="977">
                  <c:v>9000</c:v>
                </c:pt>
                <c:pt idx="978">
                  <c:v>9000</c:v>
                </c:pt>
                <c:pt idx="979">
                  <c:v>9000</c:v>
                </c:pt>
                <c:pt idx="980">
                  <c:v>9000</c:v>
                </c:pt>
                <c:pt idx="981">
                  <c:v>9000</c:v>
                </c:pt>
                <c:pt idx="982">
                  <c:v>9000</c:v>
                </c:pt>
                <c:pt idx="983">
                  <c:v>9000</c:v>
                </c:pt>
                <c:pt idx="984">
                  <c:v>9000</c:v>
                </c:pt>
                <c:pt idx="985">
                  <c:v>9000</c:v>
                </c:pt>
                <c:pt idx="986">
                  <c:v>9000</c:v>
                </c:pt>
                <c:pt idx="987">
                  <c:v>9000</c:v>
                </c:pt>
                <c:pt idx="988">
                  <c:v>9000</c:v>
                </c:pt>
                <c:pt idx="989">
                  <c:v>9000</c:v>
                </c:pt>
                <c:pt idx="990">
                  <c:v>9000</c:v>
                </c:pt>
                <c:pt idx="991">
                  <c:v>9000</c:v>
                </c:pt>
                <c:pt idx="992">
                  <c:v>9300</c:v>
                </c:pt>
                <c:pt idx="993">
                  <c:v>9560</c:v>
                </c:pt>
                <c:pt idx="994">
                  <c:v>10000</c:v>
                </c:pt>
                <c:pt idx="995">
                  <c:v>10000</c:v>
                </c:pt>
                <c:pt idx="996">
                  <c:v>10050</c:v>
                </c:pt>
                <c:pt idx="997">
                  <c:v>10295</c:v>
                </c:pt>
                <c:pt idx="998">
                  <c:v>10500</c:v>
                </c:pt>
                <c:pt idx="999">
                  <c:v>10760</c:v>
                </c:pt>
                <c:pt idx="1000">
                  <c:v>11000</c:v>
                </c:pt>
                <c:pt idx="1001">
                  <c:v>11000</c:v>
                </c:pt>
                <c:pt idx="1002">
                  <c:v>11000</c:v>
                </c:pt>
                <c:pt idx="1003">
                  <c:v>11000</c:v>
                </c:pt>
                <c:pt idx="1004">
                  <c:v>11000</c:v>
                </c:pt>
                <c:pt idx="1005">
                  <c:v>11000</c:v>
                </c:pt>
                <c:pt idx="1006">
                  <c:v>11000</c:v>
                </c:pt>
                <c:pt idx="1007">
                  <c:v>11000</c:v>
                </c:pt>
                <c:pt idx="1008">
                  <c:v>11000</c:v>
                </c:pt>
                <c:pt idx="1009">
                  <c:v>11000</c:v>
                </c:pt>
                <c:pt idx="1010">
                  <c:v>11000</c:v>
                </c:pt>
                <c:pt idx="1011">
                  <c:v>11000</c:v>
                </c:pt>
                <c:pt idx="1012">
                  <c:v>11000</c:v>
                </c:pt>
                <c:pt idx="1013">
                  <c:v>11000</c:v>
                </c:pt>
                <c:pt idx="1014">
                  <c:v>11000</c:v>
                </c:pt>
                <c:pt idx="1015">
                  <c:v>11000</c:v>
                </c:pt>
                <c:pt idx="1016">
                  <c:v>11000</c:v>
                </c:pt>
                <c:pt idx="1017">
                  <c:v>11000</c:v>
                </c:pt>
                <c:pt idx="1018">
                  <c:v>11000</c:v>
                </c:pt>
                <c:pt idx="1019">
                  <c:v>11000</c:v>
                </c:pt>
                <c:pt idx="1020">
                  <c:v>11000</c:v>
                </c:pt>
                <c:pt idx="1021">
                  <c:v>11000</c:v>
                </c:pt>
                <c:pt idx="1022">
                  <c:v>11000</c:v>
                </c:pt>
                <c:pt idx="1023">
                  <c:v>11000</c:v>
                </c:pt>
                <c:pt idx="1024">
                  <c:v>11120</c:v>
                </c:pt>
                <c:pt idx="1025">
                  <c:v>11195</c:v>
                </c:pt>
                <c:pt idx="1026">
                  <c:v>11495</c:v>
                </c:pt>
                <c:pt idx="1027">
                  <c:v>11500</c:v>
                </c:pt>
                <c:pt idx="1028">
                  <c:v>12000</c:v>
                </c:pt>
                <c:pt idx="1029">
                  <c:v>12000</c:v>
                </c:pt>
                <c:pt idx="1030">
                  <c:v>12000</c:v>
                </c:pt>
                <c:pt idx="1031">
                  <c:v>12000</c:v>
                </c:pt>
                <c:pt idx="1032">
                  <c:v>12000</c:v>
                </c:pt>
                <c:pt idx="1033">
                  <c:v>12000</c:v>
                </c:pt>
                <c:pt idx="1034">
                  <c:v>12000</c:v>
                </c:pt>
                <c:pt idx="1035">
                  <c:v>12000</c:v>
                </c:pt>
                <c:pt idx="1036">
                  <c:v>12230</c:v>
                </c:pt>
                <c:pt idx="1037">
                  <c:v>12990</c:v>
                </c:pt>
                <c:pt idx="1038">
                  <c:v>13000</c:v>
                </c:pt>
                <c:pt idx="1039">
                  <c:v>13000</c:v>
                </c:pt>
                <c:pt idx="1040">
                  <c:v>13000</c:v>
                </c:pt>
                <c:pt idx="1041">
                  <c:v>13000</c:v>
                </c:pt>
                <c:pt idx="1042">
                  <c:v>13000</c:v>
                </c:pt>
                <c:pt idx="1043">
                  <c:v>13000</c:v>
                </c:pt>
                <c:pt idx="1044">
                  <c:v>13000</c:v>
                </c:pt>
                <c:pt idx="1045">
                  <c:v>13000</c:v>
                </c:pt>
                <c:pt idx="1046">
                  <c:v>13000</c:v>
                </c:pt>
                <c:pt idx="1047">
                  <c:v>13000</c:v>
                </c:pt>
                <c:pt idx="1048">
                  <c:v>13000</c:v>
                </c:pt>
                <c:pt idx="1049">
                  <c:v>13000</c:v>
                </c:pt>
                <c:pt idx="1050">
                  <c:v>13000</c:v>
                </c:pt>
                <c:pt idx="1051">
                  <c:v>13000</c:v>
                </c:pt>
                <c:pt idx="1052">
                  <c:v>13000</c:v>
                </c:pt>
                <c:pt idx="1053">
                  <c:v>13000</c:v>
                </c:pt>
                <c:pt idx="1054">
                  <c:v>13000</c:v>
                </c:pt>
                <c:pt idx="1055">
                  <c:v>13000</c:v>
                </c:pt>
                <c:pt idx="1056">
                  <c:v>13000</c:v>
                </c:pt>
                <c:pt idx="1057">
                  <c:v>13000</c:v>
                </c:pt>
                <c:pt idx="1058">
                  <c:v>13000</c:v>
                </c:pt>
                <c:pt idx="1059">
                  <c:v>13000</c:v>
                </c:pt>
                <c:pt idx="1060">
                  <c:v>13000</c:v>
                </c:pt>
                <c:pt idx="1061">
                  <c:v>13000</c:v>
                </c:pt>
                <c:pt idx="1062">
                  <c:v>13000</c:v>
                </c:pt>
                <c:pt idx="1063">
                  <c:v>13000</c:v>
                </c:pt>
                <c:pt idx="1064">
                  <c:v>13000</c:v>
                </c:pt>
                <c:pt idx="1065">
                  <c:v>13000</c:v>
                </c:pt>
                <c:pt idx="1066">
                  <c:v>13000</c:v>
                </c:pt>
                <c:pt idx="1067">
                  <c:v>13000</c:v>
                </c:pt>
                <c:pt idx="1068">
                  <c:v>13000</c:v>
                </c:pt>
                <c:pt idx="1069">
                  <c:v>13000</c:v>
                </c:pt>
                <c:pt idx="1070">
                  <c:v>13000</c:v>
                </c:pt>
                <c:pt idx="1071">
                  <c:v>13000</c:v>
                </c:pt>
                <c:pt idx="1072">
                  <c:v>13000</c:v>
                </c:pt>
                <c:pt idx="1073">
                  <c:v>13000</c:v>
                </c:pt>
                <c:pt idx="1074">
                  <c:v>13000</c:v>
                </c:pt>
                <c:pt idx="1075">
                  <c:v>13000</c:v>
                </c:pt>
                <c:pt idx="1076">
                  <c:v>13000</c:v>
                </c:pt>
                <c:pt idx="1077">
                  <c:v>13000</c:v>
                </c:pt>
                <c:pt idx="1078">
                  <c:v>13000</c:v>
                </c:pt>
                <c:pt idx="1079">
                  <c:v>13000</c:v>
                </c:pt>
                <c:pt idx="1080">
                  <c:v>13000</c:v>
                </c:pt>
                <c:pt idx="1081">
                  <c:v>13000</c:v>
                </c:pt>
                <c:pt idx="1082">
                  <c:v>13000</c:v>
                </c:pt>
                <c:pt idx="1083">
                  <c:v>13000</c:v>
                </c:pt>
                <c:pt idx="1084">
                  <c:v>13000</c:v>
                </c:pt>
                <c:pt idx="1085">
                  <c:v>13000</c:v>
                </c:pt>
                <c:pt idx="1086">
                  <c:v>13000</c:v>
                </c:pt>
                <c:pt idx="1087">
                  <c:v>13000</c:v>
                </c:pt>
                <c:pt idx="1088">
                  <c:v>13000</c:v>
                </c:pt>
                <c:pt idx="1089">
                  <c:v>13000</c:v>
                </c:pt>
                <c:pt idx="1090">
                  <c:v>13000</c:v>
                </c:pt>
                <c:pt idx="1091">
                  <c:v>13000</c:v>
                </c:pt>
                <c:pt idx="1092">
                  <c:v>13000</c:v>
                </c:pt>
                <c:pt idx="1093">
                  <c:v>13000</c:v>
                </c:pt>
                <c:pt idx="1094">
                  <c:v>13000</c:v>
                </c:pt>
                <c:pt idx="1095">
                  <c:v>13000</c:v>
                </c:pt>
                <c:pt idx="1096">
                  <c:v>13000</c:v>
                </c:pt>
                <c:pt idx="1097">
                  <c:v>13000</c:v>
                </c:pt>
                <c:pt idx="1098">
                  <c:v>13000</c:v>
                </c:pt>
                <c:pt idx="1099">
                  <c:v>13000</c:v>
                </c:pt>
                <c:pt idx="1100">
                  <c:v>13000</c:v>
                </c:pt>
                <c:pt idx="1101">
                  <c:v>13000</c:v>
                </c:pt>
                <c:pt idx="1102">
                  <c:v>13000</c:v>
                </c:pt>
                <c:pt idx="1103">
                  <c:v>13000</c:v>
                </c:pt>
                <c:pt idx="1104">
                  <c:v>13000</c:v>
                </c:pt>
                <c:pt idx="1105">
                  <c:v>13000</c:v>
                </c:pt>
                <c:pt idx="1106">
                  <c:v>13000</c:v>
                </c:pt>
                <c:pt idx="1107">
                  <c:v>13000</c:v>
                </c:pt>
                <c:pt idx="1108">
                  <c:v>13000</c:v>
                </c:pt>
                <c:pt idx="1109">
                  <c:v>13000</c:v>
                </c:pt>
                <c:pt idx="1110">
                  <c:v>13000</c:v>
                </c:pt>
                <c:pt idx="1111">
                  <c:v>13000</c:v>
                </c:pt>
                <c:pt idx="1112">
                  <c:v>13000</c:v>
                </c:pt>
                <c:pt idx="1113">
                  <c:v>13000</c:v>
                </c:pt>
                <c:pt idx="1114">
                  <c:v>13000</c:v>
                </c:pt>
                <c:pt idx="1115">
                  <c:v>13000</c:v>
                </c:pt>
                <c:pt idx="1116">
                  <c:v>13000</c:v>
                </c:pt>
                <c:pt idx="1117">
                  <c:v>13000</c:v>
                </c:pt>
                <c:pt idx="1118">
                  <c:v>13000</c:v>
                </c:pt>
                <c:pt idx="1119">
                  <c:v>13000</c:v>
                </c:pt>
                <c:pt idx="1120">
                  <c:v>13000</c:v>
                </c:pt>
                <c:pt idx="1121">
                  <c:v>13000</c:v>
                </c:pt>
                <c:pt idx="1122">
                  <c:v>13000</c:v>
                </c:pt>
                <c:pt idx="1123">
                  <c:v>13000</c:v>
                </c:pt>
                <c:pt idx="1124">
                  <c:v>13000</c:v>
                </c:pt>
                <c:pt idx="1125">
                  <c:v>13000</c:v>
                </c:pt>
                <c:pt idx="1126">
                  <c:v>13000</c:v>
                </c:pt>
                <c:pt idx="1127">
                  <c:v>13000</c:v>
                </c:pt>
                <c:pt idx="1128">
                  <c:v>13000</c:v>
                </c:pt>
                <c:pt idx="1129">
                  <c:v>13000</c:v>
                </c:pt>
                <c:pt idx="1130">
                  <c:v>13000</c:v>
                </c:pt>
                <c:pt idx="1131">
                  <c:v>13000</c:v>
                </c:pt>
                <c:pt idx="1132">
                  <c:v>13000</c:v>
                </c:pt>
                <c:pt idx="1133">
                  <c:v>13000</c:v>
                </c:pt>
                <c:pt idx="1134">
                  <c:v>13000</c:v>
                </c:pt>
                <c:pt idx="1135">
                  <c:v>13000</c:v>
                </c:pt>
                <c:pt idx="1136">
                  <c:v>13000</c:v>
                </c:pt>
                <c:pt idx="1137">
                  <c:v>13000</c:v>
                </c:pt>
                <c:pt idx="1138">
                  <c:v>13000</c:v>
                </c:pt>
                <c:pt idx="1139">
                  <c:v>13000</c:v>
                </c:pt>
                <c:pt idx="1140">
                  <c:v>13000</c:v>
                </c:pt>
                <c:pt idx="1141">
                  <c:v>13000</c:v>
                </c:pt>
                <c:pt idx="1142">
                  <c:v>13000</c:v>
                </c:pt>
                <c:pt idx="1143">
                  <c:v>13220</c:v>
                </c:pt>
                <c:pt idx="1144">
                  <c:v>14000</c:v>
                </c:pt>
                <c:pt idx="1145">
                  <c:v>14000</c:v>
                </c:pt>
                <c:pt idx="1146">
                  <c:v>14240</c:v>
                </c:pt>
                <c:pt idx="1147">
                  <c:v>14500</c:v>
                </c:pt>
                <c:pt idx="1148">
                  <c:v>14500</c:v>
                </c:pt>
                <c:pt idx="1149">
                  <c:v>14560</c:v>
                </c:pt>
                <c:pt idx="1150">
                  <c:v>14645</c:v>
                </c:pt>
                <c:pt idx="1151">
                  <c:v>15000</c:v>
                </c:pt>
                <c:pt idx="1152">
                  <c:v>15000</c:v>
                </c:pt>
                <c:pt idx="1153">
                  <c:v>15000</c:v>
                </c:pt>
                <c:pt idx="1154">
                  <c:v>15000</c:v>
                </c:pt>
                <c:pt idx="1155">
                  <c:v>15000</c:v>
                </c:pt>
                <c:pt idx="1156">
                  <c:v>15000</c:v>
                </c:pt>
                <c:pt idx="1157">
                  <c:v>15000</c:v>
                </c:pt>
                <c:pt idx="1158">
                  <c:v>15000</c:v>
                </c:pt>
                <c:pt idx="1159">
                  <c:v>15000</c:v>
                </c:pt>
                <c:pt idx="1160">
                  <c:v>15000</c:v>
                </c:pt>
                <c:pt idx="1161">
                  <c:v>15000</c:v>
                </c:pt>
                <c:pt idx="1162">
                  <c:v>15000</c:v>
                </c:pt>
                <c:pt idx="1163">
                  <c:v>15000</c:v>
                </c:pt>
                <c:pt idx="1164">
                  <c:v>15000</c:v>
                </c:pt>
                <c:pt idx="1165">
                  <c:v>15000</c:v>
                </c:pt>
                <c:pt idx="1166">
                  <c:v>15000</c:v>
                </c:pt>
                <c:pt idx="1167">
                  <c:v>15000</c:v>
                </c:pt>
                <c:pt idx="1168">
                  <c:v>15000</c:v>
                </c:pt>
                <c:pt idx="1169">
                  <c:v>15000</c:v>
                </c:pt>
                <c:pt idx="1170">
                  <c:v>15000</c:v>
                </c:pt>
                <c:pt idx="1171">
                  <c:v>15000</c:v>
                </c:pt>
                <c:pt idx="1172">
                  <c:v>15000</c:v>
                </c:pt>
                <c:pt idx="1173">
                  <c:v>15000</c:v>
                </c:pt>
                <c:pt idx="1174">
                  <c:v>15000</c:v>
                </c:pt>
                <c:pt idx="1175">
                  <c:v>15000</c:v>
                </c:pt>
                <c:pt idx="1176">
                  <c:v>15000</c:v>
                </c:pt>
                <c:pt idx="1177">
                  <c:v>15000</c:v>
                </c:pt>
                <c:pt idx="1178">
                  <c:v>15000</c:v>
                </c:pt>
                <c:pt idx="1179">
                  <c:v>15000</c:v>
                </c:pt>
                <c:pt idx="1180">
                  <c:v>15000</c:v>
                </c:pt>
                <c:pt idx="1181">
                  <c:v>15000</c:v>
                </c:pt>
                <c:pt idx="1182">
                  <c:v>15000</c:v>
                </c:pt>
                <c:pt idx="1183">
                  <c:v>15000</c:v>
                </c:pt>
                <c:pt idx="1184">
                  <c:v>15000</c:v>
                </c:pt>
                <c:pt idx="1185">
                  <c:v>15000</c:v>
                </c:pt>
                <c:pt idx="1186">
                  <c:v>15000</c:v>
                </c:pt>
                <c:pt idx="1187">
                  <c:v>15000</c:v>
                </c:pt>
                <c:pt idx="1188">
                  <c:v>15000</c:v>
                </c:pt>
                <c:pt idx="1189">
                  <c:v>15000</c:v>
                </c:pt>
                <c:pt idx="1190">
                  <c:v>15000</c:v>
                </c:pt>
                <c:pt idx="1191">
                  <c:v>15000</c:v>
                </c:pt>
                <c:pt idx="1192">
                  <c:v>15000</c:v>
                </c:pt>
                <c:pt idx="1193">
                  <c:v>15000</c:v>
                </c:pt>
                <c:pt idx="1194">
                  <c:v>15000</c:v>
                </c:pt>
                <c:pt idx="1195">
                  <c:v>15000</c:v>
                </c:pt>
                <c:pt idx="1196">
                  <c:v>15000</c:v>
                </c:pt>
                <c:pt idx="1197">
                  <c:v>15000</c:v>
                </c:pt>
                <c:pt idx="1198">
                  <c:v>15000</c:v>
                </c:pt>
                <c:pt idx="1199">
                  <c:v>15000</c:v>
                </c:pt>
                <c:pt idx="1200">
                  <c:v>15000</c:v>
                </c:pt>
                <c:pt idx="1201">
                  <c:v>15000</c:v>
                </c:pt>
                <c:pt idx="1202">
                  <c:v>15000</c:v>
                </c:pt>
                <c:pt idx="1203">
                  <c:v>15000</c:v>
                </c:pt>
                <c:pt idx="1204">
                  <c:v>15000</c:v>
                </c:pt>
                <c:pt idx="1205">
                  <c:v>15000</c:v>
                </c:pt>
                <c:pt idx="1206">
                  <c:v>15000</c:v>
                </c:pt>
                <c:pt idx="1207">
                  <c:v>15000</c:v>
                </c:pt>
                <c:pt idx="1208">
                  <c:v>15000</c:v>
                </c:pt>
                <c:pt idx="1209">
                  <c:v>15000</c:v>
                </c:pt>
                <c:pt idx="1210">
                  <c:v>15000</c:v>
                </c:pt>
                <c:pt idx="1211">
                  <c:v>15000</c:v>
                </c:pt>
                <c:pt idx="1212">
                  <c:v>15000</c:v>
                </c:pt>
                <c:pt idx="1213">
                  <c:v>15000</c:v>
                </c:pt>
                <c:pt idx="1214">
                  <c:v>15000</c:v>
                </c:pt>
                <c:pt idx="1215">
                  <c:v>15000</c:v>
                </c:pt>
                <c:pt idx="1216">
                  <c:v>15000</c:v>
                </c:pt>
                <c:pt idx="1217">
                  <c:v>15000</c:v>
                </c:pt>
                <c:pt idx="1218">
                  <c:v>15000</c:v>
                </c:pt>
                <c:pt idx="1219">
                  <c:v>15000</c:v>
                </c:pt>
                <c:pt idx="1220">
                  <c:v>15000</c:v>
                </c:pt>
                <c:pt idx="1221">
                  <c:v>15000</c:v>
                </c:pt>
                <c:pt idx="1222">
                  <c:v>15000</c:v>
                </c:pt>
                <c:pt idx="1223">
                  <c:v>15000</c:v>
                </c:pt>
                <c:pt idx="1224">
                  <c:v>15000</c:v>
                </c:pt>
                <c:pt idx="1225">
                  <c:v>15000</c:v>
                </c:pt>
                <c:pt idx="1226">
                  <c:v>15000</c:v>
                </c:pt>
                <c:pt idx="1227">
                  <c:v>15000</c:v>
                </c:pt>
                <c:pt idx="1228">
                  <c:v>15000</c:v>
                </c:pt>
                <c:pt idx="1229">
                  <c:v>15000</c:v>
                </c:pt>
                <c:pt idx="1230">
                  <c:v>15000</c:v>
                </c:pt>
                <c:pt idx="1231">
                  <c:v>15000</c:v>
                </c:pt>
                <c:pt idx="1232">
                  <c:v>15000</c:v>
                </c:pt>
                <c:pt idx="1233">
                  <c:v>15000</c:v>
                </c:pt>
                <c:pt idx="1234">
                  <c:v>15000</c:v>
                </c:pt>
                <c:pt idx="1235">
                  <c:v>15000</c:v>
                </c:pt>
                <c:pt idx="1236">
                  <c:v>15000</c:v>
                </c:pt>
                <c:pt idx="1237">
                  <c:v>15000</c:v>
                </c:pt>
                <c:pt idx="1238">
                  <c:v>15000</c:v>
                </c:pt>
                <c:pt idx="1239">
                  <c:v>15000</c:v>
                </c:pt>
                <c:pt idx="1240">
                  <c:v>15000</c:v>
                </c:pt>
                <c:pt idx="1241">
                  <c:v>15000</c:v>
                </c:pt>
                <c:pt idx="1242">
                  <c:v>15000</c:v>
                </c:pt>
                <c:pt idx="1243">
                  <c:v>15000</c:v>
                </c:pt>
                <c:pt idx="1244">
                  <c:v>15000</c:v>
                </c:pt>
                <c:pt idx="1245">
                  <c:v>15000</c:v>
                </c:pt>
                <c:pt idx="1246">
                  <c:v>15000</c:v>
                </c:pt>
                <c:pt idx="1247">
                  <c:v>15000</c:v>
                </c:pt>
                <c:pt idx="1248">
                  <c:v>15000</c:v>
                </c:pt>
                <c:pt idx="1249">
                  <c:v>15000</c:v>
                </c:pt>
                <c:pt idx="1250">
                  <c:v>15000</c:v>
                </c:pt>
                <c:pt idx="1251">
                  <c:v>15000</c:v>
                </c:pt>
                <c:pt idx="1252">
                  <c:v>15000</c:v>
                </c:pt>
                <c:pt idx="1253">
                  <c:v>15000</c:v>
                </c:pt>
                <c:pt idx="1254">
                  <c:v>15000</c:v>
                </c:pt>
                <c:pt idx="1255">
                  <c:v>15000</c:v>
                </c:pt>
                <c:pt idx="1256">
                  <c:v>15000</c:v>
                </c:pt>
                <c:pt idx="1257">
                  <c:v>15000</c:v>
                </c:pt>
                <c:pt idx="1258">
                  <c:v>15000</c:v>
                </c:pt>
                <c:pt idx="1259">
                  <c:v>15000</c:v>
                </c:pt>
                <c:pt idx="1260">
                  <c:v>15000</c:v>
                </c:pt>
                <c:pt idx="1261">
                  <c:v>15000</c:v>
                </c:pt>
                <c:pt idx="1262">
                  <c:v>15000</c:v>
                </c:pt>
                <c:pt idx="1263">
                  <c:v>15000</c:v>
                </c:pt>
                <c:pt idx="1264">
                  <c:v>15000</c:v>
                </c:pt>
                <c:pt idx="1265">
                  <c:v>15000</c:v>
                </c:pt>
                <c:pt idx="1266">
                  <c:v>15000</c:v>
                </c:pt>
                <c:pt idx="1267">
                  <c:v>15000</c:v>
                </c:pt>
                <c:pt idx="1268">
                  <c:v>15000</c:v>
                </c:pt>
                <c:pt idx="1269">
                  <c:v>15000</c:v>
                </c:pt>
                <c:pt idx="1270">
                  <c:v>15000</c:v>
                </c:pt>
                <c:pt idx="1271">
                  <c:v>15000</c:v>
                </c:pt>
                <c:pt idx="1272">
                  <c:v>15000</c:v>
                </c:pt>
                <c:pt idx="1273">
                  <c:v>15000</c:v>
                </c:pt>
                <c:pt idx="1274">
                  <c:v>15000</c:v>
                </c:pt>
                <c:pt idx="1275">
                  <c:v>15000</c:v>
                </c:pt>
                <c:pt idx="1276">
                  <c:v>15000</c:v>
                </c:pt>
                <c:pt idx="1277">
                  <c:v>15000</c:v>
                </c:pt>
                <c:pt idx="1278">
                  <c:v>15000</c:v>
                </c:pt>
                <c:pt idx="1279">
                  <c:v>15500</c:v>
                </c:pt>
                <c:pt idx="1280">
                  <c:v>16000</c:v>
                </c:pt>
                <c:pt idx="1281">
                  <c:v>16000</c:v>
                </c:pt>
                <c:pt idx="1282">
                  <c:v>16100</c:v>
                </c:pt>
                <c:pt idx="1283">
                  <c:v>16300</c:v>
                </c:pt>
                <c:pt idx="1284">
                  <c:v>16500</c:v>
                </c:pt>
                <c:pt idx="1285">
                  <c:v>16500</c:v>
                </c:pt>
                <c:pt idx="1286">
                  <c:v>16500</c:v>
                </c:pt>
                <c:pt idx="1287">
                  <c:v>16500</c:v>
                </c:pt>
                <c:pt idx="1288">
                  <c:v>16560</c:v>
                </c:pt>
                <c:pt idx="1289">
                  <c:v>16950</c:v>
                </c:pt>
                <c:pt idx="1290">
                  <c:v>17000</c:v>
                </c:pt>
                <c:pt idx="1291">
                  <c:v>17000</c:v>
                </c:pt>
                <c:pt idx="1292">
                  <c:v>17000</c:v>
                </c:pt>
                <c:pt idx="1293">
                  <c:v>17000</c:v>
                </c:pt>
                <c:pt idx="1294">
                  <c:v>17000</c:v>
                </c:pt>
                <c:pt idx="1295">
                  <c:v>17000</c:v>
                </c:pt>
                <c:pt idx="1296">
                  <c:v>17000</c:v>
                </c:pt>
                <c:pt idx="1297">
                  <c:v>17000</c:v>
                </c:pt>
                <c:pt idx="1298">
                  <c:v>17000</c:v>
                </c:pt>
                <c:pt idx="1299">
                  <c:v>17000</c:v>
                </c:pt>
                <c:pt idx="1300">
                  <c:v>17000</c:v>
                </c:pt>
                <c:pt idx="1301">
                  <c:v>17000</c:v>
                </c:pt>
                <c:pt idx="1302">
                  <c:v>17000</c:v>
                </c:pt>
                <c:pt idx="1303">
                  <c:v>17000</c:v>
                </c:pt>
                <c:pt idx="1304">
                  <c:v>17000</c:v>
                </c:pt>
                <c:pt idx="1305">
                  <c:v>17000</c:v>
                </c:pt>
                <c:pt idx="1306">
                  <c:v>17000</c:v>
                </c:pt>
                <c:pt idx="1307">
                  <c:v>17000</c:v>
                </c:pt>
                <c:pt idx="1308">
                  <c:v>17000</c:v>
                </c:pt>
                <c:pt idx="1309">
                  <c:v>17000</c:v>
                </c:pt>
                <c:pt idx="1310">
                  <c:v>17000</c:v>
                </c:pt>
                <c:pt idx="1311">
                  <c:v>17000</c:v>
                </c:pt>
                <c:pt idx="1312">
                  <c:v>17000</c:v>
                </c:pt>
                <c:pt idx="1313">
                  <c:v>17000</c:v>
                </c:pt>
                <c:pt idx="1314">
                  <c:v>17000</c:v>
                </c:pt>
                <c:pt idx="1315">
                  <c:v>17000</c:v>
                </c:pt>
                <c:pt idx="1316">
                  <c:v>17000</c:v>
                </c:pt>
                <c:pt idx="1317">
                  <c:v>17000</c:v>
                </c:pt>
                <c:pt idx="1318">
                  <c:v>17000</c:v>
                </c:pt>
                <c:pt idx="1319">
                  <c:v>17000</c:v>
                </c:pt>
                <c:pt idx="1320">
                  <c:v>17000</c:v>
                </c:pt>
                <c:pt idx="1321">
                  <c:v>17000</c:v>
                </c:pt>
                <c:pt idx="1322">
                  <c:v>17000</c:v>
                </c:pt>
                <c:pt idx="1323">
                  <c:v>17000</c:v>
                </c:pt>
                <c:pt idx="1324">
                  <c:v>17000</c:v>
                </c:pt>
                <c:pt idx="1325">
                  <c:v>17000</c:v>
                </c:pt>
                <c:pt idx="1326">
                  <c:v>17000</c:v>
                </c:pt>
                <c:pt idx="1327">
                  <c:v>17000</c:v>
                </c:pt>
                <c:pt idx="1328">
                  <c:v>17000</c:v>
                </c:pt>
                <c:pt idx="1329">
                  <c:v>17000</c:v>
                </c:pt>
                <c:pt idx="1330">
                  <c:v>17000</c:v>
                </c:pt>
                <c:pt idx="1331">
                  <c:v>17000</c:v>
                </c:pt>
                <c:pt idx="1332">
                  <c:v>17000</c:v>
                </c:pt>
                <c:pt idx="1333">
                  <c:v>17000</c:v>
                </c:pt>
                <c:pt idx="1334">
                  <c:v>17000</c:v>
                </c:pt>
                <c:pt idx="1335">
                  <c:v>17000</c:v>
                </c:pt>
                <c:pt idx="1336">
                  <c:v>17000</c:v>
                </c:pt>
                <c:pt idx="1337">
                  <c:v>17000</c:v>
                </c:pt>
                <c:pt idx="1338">
                  <c:v>17000</c:v>
                </c:pt>
                <c:pt idx="1339">
                  <c:v>17000</c:v>
                </c:pt>
                <c:pt idx="1340">
                  <c:v>17000</c:v>
                </c:pt>
                <c:pt idx="1341">
                  <c:v>17000</c:v>
                </c:pt>
                <c:pt idx="1342">
                  <c:v>17000</c:v>
                </c:pt>
                <c:pt idx="1343">
                  <c:v>17000</c:v>
                </c:pt>
                <c:pt idx="1344">
                  <c:v>17000</c:v>
                </c:pt>
                <c:pt idx="1345">
                  <c:v>17000</c:v>
                </c:pt>
                <c:pt idx="1346">
                  <c:v>17000</c:v>
                </c:pt>
                <c:pt idx="1347">
                  <c:v>17000</c:v>
                </c:pt>
                <c:pt idx="1348">
                  <c:v>17000</c:v>
                </c:pt>
                <c:pt idx="1349">
                  <c:v>17000</c:v>
                </c:pt>
                <c:pt idx="1350">
                  <c:v>17000</c:v>
                </c:pt>
                <c:pt idx="1351">
                  <c:v>17000</c:v>
                </c:pt>
                <c:pt idx="1352">
                  <c:v>17000</c:v>
                </c:pt>
                <c:pt idx="1353">
                  <c:v>17000</c:v>
                </c:pt>
                <c:pt idx="1354">
                  <c:v>17000</c:v>
                </c:pt>
                <c:pt idx="1355">
                  <c:v>17000</c:v>
                </c:pt>
                <c:pt idx="1356">
                  <c:v>17000</c:v>
                </c:pt>
                <c:pt idx="1357">
                  <c:v>17000</c:v>
                </c:pt>
                <c:pt idx="1358">
                  <c:v>17000</c:v>
                </c:pt>
                <c:pt idx="1359">
                  <c:v>17000</c:v>
                </c:pt>
                <c:pt idx="1360">
                  <c:v>17000</c:v>
                </c:pt>
                <c:pt idx="1361">
                  <c:v>17000</c:v>
                </c:pt>
                <c:pt idx="1362">
                  <c:v>17000</c:v>
                </c:pt>
                <c:pt idx="1363">
                  <c:v>17000</c:v>
                </c:pt>
                <c:pt idx="1364">
                  <c:v>17000</c:v>
                </c:pt>
                <c:pt idx="1365">
                  <c:v>17000</c:v>
                </c:pt>
                <c:pt idx="1366">
                  <c:v>17000</c:v>
                </c:pt>
                <c:pt idx="1367">
                  <c:v>17000</c:v>
                </c:pt>
                <c:pt idx="1368">
                  <c:v>17000</c:v>
                </c:pt>
                <c:pt idx="1369">
                  <c:v>17000</c:v>
                </c:pt>
                <c:pt idx="1370">
                  <c:v>17000</c:v>
                </c:pt>
                <c:pt idx="1371">
                  <c:v>17000</c:v>
                </c:pt>
                <c:pt idx="1372">
                  <c:v>17000</c:v>
                </c:pt>
                <c:pt idx="1373">
                  <c:v>17000</c:v>
                </c:pt>
                <c:pt idx="1374">
                  <c:v>17000</c:v>
                </c:pt>
                <c:pt idx="1375">
                  <c:v>17000</c:v>
                </c:pt>
                <c:pt idx="1376">
                  <c:v>17000</c:v>
                </c:pt>
                <c:pt idx="1377">
                  <c:v>17000</c:v>
                </c:pt>
                <c:pt idx="1378">
                  <c:v>17000</c:v>
                </c:pt>
                <c:pt idx="1379">
                  <c:v>17000</c:v>
                </c:pt>
                <c:pt idx="1380">
                  <c:v>17000</c:v>
                </c:pt>
                <c:pt idx="1381">
                  <c:v>17000</c:v>
                </c:pt>
                <c:pt idx="1382">
                  <c:v>17000</c:v>
                </c:pt>
                <c:pt idx="1383">
                  <c:v>17000</c:v>
                </c:pt>
                <c:pt idx="1384">
                  <c:v>17000</c:v>
                </c:pt>
                <c:pt idx="1385">
                  <c:v>17000</c:v>
                </c:pt>
                <c:pt idx="1386">
                  <c:v>17000</c:v>
                </c:pt>
                <c:pt idx="1387">
                  <c:v>17000</c:v>
                </c:pt>
                <c:pt idx="1388">
                  <c:v>17000</c:v>
                </c:pt>
                <c:pt idx="1389">
                  <c:v>17000</c:v>
                </c:pt>
                <c:pt idx="1390">
                  <c:v>17000</c:v>
                </c:pt>
                <c:pt idx="1391">
                  <c:v>17000</c:v>
                </c:pt>
                <c:pt idx="1392">
                  <c:v>17000</c:v>
                </c:pt>
                <c:pt idx="1393">
                  <c:v>17000</c:v>
                </c:pt>
                <c:pt idx="1394">
                  <c:v>17000</c:v>
                </c:pt>
                <c:pt idx="1395">
                  <c:v>17000</c:v>
                </c:pt>
                <c:pt idx="1396">
                  <c:v>17000</c:v>
                </c:pt>
                <c:pt idx="1397">
                  <c:v>17000</c:v>
                </c:pt>
                <c:pt idx="1398">
                  <c:v>17000</c:v>
                </c:pt>
                <c:pt idx="1399">
                  <c:v>17000</c:v>
                </c:pt>
                <c:pt idx="1400">
                  <c:v>17000</c:v>
                </c:pt>
                <c:pt idx="1401">
                  <c:v>17000</c:v>
                </c:pt>
                <c:pt idx="1402">
                  <c:v>17000</c:v>
                </c:pt>
                <c:pt idx="1403">
                  <c:v>17000</c:v>
                </c:pt>
                <c:pt idx="1404">
                  <c:v>17000</c:v>
                </c:pt>
                <c:pt idx="1405">
                  <c:v>17000</c:v>
                </c:pt>
                <c:pt idx="1406">
                  <c:v>17000</c:v>
                </c:pt>
                <c:pt idx="1407">
                  <c:v>17000</c:v>
                </c:pt>
                <c:pt idx="1408">
                  <c:v>17000</c:v>
                </c:pt>
                <c:pt idx="1409">
                  <c:v>17000</c:v>
                </c:pt>
                <c:pt idx="1410">
                  <c:v>17130</c:v>
                </c:pt>
                <c:pt idx="1411">
                  <c:v>17495</c:v>
                </c:pt>
                <c:pt idx="1412">
                  <c:v>17500</c:v>
                </c:pt>
                <c:pt idx="1413">
                  <c:v>17500</c:v>
                </c:pt>
                <c:pt idx="1414">
                  <c:v>17500</c:v>
                </c:pt>
                <c:pt idx="1415">
                  <c:v>17500</c:v>
                </c:pt>
                <c:pt idx="1416">
                  <c:v>17500</c:v>
                </c:pt>
                <c:pt idx="1417">
                  <c:v>17500</c:v>
                </c:pt>
                <c:pt idx="1418">
                  <c:v>17760</c:v>
                </c:pt>
                <c:pt idx="1419">
                  <c:v>17795</c:v>
                </c:pt>
                <c:pt idx="1420">
                  <c:v>17890</c:v>
                </c:pt>
                <c:pt idx="1421">
                  <c:v>17895</c:v>
                </c:pt>
                <c:pt idx="1422">
                  <c:v>18000</c:v>
                </c:pt>
                <c:pt idx="1423">
                  <c:v>18000</c:v>
                </c:pt>
                <c:pt idx="1424">
                  <c:v>18000</c:v>
                </c:pt>
                <c:pt idx="1425">
                  <c:v>18000</c:v>
                </c:pt>
                <c:pt idx="1426">
                  <c:v>18000</c:v>
                </c:pt>
                <c:pt idx="1427">
                  <c:v>18000</c:v>
                </c:pt>
                <c:pt idx="1428">
                  <c:v>18000</c:v>
                </c:pt>
                <c:pt idx="1429">
                  <c:v>18010</c:v>
                </c:pt>
                <c:pt idx="1430">
                  <c:v>18150</c:v>
                </c:pt>
                <c:pt idx="1431">
                  <c:v>18180</c:v>
                </c:pt>
                <c:pt idx="1432">
                  <c:v>18384</c:v>
                </c:pt>
                <c:pt idx="1433">
                  <c:v>18390</c:v>
                </c:pt>
                <c:pt idx="1434">
                  <c:v>18390</c:v>
                </c:pt>
                <c:pt idx="1435">
                  <c:v>18390</c:v>
                </c:pt>
                <c:pt idx="1436">
                  <c:v>18390</c:v>
                </c:pt>
                <c:pt idx="1437">
                  <c:v>18390</c:v>
                </c:pt>
                <c:pt idx="1438">
                  <c:v>18390</c:v>
                </c:pt>
                <c:pt idx="1439">
                  <c:v>18390</c:v>
                </c:pt>
                <c:pt idx="1440">
                  <c:v>18390</c:v>
                </c:pt>
                <c:pt idx="1441">
                  <c:v>18390</c:v>
                </c:pt>
                <c:pt idx="1442">
                  <c:v>18390</c:v>
                </c:pt>
                <c:pt idx="1443">
                  <c:v>18390</c:v>
                </c:pt>
                <c:pt idx="1444">
                  <c:v>18390</c:v>
                </c:pt>
                <c:pt idx="1445">
                  <c:v>18390</c:v>
                </c:pt>
                <c:pt idx="1446">
                  <c:v>18390</c:v>
                </c:pt>
                <c:pt idx="1447">
                  <c:v>18390</c:v>
                </c:pt>
                <c:pt idx="1448">
                  <c:v>18390</c:v>
                </c:pt>
                <c:pt idx="1449">
                  <c:v>18390</c:v>
                </c:pt>
                <c:pt idx="1450">
                  <c:v>18390</c:v>
                </c:pt>
                <c:pt idx="1451">
                  <c:v>18390</c:v>
                </c:pt>
                <c:pt idx="1452">
                  <c:v>18390</c:v>
                </c:pt>
                <c:pt idx="1453">
                  <c:v>18390</c:v>
                </c:pt>
                <c:pt idx="1454">
                  <c:v>18390</c:v>
                </c:pt>
                <c:pt idx="1455">
                  <c:v>18390</c:v>
                </c:pt>
                <c:pt idx="1456">
                  <c:v>18390</c:v>
                </c:pt>
                <c:pt idx="1457">
                  <c:v>18390</c:v>
                </c:pt>
                <c:pt idx="1458">
                  <c:v>18390</c:v>
                </c:pt>
                <c:pt idx="1459">
                  <c:v>18390</c:v>
                </c:pt>
                <c:pt idx="1460">
                  <c:v>18390</c:v>
                </c:pt>
                <c:pt idx="1461">
                  <c:v>18390</c:v>
                </c:pt>
                <c:pt idx="1462">
                  <c:v>18390</c:v>
                </c:pt>
                <c:pt idx="1463">
                  <c:v>18390</c:v>
                </c:pt>
                <c:pt idx="1464">
                  <c:v>18390</c:v>
                </c:pt>
                <c:pt idx="1465">
                  <c:v>18390</c:v>
                </c:pt>
                <c:pt idx="1466">
                  <c:v>18390</c:v>
                </c:pt>
                <c:pt idx="1467">
                  <c:v>18390</c:v>
                </c:pt>
                <c:pt idx="1468">
                  <c:v>18390</c:v>
                </c:pt>
                <c:pt idx="1469">
                  <c:v>18390</c:v>
                </c:pt>
                <c:pt idx="1470">
                  <c:v>18390</c:v>
                </c:pt>
                <c:pt idx="1471">
                  <c:v>18470</c:v>
                </c:pt>
                <c:pt idx="1472">
                  <c:v>18495</c:v>
                </c:pt>
                <c:pt idx="1473">
                  <c:v>18500</c:v>
                </c:pt>
                <c:pt idx="1474">
                  <c:v>18500</c:v>
                </c:pt>
                <c:pt idx="1475">
                  <c:v>18500</c:v>
                </c:pt>
                <c:pt idx="1476">
                  <c:v>18500</c:v>
                </c:pt>
                <c:pt idx="1477">
                  <c:v>18520</c:v>
                </c:pt>
                <c:pt idx="1478">
                  <c:v>18920</c:v>
                </c:pt>
                <c:pt idx="1479">
                  <c:v>18930</c:v>
                </c:pt>
                <c:pt idx="1480">
                  <c:v>18980</c:v>
                </c:pt>
                <c:pt idx="1481">
                  <c:v>19000</c:v>
                </c:pt>
                <c:pt idx="1482">
                  <c:v>19000</c:v>
                </c:pt>
                <c:pt idx="1483">
                  <c:v>19000</c:v>
                </c:pt>
                <c:pt idx="1484">
                  <c:v>19000</c:v>
                </c:pt>
                <c:pt idx="1485">
                  <c:v>19000</c:v>
                </c:pt>
                <c:pt idx="1486">
                  <c:v>19000</c:v>
                </c:pt>
                <c:pt idx="1487">
                  <c:v>19000</c:v>
                </c:pt>
                <c:pt idx="1488">
                  <c:v>19000</c:v>
                </c:pt>
                <c:pt idx="1489">
                  <c:v>19000</c:v>
                </c:pt>
                <c:pt idx="1490">
                  <c:v>19000</c:v>
                </c:pt>
                <c:pt idx="1491">
                  <c:v>19000</c:v>
                </c:pt>
                <c:pt idx="1492">
                  <c:v>19000</c:v>
                </c:pt>
                <c:pt idx="1493">
                  <c:v>19000</c:v>
                </c:pt>
                <c:pt idx="1494">
                  <c:v>19000</c:v>
                </c:pt>
                <c:pt idx="1495">
                  <c:v>19000</c:v>
                </c:pt>
                <c:pt idx="1496">
                  <c:v>19000</c:v>
                </c:pt>
                <c:pt idx="1497">
                  <c:v>19000</c:v>
                </c:pt>
                <c:pt idx="1498">
                  <c:v>19000</c:v>
                </c:pt>
                <c:pt idx="1499">
                  <c:v>19000</c:v>
                </c:pt>
                <c:pt idx="1500">
                  <c:v>19000</c:v>
                </c:pt>
                <c:pt idx="1501">
                  <c:v>19000</c:v>
                </c:pt>
                <c:pt idx="1502">
                  <c:v>19000</c:v>
                </c:pt>
                <c:pt idx="1503">
                  <c:v>19000</c:v>
                </c:pt>
                <c:pt idx="1504">
                  <c:v>19000</c:v>
                </c:pt>
                <c:pt idx="1505">
                  <c:v>19000</c:v>
                </c:pt>
                <c:pt idx="1506">
                  <c:v>19000</c:v>
                </c:pt>
                <c:pt idx="1507">
                  <c:v>19000</c:v>
                </c:pt>
                <c:pt idx="1508">
                  <c:v>19000</c:v>
                </c:pt>
                <c:pt idx="1509">
                  <c:v>19000</c:v>
                </c:pt>
                <c:pt idx="1510">
                  <c:v>19000</c:v>
                </c:pt>
                <c:pt idx="1511">
                  <c:v>19000</c:v>
                </c:pt>
                <c:pt idx="1512">
                  <c:v>19000</c:v>
                </c:pt>
                <c:pt idx="1513">
                  <c:v>19000</c:v>
                </c:pt>
                <c:pt idx="1514">
                  <c:v>19000</c:v>
                </c:pt>
                <c:pt idx="1515">
                  <c:v>19000</c:v>
                </c:pt>
                <c:pt idx="1516">
                  <c:v>19000</c:v>
                </c:pt>
                <c:pt idx="1517">
                  <c:v>19000</c:v>
                </c:pt>
                <c:pt idx="1518">
                  <c:v>19000</c:v>
                </c:pt>
                <c:pt idx="1519">
                  <c:v>19000</c:v>
                </c:pt>
                <c:pt idx="1520">
                  <c:v>19000</c:v>
                </c:pt>
                <c:pt idx="1521">
                  <c:v>19000</c:v>
                </c:pt>
                <c:pt idx="1522">
                  <c:v>19000</c:v>
                </c:pt>
                <c:pt idx="1523">
                  <c:v>19000</c:v>
                </c:pt>
                <c:pt idx="1524">
                  <c:v>19000</c:v>
                </c:pt>
                <c:pt idx="1525">
                  <c:v>19000</c:v>
                </c:pt>
                <c:pt idx="1526">
                  <c:v>19000</c:v>
                </c:pt>
                <c:pt idx="1527">
                  <c:v>19000</c:v>
                </c:pt>
                <c:pt idx="1528">
                  <c:v>19000</c:v>
                </c:pt>
                <c:pt idx="1529">
                  <c:v>19000</c:v>
                </c:pt>
                <c:pt idx="1530">
                  <c:v>19000</c:v>
                </c:pt>
                <c:pt idx="1531">
                  <c:v>19000</c:v>
                </c:pt>
                <c:pt idx="1532">
                  <c:v>19000</c:v>
                </c:pt>
                <c:pt idx="1533">
                  <c:v>19000</c:v>
                </c:pt>
                <c:pt idx="1534">
                  <c:v>19000</c:v>
                </c:pt>
                <c:pt idx="1535">
                  <c:v>19000</c:v>
                </c:pt>
                <c:pt idx="1536">
                  <c:v>19000</c:v>
                </c:pt>
                <c:pt idx="1537">
                  <c:v>19000</c:v>
                </c:pt>
                <c:pt idx="1538">
                  <c:v>19000</c:v>
                </c:pt>
                <c:pt idx="1539">
                  <c:v>19000</c:v>
                </c:pt>
                <c:pt idx="1540">
                  <c:v>19000</c:v>
                </c:pt>
                <c:pt idx="1541">
                  <c:v>19000</c:v>
                </c:pt>
                <c:pt idx="1542">
                  <c:v>19000</c:v>
                </c:pt>
                <c:pt idx="1543">
                  <c:v>19000</c:v>
                </c:pt>
                <c:pt idx="1544">
                  <c:v>19000</c:v>
                </c:pt>
                <c:pt idx="1545">
                  <c:v>19000</c:v>
                </c:pt>
                <c:pt idx="1546">
                  <c:v>19000</c:v>
                </c:pt>
                <c:pt idx="1547">
                  <c:v>19000</c:v>
                </c:pt>
                <c:pt idx="1548">
                  <c:v>19000</c:v>
                </c:pt>
                <c:pt idx="1549">
                  <c:v>19000</c:v>
                </c:pt>
                <c:pt idx="1550">
                  <c:v>19000</c:v>
                </c:pt>
                <c:pt idx="1551">
                  <c:v>19000</c:v>
                </c:pt>
                <c:pt idx="1552">
                  <c:v>19000</c:v>
                </c:pt>
                <c:pt idx="1553">
                  <c:v>19000</c:v>
                </c:pt>
                <c:pt idx="1554">
                  <c:v>19000</c:v>
                </c:pt>
                <c:pt idx="1555">
                  <c:v>19000</c:v>
                </c:pt>
                <c:pt idx="1556">
                  <c:v>19000</c:v>
                </c:pt>
                <c:pt idx="1557">
                  <c:v>19000</c:v>
                </c:pt>
                <c:pt idx="1558">
                  <c:v>19000</c:v>
                </c:pt>
                <c:pt idx="1559">
                  <c:v>19000</c:v>
                </c:pt>
                <c:pt idx="1560">
                  <c:v>19000</c:v>
                </c:pt>
                <c:pt idx="1561">
                  <c:v>19000</c:v>
                </c:pt>
                <c:pt idx="1562">
                  <c:v>19000</c:v>
                </c:pt>
                <c:pt idx="1563">
                  <c:v>19000</c:v>
                </c:pt>
                <c:pt idx="1564">
                  <c:v>19000</c:v>
                </c:pt>
                <c:pt idx="1565">
                  <c:v>19000</c:v>
                </c:pt>
                <c:pt idx="1566">
                  <c:v>19000</c:v>
                </c:pt>
                <c:pt idx="1567">
                  <c:v>19000</c:v>
                </c:pt>
                <c:pt idx="1568">
                  <c:v>19000</c:v>
                </c:pt>
                <c:pt idx="1569">
                  <c:v>19000</c:v>
                </c:pt>
                <c:pt idx="1570">
                  <c:v>19000</c:v>
                </c:pt>
                <c:pt idx="1571">
                  <c:v>19000</c:v>
                </c:pt>
                <c:pt idx="1572">
                  <c:v>19000</c:v>
                </c:pt>
                <c:pt idx="1573">
                  <c:v>19000</c:v>
                </c:pt>
                <c:pt idx="1574">
                  <c:v>19000</c:v>
                </c:pt>
                <c:pt idx="1575">
                  <c:v>19000</c:v>
                </c:pt>
                <c:pt idx="1576">
                  <c:v>19000</c:v>
                </c:pt>
                <c:pt idx="1577">
                  <c:v>19000</c:v>
                </c:pt>
                <c:pt idx="1578">
                  <c:v>19000</c:v>
                </c:pt>
                <c:pt idx="1579">
                  <c:v>19000</c:v>
                </c:pt>
                <c:pt idx="1580">
                  <c:v>19000</c:v>
                </c:pt>
                <c:pt idx="1581">
                  <c:v>19000</c:v>
                </c:pt>
                <c:pt idx="1582">
                  <c:v>19000</c:v>
                </c:pt>
                <c:pt idx="1583">
                  <c:v>19000</c:v>
                </c:pt>
                <c:pt idx="1584">
                  <c:v>19000</c:v>
                </c:pt>
                <c:pt idx="1585">
                  <c:v>19000</c:v>
                </c:pt>
                <c:pt idx="1586">
                  <c:v>19000</c:v>
                </c:pt>
                <c:pt idx="1587">
                  <c:v>19000</c:v>
                </c:pt>
                <c:pt idx="1588">
                  <c:v>19000</c:v>
                </c:pt>
                <c:pt idx="1589">
                  <c:v>19000</c:v>
                </c:pt>
                <c:pt idx="1590">
                  <c:v>19000</c:v>
                </c:pt>
                <c:pt idx="1591">
                  <c:v>19000</c:v>
                </c:pt>
                <c:pt idx="1592">
                  <c:v>19000</c:v>
                </c:pt>
                <c:pt idx="1593">
                  <c:v>19000</c:v>
                </c:pt>
                <c:pt idx="1594">
                  <c:v>19000</c:v>
                </c:pt>
                <c:pt idx="1595">
                  <c:v>19000</c:v>
                </c:pt>
                <c:pt idx="1596">
                  <c:v>19000</c:v>
                </c:pt>
                <c:pt idx="1597">
                  <c:v>19000</c:v>
                </c:pt>
                <c:pt idx="1598">
                  <c:v>19000</c:v>
                </c:pt>
                <c:pt idx="1599">
                  <c:v>19000</c:v>
                </c:pt>
                <c:pt idx="1600">
                  <c:v>19000</c:v>
                </c:pt>
                <c:pt idx="1601">
                  <c:v>19000</c:v>
                </c:pt>
                <c:pt idx="1602">
                  <c:v>19000</c:v>
                </c:pt>
                <c:pt idx="1603">
                  <c:v>19000</c:v>
                </c:pt>
                <c:pt idx="1604">
                  <c:v>19000</c:v>
                </c:pt>
                <c:pt idx="1605">
                  <c:v>19000</c:v>
                </c:pt>
                <c:pt idx="1606">
                  <c:v>19000</c:v>
                </c:pt>
                <c:pt idx="1607">
                  <c:v>19000</c:v>
                </c:pt>
                <c:pt idx="1608">
                  <c:v>19000</c:v>
                </c:pt>
                <c:pt idx="1609">
                  <c:v>19000</c:v>
                </c:pt>
                <c:pt idx="1610">
                  <c:v>19000</c:v>
                </c:pt>
                <c:pt idx="1611">
                  <c:v>19000</c:v>
                </c:pt>
                <c:pt idx="1612">
                  <c:v>19000</c:v>
                </c:pt>
                <c:pt idx="1613">
                  <c:v>19000</c:v>
                </c:pt>
                <c:pt idx="1614">
                  <c:v>19000</c:v>
                </c:pt>
                <c:pt idx="1615">
                  <c:v>19000</c:v>
                </c:pt>
                <c:pt idx="1616">
                  <c:v>19000</c:v>
                </c:pt>
                <c:pt idx="1617">
                  <c:v>19000</c:v>
                </c:pt>
                <c:pt idx="1618">
                  <c:v>19000</c:v>
                </c:pt>
                <c:pt idx="1619">
                  <c:v>19250</c:v>
                </c:pt>
                <c:pt idx="1620">
                  <c:v>19395</c:v>
                </c:pt>
                <c:pt idx="1621">
                  <c:v>19440</c:v>
                </c:pt>
                <c:pt idx="1622">
                  <c:v>19460</c:v>
                </c:pt>
                <c:pt idx="1623">
                  <c:v>19500</c:v>
                </c:pt>
                <c:pt idx="1624">
                  <c:v>19500</c:v>
                </c:pt>
                <c:pt idx="1625">
                  <c:v>19500</c:v>
                </c:pt>
                <c:pt idx="1626">
                  <c:v>19530</c:v>
                </c:pt>
                <c:pt idx="1627">
                  <c:v>19610</c:v>
                </c:pt>
                <c:pt idx="1628">
                  <c:v>19800</c:v>
                </c:pt>
                <c:pt idx="1629">
                  <c:v>19840</c:v>
                </c:pt>
                <c:pt idx="1630">
                  <c:v>19890</c:v>
                </c:pt>
                <c:pt idx="1631">
                  <c:v>19990</c:v>
                </c:pt>
                <c:pt idx="1632">
                  <c:v>20000</c:v>
                </c:pt>
                <c:pt idx="1633">
                  <c:v>20000</c:v>
                </c:pt>
                <c:pt idx="1634">
                  <c:v>20000</c:v>
                </c:pt>
                <c:pt idx="1635">
                  <c:v>20000</c:v>
                </c:pt>
                <c:pt idx="1636">
                  <c:v>20000</c:v>
                </c:pt>
                <c:pt idx="1637">
                  <c:v>20000</c:v>
                </c:pt>
                <c:pt idx="1638">
                  <c:v>20000</c:v>
                </c:pt>
                <c:pt idx="1639">
                  <c:v>20000</c:v>
                </c:pt>
                <c:pt idx="1640">
                  <c:v>20000</c:v>
                </c:pt>
                <c:pt idx="1641">
                  <c:v>20000</c:v>
                </c:pt>
                <c:pt idx="1642">
                  <c:v>20000</c:v>
                </c:pt>
                <c:pt idx="1643">
                  <c:v>20000</c:v>
                </c:pt>
                <c:pt idx="1644">
                  <c:v>20000</c:v>
                </c:pt>
                <c:pt idx="1645">
                  <c:v>20000</c:v>
                </c:pt>
                <c:pt idx="1646">
                  <c:v>20000</c:v>
                </c:pt>
                <c:pt idx="1647">
                  <c:v>20000</c:v>
                </c:pt>
                <c:pt idx="1648">
                  <c:v>20000</c:v>
                </c:pt>
                <c:pt idx="1649">
                  <c:v>20000</c:v>
                </c:pt>
                <c:pt idx="1650">
                  <c:v>20000</c:v>
                </c:pt>
                <c:pt idx="1651">
                  <c:v>20000</c:v>
                </c:pt>
                <c:pt idx="1652">
                  <c:v>20000</c:v>
                </c:pt>
                <c:pt idx="1653">
                  <c:v>20000</c:v>
                </c:pt>
                <c:pt idx="1654">
                  <c:v>20000</c:v>
                </c:pt>
                <c:pt idx="1655">
                  <c:v>20000</c:v>
                </c:pt>
                <c:pt idx="1656">
                  <c:v>20000</c:v>
                </c:pt>
                <c:pt idx="1657">
                  <c:v>20000</c:v>
                </c:pt>
                <c:pt idx="1658">
                  <c:v>20000</c:v>
                </c:pt>
                <c:pt idx="1659">
                  <c:v>20000</c:v>
                </c:pt>
                <c:pt idx="1660">
                  <c:v>20000</c:v>
                </c:pt>
                <c:pt idx="1661">
                  <c:v>20000</c:v>
                </c:pt>
                <c:pt idx="1662">
                  <c:v>20000</c:v>
                </c:pt>
                <c:pt idx="1663">
                  <c:v>20000</c:v>
                </c:pt>
                <c:pt idx="1664">
                  <c:v>20000</c:v>
                </c:pt>
                <c:pt idx="1665">
                  <c:v>20000</c:v>
                </c:pt>
                <c:pt idx="1666">
                  <c:v>20000</c:v>
                </c:pt>
                <c:pt idx="1667">
                  <c:v>20000</c:v>
                </c:pt>
                <c:pt idx="1668">
                  <c:v>20000</c:v>
                </c:pt>
                <c:pt idx="1669">
                  <c:v>20000</c:v>
                </c:pt>
                <c:pt idx="1670">
                  <c:v>20000</c:v>
                </c:pt>
                <c:pt idx="1671">
                  <c:v>20000</c:v>
                </c:pt>
                <c:pt idx="1672">
                  <c:v>20000</c:v>
                </c:pt>
                <c:pt idx="1673">
                  <c:v>20000</c:v>
                </c:pt>
                <c:pt idx="1674">
                  <c:v>20000</c:v>
                </c:pt>
                <c:pt idx="1675">
                  <c:v>20000</c:v>
                </c:pt>
                <c:pt idx="1676">
                  <c:v>20000</c:v>
                </c:pt>
                <c:pt idx="1677">
                  <c:v>20000</c:v>
                </c:pt>
                <c:pt idx="1678">
                  <c:v>20000</c:v>
                </c:pt>
                <c:pt idx="1679">
                  <c:v>20000</c:v>
                </c:pt>
                <c:pt idx="1680">
                  <c:v>20000</c:v>
                </c:pt>
                <c:pt idx="1681">
                  <c:v>20000</c:v>
                </c:pt>
                <c:pt idx="1682">
                  <c:v>20000</c:v>
                </c:pt>
                <c:pt idx="1683">
                  <c:v>20000</c:v>
                </c:pt>
                <c:pt idx="1684">
                  <c:v>20000</c:v>
                </c:pt>
                <c:pt idx="1685">
                  <c:v>20000</c:v>
                </c:pt>
                <c:pt idx="1686">
                  <c:v>20000</c:v>
                </c:pt>
                <c:pt idx="1687">
                  <c:v>20000</c:v>
                </c:pt>
                <c:pt idx="1688">
                  <c:v>20000</c:v>
                </c:pt>
                <c:pt idx="1689">
                  <c:v>20000</c:v>
                </c:pt>
                <c:pt idx="1690">
                  <c:v>20000</c:v>
                </c:pt>
                <c:pt idx="1691">
                  <c:v>20000</c:v>
                </c:pt>
                <c:pt idx="1692">
                  <c:v>20000</c:v>
                </c:pt>
                <c:pt idx="1693">
                  <c:v>20000</c:v>
                </c:pt>
                <c:pt idx="1694">
                  <c:v>20000</c:v>
                </c:pt>
                <c:pt idx="1695">
                  <c:v>20000</c:v>
                </c:pt>
                <c:pt idx="1696">
                  <c:v>20000</c:v>
                </c:pt>
                <c:pt idx="1697">
                  <c:v>20000</c:v>
                </c:pt>
                <c:pt idx="1698">
                  <c:v>20000</c:v>
                </c:pt>
                <c:pt idx="1699">
                  <c:v>20000</c:v>
                </c:pt>
                <c:pt idx="1700">
                  <c:v>20000</c:v>
                </c:pt>
                <c:pt idx="1701">
                  <c:v>20000</c:v>
                </c:pt>
                <c:pt idx="1702">
                  <c:v>20000</c:v>
                </c:pt>
                <c:pt idx="1703">
                  <c:v>20000</c:v>
                </c:pt>
                <c:pt idx="1704">
                  <c:v>20000</c:v>
                </c:pt>
                <c:pt idx="1705">
                  <c:v>20000</c:v>
                </c:pt>
                <c:pt idx="1706">
                  <c:v>20000</c:v>
                </c:pt>
                <c:pt idx="1707">
                  <c:v>20000</c:v>
                </c:pt>
                <c:pt idx="1708">
                  <c:v>20000</c:v>
                </c:pt>
                <c:pt idx="1709">
                  <c:v>20000</c:v>
                </c:pt>
                <c:pt idx="1710">
                  <c:v>20000</c:v>
                </c:pt>
                <c:pt idx="1711">
                  <c:v>20000</c:v>
                </c:pt>
                <c:pt idx="1712">
                  <c:v>20000</c:v>
                </c:pt>
                <c:pt idx="1713">
                  <c:v>20000</c:v>
                </c:pt>
                <c:pt idx="1714">
                  <c:v>20000</c:v>
                </c:pt>
                <c:pt idx="1715">
                  <c:v>20000</c:v>
                </c:pt>
                <c:pt idx="1716">
                  <c:v>20060</c:v>
                </c:pt>
                <c:pt idx="1717">
                  <c:v>20070</c:v>
                </c:pt>
                <c:pt idx="1718">
                  <c:v>20075</c:v>
                </c:pt>
                <c:pt idx="1719">
                  <c:v>20180</c:v>
                </c:pt>
                <c:pt idx="1720">
                  <c:v>20190</c:v>
                </c:pt>
                <c:pt idx="1721">
                  <c:v>20200</c:v>
                </c:pt>
                <c:pt idx="1722">
                  <c:v>20240</c:v>
                </c:pt>
                <c:pt idx="1723">
                  <c:v>20280</c:v>
                </c:pt>
                <c:pt idx="1724">
                  <c:v>20295</c:v>
                </c:pt>
                <c:pt idx="1725">
                  <c:v>20500</c:v>
                </c:pt>
                <c:pt idx="1726">
                  <c:v>20500</c:v>
                </c:pt>
                <c:pt idx="1727">
                  <c:v>20500</c:v>
                </c:pt>
                <c:pt idx="1728">
                  <c:v>20645</c:v>
                </c:pt>
                <c:pt idx="1729">
                  <c:v>20770</c:v>
                </c:pt>
                <c:pt idx="1730">
                  <c:v>20795</c:v>
                </c:pt>
                <c:pt idx="1731">
                  <c:v>20800</c:v>
                </c:pt>
                <c:pt idx="1732">
                  <c:v>21000</c:v>
                </c:pt>
                <c:pt idx="1733">
                  <c:v>21000</c:v>
                </c:pt>
                <c:pt idx="1734">
                  <c:v>21000</c:v>
                </c:pt>
                <c:pt idx="1735">
                  <c:v>21000</c:v>
                </c:pt>
                <c:pt idx="1736">
                  <c:v>21000</c:v>
                </c:pt>
                <c:pt idx="1737">
                  <c:v>21000</c:v>
                </c:pt>
                <c:pt idx="1738">
                  <c:v>21000</c:v>
                </c:pt>
                <c:pt idx="1739">
                  <c:v>21000</c:v>
                </c:pt>
                <c:pt idx="1740">
                  <c:v>21000</c:v>
                </c:pt>
                <c:pt idx="1741">
                  <c:v>21000</c:v>
                </c:pt>
                <c:pt idx="1742">
                  <c:v>21000</c:v>
                </c:pt>
                <c:pt idx="1743">
                  <c:v>21000</c:v>
                </c:pt>
                <c:pt idx="1744">
                  <c:v>21000</c:v>
                </c:pt>
                <c:pt idx="1745">
                  <c:v>21000</c:v>
                </c:pt>
                <c:pt idx="1746">
                  <c:v>21000</c:v>
                </c:pt>
                <c:pt idx="1747">
                  <c:v>21000</c:v>
                </c:pt>
                <c:pt idx="1748">
                  <c:v>21000</c:v>
                </c:pt>
                <c:pt idx="1749">
                  <c:v>21000</c:v>
                </c:pt>
                <c:pt idx="1750">
                  <c:v>21000</c:v>
                </c:pt>
                <c:pt idx="1751">
                  <c:v>21000</c:v>
                </c:pt>
                <c:pt idx="1752">
                  <c:v>21000</c:v>
                </c:pt>
                <c:pt idx="1753">
                  <c:v>21000</c:v>
                </c:pt>
                <c:pt idx="1754">
                  <c:v>21000</c:v>
                </c:pt>
                <c:pt idx="1755">
                  <c:v>21000</c:v>
                </c:pt>
                <c:pt idx="1756">
                  <c:v>21000</c:v>
                </c:pt>
                <c:pt idx="1757">
                  <c:v>21000</c:v>
                </c:pt>
                <c:pt idx="1758">
                  <c:v>21000</c:v>
                </c:pt>
                <c:pt idx="1759">
                  <c:v>21000</c:v>
                </c:pt>
                <c:pt idx="1760">
                  <c:v>21000</c:v>
                </c:pt>
                <c:pt idx="1761">
                  <c:v>21000</c:v>
                </c:pt>
                <c:pt idx="1762">
                  <c:v>21000</c:v>
                </c:pt>
                <c:pt idx="1763">
                  <c:v>21000</c:v>
                </c:pt>
                <c:pt idx="1764">
                  <c:v>21000</c:v>
                </c:pt>
                <c:pt idx="1765">
                  <c:v>21000</c:v>
                </c:pt>
                <c:pt idx="1766">
                  <c:v>21000</c:v>
                </c:pt>
                <c:pt idx="1767">
                  <c:v>21000</c:v>
                </c:pt>
                <c:pt idx="1768">
                  <c:v>21000</c:v>
                </c:pt>
                <c:pt idx="1769">
                  <c:v>21000</c:v>
                </c:pt>
                <c:pt idx="1770">
                  <c:v>21000</c:v>
                </c:pt>
                <c:pt idx="1771">
                  <c:v>21000</c:v>
                </c:pt>
                <c:pt idx="1772">
                  <c:v>21000</c:v>
                </c:pt>
                <c:pt idx="1773">
                  <c:v>21000</c:v>
                </c:pt>
                <c:pt idx="1774">
                  <c:v>21000</c:v>
                </c:pt>
                <c:pt idx="1775">
                  <c:v>21000</c:v>
                </c:pt>
                <c:pt idx="1776">
                  <c:v>21000</c:v>
                </c:pt>
                <c:pt idx="1777">
                  <c:v>21000</c:v>
                </c:pt>
                <c:pt idx="1778">
                  <c:v>21000</c:v>
                </c:pt>
                <c:pt idx="1779">
                  <c:v>21000</c:v>
                </c:pt>
                <c:pt idx="1780">
                  <c:v>21000</c:v>
                </c:pt>
                <c:pt idx="1781">
                  <c:v>21000</c:v>
                </c:pt>
                <c:pt idx="1782">
                  <c:v>21000</c:v>
                </c:pt>
                <c:pt idx="1783">
                  <c:v>21000</c:v>
                </c:pt>
                <c:pt idx="1784">
                  <c:v>21000</c:v>
                </c:pt>
                <c:pt idx="1785">
                  <c:v>21000</c:v>
                </c:pt>
                <c:pt idx="1786">
                  <c:v>21000</c:v>
                </c:pt>
                <c:pt idx="1787">
                  <c:v>21000</c:v>
                </c:pt>
                <c:pt idx="1788">
                  <c:v>21000</c:v>
                </c:pt>
                <c:pt idx="1789">
                  <c:v>21000</c:v>
                </c:pt>
                <c:pt idx="1790">
                  <c:v>21000</c:v>
                </c:pt>
                <c:pt idx="1791">
                  <c:v>21000</c:v>
                </c:pt>
                <c:pt idx="1792">
                  <c:v>21000</c:v>
                </c:pt>
                <c:pt idx="1793">
                  <c:v>21000</c:v>
                </c:pt>
                <c:pt idx="1794">
                  <c:v>21000</c:v>
                </c:pt>
                <c:pt idx="1795">
                  <c:v>21090</c:v>
                </c:pt>
                <c:pt idx="1796">
                  <c:v>21230</c:v>
                </c:pt>
                <c:pt idx="1797">
                  <c:v>21390</c:v>
                </c:pt>
                <c:pt idx="1798">
                  <c:v>21390</c:v>
                </c:pt>
                <c:pt idx="1799">
                  <c:v>21500</c:v>
                </c:pt>
                <c:pt idx="1800">
                  <c:v>21500</c:v>
                </c:pt>
                <c:pt idx="1801">
                  <c:v>21560</c:v>
                </c:pt>
                <c:pt idx="1802">
                  <c:v>21670</c:v>
                </c:pt>
                <c:pt idx="1803">
                  <c:v>21680</c:v>
                </c:pt>
                <c:pt idx="1804">
                  <c:v>21680</c:v>
                </c:pt>
                <c:pt idx="1805">
                  <c:v>21695</c:v>
                </c:pt>
                <c:pt idx="1806">
                  <c:v>21695</c:v>
                </c:pt>
                <c:pt idx="1807">
                  <c:v>21695</c:v>
                </c:pt>
                <c:pt idx="1808">
                  <c:v>21850</c:v>
                </c:pt>
                <c:pt idx="1809">
                  <c:v>22000</c:v>
                </c:pt>
                <c:pt idx="1810">
                  <c:v>22000</c:v>
                </c:pt>
                <c:pt idx="1811">
                  <c:v>22000</c:v>
                </c:pt>
                <c:pt idx="1812">
                  <c:v>22000</c:v>
                </c:pt>
                <c:pt idx="1813">
                  <c:v>22000</c:v>
                </c:pt>
                <c:pt idx="1814">
                  <c:v>22000</c:v>
                </c:pt>
                <c:pt idx="1815">
                  <c:v>22000</c:v>
                </c:pt>
                <c:pt idx="1816">
                  <c:v>22000</c:v>
                </c:pt>
                <c:pt idx="1817">
                  <c:v>22000</c:v>
                </c:pt>
                <c:pt idx="1818">
                  <c:v>22000</c:v>
                </c:pt>
                <c:pt idx="1819">
                  <c:v>22000</c:v>
                </c:pt>
                <c:pt idx="1820">
                  <c:v>22000</c:v>
                </c:pt>
                <c:pt idx="1821">
                  <c:v>22000</c:v>
                </c:pt>
                <c:pt idx="1822">
                  <c:v>22000</c:v>
                </c:pt>
                <c:pt idx="1823">
                  <c:v>22000</c:v>
                </c:pt>
                <c:pt idx="1824">
                  <c:v>22000</c:v>
                </c:pt>
                <c:pt idx="1825">
                  <c:v>22000</c:v>
                </c:pt>
                <c:pt idx="1826">
                  <c:v>22000</c:v>
                </c:pt>
                <c:pt idx="1827">
                  <c:v>22000</c:v>
                </c:pt>
                <c:pt idx="1828">
                  <c:v>22000</c:v>
                </c:pt>
                <c:pt idx="1829">
                  <c:v>22000</c:v>
                </c:pt>
                <c:pt idx="1830">
                  <c:v>22000</c:v>
                </c:pt>
                <c:pt idx="1831">
                  <c:v>22000</c:v>
                </c:pt>
                <c:pt idx="1832">
                  <c:v>22000</c:v>
                </c:pt>
                <c:pt idx="1833">
                  <c:v>22000</c:v>
                </c:pt>
                <c:pt idx="1834">
                  <c:v>22000</c:v>
                </c:pt>
                <c:pt idx="1835">
                  <c:v>22000</c:v>
                </c:pt>
                <c:pt idx="1836">
                  <c:v>22000</c:v>
                </c:pt>
                <c:pt idx="1837">
                  <c:v>22000</c:v>
                </c:pt>
                <c:pt idx="1838">
                  <c:v>22000</c:v>
                </c:pt>
                <c:pt idx="1839">
                  <c:v>22000</c:v>
                </c:pt>
                <c:pt idx="1840">
                  <c:v>22000</c:v>
                </c:pt>
                <c:pt idx="1841">
                  <c:v>22000</c:v>
                </c:pt>
                <c:pt idx="1842">
                  <c:v>22000</c:v>
                </c:pt>
                <c:pt idx="1843">
                  <c:v>22000</c:v>
                </c:pt>
                <c:pt idx="1844">
                  <c:v>22000</c:v>
                </c:pt>
                <c:pt idx="1845">
                  <c:v>22000</c:v>
                </c:pt>
                <c:pt idx="1846">
                  <c:v>22000</c:v>
                </c:pt>
                <c:pt idx="1847">
                  <c:v>22000</c:v>
                </c:pt>
                <c:pt idx="1848">
                  <c:v>22000</c:v>
                </c:pt>
                <c:pt idx="1849">
                  <c:v>22000</c:v>
                </c:pt>
                <c:pt idx="1850">
                  <c:v>22000</c:v>
                </c:pt>
                <c:pt idx="1851">
                  <c:v>22000</c:v>
                </c:pt>
                <c:pt idx="1852">
                  <c:v>22000</c:v>
                </c:pt>
                <c:pt idx="1853">
                  <c:v>22000</c:v>
                </c:pt>
                <c:pt idx="1854">
                  <c:v>22000</c:v>
                </c:pt>
                <c:pt idx="1855">
                  <c:v>22000</c:v>
                </c:pt>
                <c:pt idx="1856">
                  <c:v>22000</c:v>
                </c:pt>
                <c:pt idx="1857">
                  <c:v>22000</c:v>
                </c:pt>
                <c:pt idx="1858">
                  <c:v>22000</c:v>
                </c:pt>
                <c:pt idx="1859">
                  <c:v>22000</c:v>
                </c:pt>
                <c:pt idx="1860">
                  <c:v>22000</c:v>
                </c:pt>
                <c:pt idx="1861">
                  <c:v>22000</c:v>
                </c:pt>
                <c:pt idx="1862">
                  <c:v>22000</c:v>
                </c:pt>
                <c:pt idx="1863">
                  <c:v>22000</c:v>
                </c:pt>
                <c:pt idx="1864">
                  <c:v>22000</c:v>
                </c:pt>
                <c:pt idx="1865">
                  <c:v>22000</c:v>
                </c:pt>
                <c:pt idx="1866">
                  <c:v>22000</c:v>
                </c:pt>
                <c:pt idx="1867">
                  <c:v>22000</c:v>
                </c:pt>
                <c:pt idx="1868">
                  <c:v>22000</c:v>
                </c:pt>
                <c:pt idx="1869">
                  <c:v>22000</c:v>
                </c:pt>
                <c:pt idx="1870">
                  <c:v>22080</c:v>
                </c:pt>
                <c:pt idx="1871">
                  <c:v>22080</c:v>
                </c:pt>
                <c:pt idx="1872">
                  <c:v>22080</c:v>
                </c:pt>
                <c:pt idx="1873">
                  <c:v>22110</c:v>
                </c:pt>
                <c:pt idx="1874">
                  <c:v>22120</c:v>
                </c:pt>
                <c:pt idx="1875">
                  <c:v>22130</c:v>
                </c:pt>
                <c:pt idx="1876">
                  <c:v>22150</c:v>
                </c:pt>
                <c:pt idx="1877">
                  <c:v>22200</c:v>
                </c:pt>
                <c:pt idx="1878">
                  <c:v>22200</c:v>
                </c:pt>
                <c:pt idx="1879">
                  <c:v>22230</c:v>
                </c:pt>
                <c:pt idx="1880">
                  <c:v>22240</c:v>
                </c:pt>
                <c:pt idx="1881">
                  <c:v>22260</c:v>
                </c:pt>
                <c:pt idx="1882">
                  <c:v>22280</c:v>
                </c:pt>
                <c:pt idx="1883">
                  <c:v>22300</c:v>
                </c:pt>
                <c:pt idx="1884">
                  <c:v>22380</c:v>
                </c:pt>
                <c:pt idx="1885">
                  <c:v>22390</c:v>
                </c:pt>
                <c:pt idx="1886">
                  <c:v>22390</c:v>
                </c:pt>
                <c:pt idx="1887">
                  <c:v>22430</c:v>
                </c:pt>
                <c:pt idx="1888">
                  <c:v>22440</c:v>
                </c:pt>
                <c:pt idx="1889">
                  <c:v>22440</c:v>
                </c:pt>
                <c:pt idx="1890">
                  <c:v>22440</c:v>
                </c:pt>
                <c:pt idx="1891">
                  <c:v>22460</c:v>
                </c:pt>
                <c:pt idx="1892">
                  <c:v>22500</c:v>
                </c:pt>
                <c:pt idx="1893">
                  <c:v>22500</c:v>
                </c:pt>
                <c:pt idx="1894">
                  <c:v>22500</c:v>
                </c:pt>
                <c:pt idx="1895">
                  <c:v>22530</c:v>
                </c:pt>
                <c:pt idx="1896">
                  <c:v>22550</c:v>
                </c:pt>
                <c:pt idx="1897">
                  <c:v>22690</c:v>
                </c:pt>
                <c:pt idx="1898">
                  <c:v>22690</c:v>
                </c:pt>
                <c:pt idx="1899">
                  <c:v>22710</c:v>
                </c:pt>
                <c:pt idx="1900">
                  <c:v>22830</c:v>
                </c:pt>
                <c:pt idx="1901">
                  <c:v>22870</c:v>
                </c:pt>
                <c:pt idx="1902">
                  <c:v>22930</c:v>
                </c:pt>
                <c:pt idx="1903">
                  <c:v>22950</c:v>
                </c:pt>
                <c:pt idx="1904">
                  <c:v>23000</c:v>
                </c:pt>
                <c:pt idx="1905">
                  <c:v>23000</c:v>
                </c:pt>
                <c:pt idx="1906">
                  <c:v>23000</c:v>
                </c:pt>
                <c:pt idx="1907">
                  <c:v>23000</c:v>
                </c:pt>
                <c:pt idx="1908">
                  <c:v>23000</c:v>
                </c:pt>
                <c:pt idx="1909">
                  <c:v>23000</c:v>
                </c:pt>
                <c:pt idx="1910">
                  <c:v>23000</c:v>
                </c:pt>
                <c:pt idx="1911">
                  <c:v>23150</c:v>
                </c:pt>
                <c:pt idx="1912">
                  <c:v>23200</c:v>
                </c:pt>
                <c:pt idx="1913">
                  <c:v>23240</c:v>
                </c:pt>
                <c:pt idx="1914">
                  <c:v>23250</c:v>
                </c:pt>
                <c:pt idx="1915">
                  <c:v>23390</c:v>
                </c:pt>
                <c:pt idx="1916">
                  <c:v>23470</c:v>
                </c:pt>
                <c:pt idx="1917">
                  <c:v>23500</c:v>
                </c:pt>
                <c:pt idx="1918">
                  <c:v>23510</c:v>
                </c:pt>
                <c:pt idx="1919">
                  <c:v>23610</c:v>
                </c:pt>
                <c:pt idx="1920">
                  <c:v>23700</c:v>
                </c:pt>
                <c:pt idx="1921">
                  <c:v>23770</c:v>
                </c:pt>
                <c:pt idx="1922">
                  <c:v>23775</c:v>
                </c:pt>
                <c:pt idx="1923">
                  <c:v>23800</c:v>
                </c:pt>
                <c:pt idx="1924">
                  <c:v>23910</c:v>
                </c:pt>
                <c:pt idx="1925">
                  <c:v>24000</c:v>
                </c:pt>
                <c:pt idx="1926">
                  <c:v>24000</c:v>
                </c:pt>
                <c:pt idx="1927">
                  <c:v>24000</c:v>
                </c:pt>
                <c:pt idx="1928">
                  <c:v>24010</c:v>
                </c:pt>
                <c:pt idx="1929">
                  <c:v>24020</c:v>
                </c:pt>
                <c:pt idx="1930">
                  <c:v>24040</c:v>
                </c:pt>
                <c:pt idx="1931">
                  <c:v>24070</c:v>
                </c:pt>
                <c:pt idx="1932">
                  <c:v>24110</c:v>
                </c:pt>
                <c:pt idx="1933">
                  <c:v>24120</c:v>
                </c:pt>
                <c:pt idx="1934">
                  <c:v>24120</c:v>
                </c:pt>
                <c:pt idx="1935">
                  <c:v>24190</c:v>
                </c:pt>
                <c:pt idx="1936">
                  <c:v>24240</c:v>
                </c:pt>
                <c:pt idx="1937">
                  <c:v>24260</c:v>
                </c:pt>
                <c:pt idx="1938">
                  <c:v>24290</c:v>
                </c:pt>
                <c:pt idx="1939">
                  <c:v>24310</c:v>
                </c:pt>
                <c:pt idx="1940">
                  <c:v>24310</c:v>
                </c:pt>
                <c:pt idx="1941">
                  <c:v>24340</c:v>
                </c:pt>
                <c:pt idx="1942">
                  <c:v>24350</c:v>
                </c:pt>
                <c:pt idx="1943">
                  <c:v>24355</c:v>
                </c:pt>
                <c:pt idx="1944">
                  <c:v>24400</c:v>
                </c:pt>
                <c:pt idx="1945">
                  <c:v>24460</c:v>
                </c:pt>
                <c:pt idx="1946">
                  <c:v>24470</c:v>
                </c:pt>
                <c:pt idx="1947">
                  <c:v>24650</c:v>
                </c:pt>
                <c:pt idx="1948">
                  <c:v>24700</c:v>
                </c:pt>
                <c:pt idx="1949">
                  <c:v>24720</c:v>
                </c:pt>
                <c:pt idx="1950">
                  <c:v>24750</c:v>
                </c:pt>
                <c:pt idx="1951">
                  <c:v>24790</c:v>
                </c:pt>
                <c:pt idx="1952">
                  <c:v>24850</c:v>
                </c:pt>
                <c:pt idx="1953">
                  <c:v>24970</c:v>
                </c:pt>
                <c:pt idx="1954">
                  <c:v>24990</c:v>
                </c:pt>
                <c:pt idx="1955">
                  <c:v>24990</c:v>
                </c:pt>
                <c:pt idx="1956">
                  <c:v>25000</c:v>
                </c:pt>
                <c:pt idx="1957">
                  <c:v>25050</c:v>
                </c:pt>
                <c:pt idx="1958">
                  <c:v>25080</c:v>
                </c:pt>
                <c:pt idx="1959">
                  <c:v>25100</c:v>
                </c:pt>
                <c:pt idx="1960">
                  <c:v>25160</c:v>
                </c:pt>
                <c:pt idx="1961">
                  <c:v>25160</c:v>
                </c:pt>
                <c:pt idx="1962">
                  <c:v>25170</c:v>
                </c:pt>
                <c:pt idx="1963">
                  <c:v>25180</c:v>
                </c:pt>
                <c:pt idx="1964">
                  <c:v>25230</c:v>
                </c:pt>
                <c:pt idx="1965">
                  <c:v>25300</c:v>
                </c:pt>
                <c:pt idx="1966">
                  <c:v>25425</c:v>
                </c:pt>
                <c:pt idx="1967">
                  <c:v>25500</c:v>
                </c:pt>
                <c:pt idx="1968">
                  <c:v>25540</c:v>
                </c:pt>
                <c:pt idx="1969">
                  <c:v>25547</c:v>
                </c:pt>
                <c:pt idx="1970">
                  <c:v>25580</c:v>
                </c:pt>
                <c:pt idx="1971">
                  <c:v>25600</c:v>
                </c:pt>
                <c:pt idx="1972">
                  <c:v>25650</c:v>
                </c:pt>
                <c:pt idx="1973">
                  <c:v>25670</c:v>
                </c:pt>
                <c:pt idx="1974">
                  <c:v>25690</c:v>
                </c:pt>
                <c:pt idx="1975">
                  <c:v>25694</c:v>
                </c:pt>
                <c:pt idx="1976">
                  <c:v>25700</c:v>
                </c:pt>
                <c:pt idx="1977">
                  <c:v>25710</c:v>
                </c:pt>
                <c:pt idx="1978">
                  <c:v>25790</c:v>
                </c:pt>
                <c:pt idx="1979">
                  <c:v>25880</c:v>
                </c:pt>
                <c:pt idx="1980">
                  <c:v>26030</c:v>
                </c:pt>
                <c:pt idx="1981">
                  <c:v>26040</c:v>
                </c:pt>
                <c:pt idx="1982">
                  <c:v>26075</c:v>
                </c:pt>
                <c:pt idx="1983">
                  <c:v>26140</c:v>
                </c:pt>
                <c:pt idx="1984">
                  <c:v>26150</c:v>
                </c:pt>
                <c:pt idx="1985">
                  <c:v>26180</c:v>
                </c:pt>
                <c:pt idx="1986">
                  <c:v>26220</c:v>
                </c:pt>
                <c:pt idx="1987">
                  <c:v>26270</c:v>
                </c:pt>
                <c:pt idx="1988">
                  <c:v>26400</c:v>
                </c:pt>
                <c:pt idx="1989">
                  <c:v>26430</c:v>
                </c:pt>
                <c:pt idx="1990">
                  <c:v>26490</c:v>
                </c:pt>
                <c:pt idx="1991">
                  <c:v>26500</c:v>
                </c:pt>
                <c:pt idx="1992">
                  <c:v>26550</c:v>
                </c:pt>
                <c:pt idx="1993">
                  <c:v>26580</c:v>
                </c:pt>
                <c:pt idx="1994">
                  <c:v>26600</c:v>
                </c:pt>
                <c:pt idx="1995">
                  <c:v>26690</c:v>
                </c:pt>
                <c:pt idx="1996">
                  <c:v>26690</c:v>
                </c:pt>
                <c:pt idx="1997">
                  <c:v>26700</c:v>
                </c:pt>
                <c:pt idx="1998">
                  <c:v>26710</c:v>
                </c:pt>
                <c:pt idx="1999">
                  <c:v>26710</c:v>
                </c:pt>
                <c:pt idx="2000">
                  <c:v>26840</c:v>
                </c:pt>
                <c:pt idx="2001">
                  <c:v>26910</c:v>
                </c:pt>
                <c:pt idx="2002">
                  <c:v>26910</c:v>
                </c:pt>
                <c:pt idx="2003">
                  <c:v>26930</c:v>
                </c:pt>
                <c:pt idx="2004">
                  <c:v>27000</c:v>
                </c:pt>
                <c:pt idx="2005">
                  <c:v>27000</c:v>
                </c:pt>
                <c:pt idx="2006">
                  <c:v>27020</c:v>
                </c:pt>
                <c:pt idx="2007">
                  <c:v>27130</c:v>
                </c:pt>
                <c:pt idx="2008">
                  <c:v>27190</c:v>
                </c:pt>
                <c:pt idx="2009">
                  <c:v>27240</c:v>
                </c:pt>
                <c:pt idx="2010">
                  <c:v>27250</c:v>
                </c:pt>
                <c:pt idx="2011">
                  <c:v>27290</c:v>
                </c:pt>
                <c:pt idx="2012">
                  <c:v>27500</c:v>
                </c:pt>
                <c:pt idx="2013">
                  <c:v>27525</c:v>
                </c:pt>
                <c:pt idx="2014">
                  <c:v>27540</c:v>
                </c:pt>
                <c:pt idx="2015">
                  <c:v>27700</c:v>
                </c:pt>
                <c:pt idx="2016">
                  <c:v>27700</c:v>
                </c:pt>
                <c:pt idx="2017">
                  <c:v>27720</c:v>
                </c:pt>
                <c:pt idx="2018">
                  <c:v>27810</c:v>
                </c:pt>
                <c:pt idx="2019">
                  <c:v>27910</c:v>
                </c:pt>
                <c:pt idx="2020">
                  <c:v>27960</c:v>
                </c:pt>
                <c:pt idx="2021">
                  <c:v>27990</c:v>
                </c:pt>
                <c:pt idx="2022">
                  <c:v>28000</c:v>
                </c:pt>
                <c:pt idx="2023">
                  <c:v>28020</c:v>
                </c:pt>
                <c:pt idx="2024">
                  <c:v>28030</c:v>
                </c:pt>
                <c:pt idx="2025">
                  <c:v>28050</c:v>
                </c:pt>
                <c:pt idx="2026">
                  <c:v>28090</c:v>
                </c:pt>
                <c:pt idx="2027">
                  <c:v>28120</c:v>
                </c:pt>
                <c:pt idx="2028">
                  <c:v>28140</c:v>
                </c:pt>
                <c:pt idx="2029">
                  <c:v>28250</c:v>
                </c:pt>
                <c:pt idx="2030">
                  <c:v>28252</c:v>
                </c:pt>
                <c:pt idx="2031">
                  <c:v>28330</c:v>
                </c:pt>
                <c:pt idx="2032">
                  <c:v>28330</c:v>
                </c:pt>
                <c:pt idx="2033">
                  <c:v>28360</c:v>
                </c:pt>
                <c:pt idx="2034">
                  <c:v>28410</c:v>
                </c:pt>
                <c:pt idx="2035">
                  <c:v>28470</c:v>
                </c:pt>
                <c:pt idx="2036">
                  <c:v>28470</c:v>
                </c:pt>
                <c:pt idx="2037">
                  <c:v>28475</c:v>
                </c:pt>
                <c:pt idx="2038">
                  <c:v>28480</c:v>
                </c:pt>
                <c:pt idx="2039">
                  <c:v>28530</c:v>
                </c:pt>
                <c:pt idx="2040">
                  <c:v>28560</c:v>
                </c:pt>
                <c:pt idx="2041">
                  <c:v>28610</c:v>
                </c:pt>
                <c:pt idx="2042">
                  <c:v>28640</c:v>
                </c:pt>
                <c:pt idx="2043">
                  <c:v>28690</c:v>
                </c:pt>
                <c:pt idx="2044">
                  <c:v>28716</c:v>
                </c:pt>
                <c:pt idx="2045">
                  <c:v>28770</c:v>
                </c:pt>
                <c:pt idx="2046">
                  <c:v>28770</c:v>
                </c:pt>
                <c:pt idx="2047">
                  <c:v>28780</c:v>
                </c:pt>
                <c:pt idx="2048">
                  <c:v>28800</c:v>
                </c:pt>
                <c:pt idx="2049">
                  <c:v>28822</c:v>
                </c:pt>
                <c:pt idx="2050">
                  <c:v>28920</c:v>
                </c:pt>
                <c:pt idx="2051">
                  <c:v>28930</c:v>
                </c:pt>
                <c:pt idx="2052">
                  <c:v>29000</c:v>
                </c:pt>
                <c:pt idx="2053">
                  <c:v>29060</c:v>
                </c:pt>
                <c:pt idx="2054">
                  <c:v>29180</c:v>
                </c:pt>
                <c:pt idx="2055">
                  <c:v>29210</c:v>
                </c:pt>
                <c:pt idx="2056">
                  <c:v>29340</c:v>
                </c:pt>
                <c:pt idx="2057">
                  <c:v>29380</c:v>
                </c:pt>
                <c:pt idx="2058">
                  <c:v>29410</c:v>
                </c:pt>
                <c:pt idx="2059">
                  <c:v>29430</c:v>
                </c:pt>
                <c:pt idx="2060">
                  <c:v>29540</c:v>
                </c:pt>
                <c:pt idx="2061">
                  <c:v>29580</c:v>
                </c:pt>
                <c:pt idx="2062">
                  <c:v>29640</c:v>
                </c:pt>
                <c:pt idx="2063">
                  <c:v>29650</c:v>
                </c:pt>
                <c:pt idx="2064">
                  <c:v>29660</c:v>
                </c:pt>
                <c:pt idx="2065">
                  <c:v>29660</c:v>
                </c:pt>
                <c:pt idx="2066">
                  <c:v>29690</c:v>
                </c:pt>
                <c:pt idx="2067">
                  <c:v>29690</c:v>
                </c:pt>
                <c:pt idx="2068">
                  <c:v>29700</c:v>
                </c:pt>
                <c:pt idx="2069">
                  <c:v>29700</c:v>
                </c:pt>
                <c:pt idx="2070">
                  <c:v>29700</c:v>
                </c:pt>
                <c:pt idx="2071">
                  <c:v>29725</c:v>
                </c:pt>
                <c:pt idx="2072">
                  <c:v>29750</c:v>
                </c:pt>
                <c:pt idx="2073">
                  <c:v>29780</c:v>
                </c:pt>
                <c:pt idx="2074">
                  <c:v>29890</c:v>
                </c:pt>
                <c:pt idx="2075">
                  <c:v>29920</c:v>
                </c:pt>
                <c:pt idx="2076">
                  <c:v>29930</c:v>
                </c:pt>
                <c:pt idx="2077">
                  <c:v>30000</c:v>
                </c:pt>
                <c:pt idx="2078">
                  <c:v>30020</c:v>
                </c:pt>
                <c:pt idx="2079">
                  <c:v>30040</c:v>
                </c:pt>
                <c:pt idx="2080">
                  <c:v>30050</c:v>
                </c:pt>
                <c:pt idx="2081">
                  <c:v>30055</c:v>
                </c:pt>
                <c:pt idx="2082">
                  <c:v>30076</c:v>
                </c:pt>
                <c:pt idx="2083">
                  <c:v>30120</c:v>
                </c:pt>
                <c:pt idx="2084">
                  <c:v>30140</c:v>
                </c:pt>
                <c:pt idx="2085">
                  <c:v>30180</c:v>
                </c:pt>
                <c:pt idx="2086">
                  <c:v>30190</c:v>
                </c:pt>
                <c:pt idx="2087">
                  <c:v>30200</c:v>
                </c:pt>
                <c:pt idx="2088">
                  <c:v>30240</c:v>
                </c:pt>
                <c:pt idx="2089">
                  <c:v>30250</c:v>
                </c:pt>
                <c:pt idx="2090">
                  <c:v>30255</c:v>
                </c:pt>
                <c:pt idx="2091">
                  <c:v>30405</c:v>
                </c:pt>
                <c:pt idx="2092">
                  <c:v>30460</c:v>
                </c:pt>
                <c:pt idx="2093">
                  <c:v>30480</c:v>
                </c:pt>
                <c:pt idx="2094">
                  <c:v>30490</c:v>
                </c:pt>
                <c:pt idx="2095">
                  <c:v>30500</c:v>
                </c:pt>
                <c:pt idx="2096">
                  <c:v>30500</c:v>
                </c:pt>
                <c:pt idx="2097">
                  <c:v>30500</c:v>
                </c:pt>
                <c:pt idx="2098">
                  <c:v>30510</c:v>
                </c:pt>
                <c:pt idx="2099">
                  <c:v>30515</c:v>
                </c:pt>
                <c:pt idx="2100">
                  <c:v>30515</c:v>
                </c:pt>
                <c:pt idx="2101">
                  <c:v>30515</c:v>
                </c:pt>
                <c:pt idx="2102">
                  <c:v>30517</c:v>
                </c:pt>
                <c:pt idx="2103">
                  <c:v>30520</c:v>
                </c:pt>
                <c:pt idx="2104">
                  <c:v>30585</c:v>
                </c:pt>
                <c:pt idx="2105">
                  <c:v>30603</c:v>
                </c:pt>
                <c:pt idx="2106">
                  <c:v>30660</c:v>
                </c:pt>
                <c:pt idx="2107">
                  <c:v>30735</c:v>
                </c:pt>
                <c:pt idx="2108">
                  <c:v>30740</c:v>
                </c:pt>
                <c:pt idx="2109">
                  <c:v>30800</c:v>
                </c:pt>
                <c:pt idx="2110">
                  <c:v>30930</c:v>
                </c:pt>
                <c:pt idx="2111">
                  <c:v>31090</c:v>
                </c:pt>
                <c:pt idx="2112">
                  <c:v>31170</c:v>
                </c:pt>
                <c:pt idx="2113">
                  <c:v>31202</c:v>
                </c:pt>
                <c:pt idx="2114">
                  <c:v>31250</c:v>
                </c:pt>
                <c:pt idx="2115">
                  <c:v>31290</c:v>
                </c:pt>
                <c:pt idx="2116">
                  <c:v>31300</c:v>
                </c:pt>
                <c:pt idx="2117">
                  <c:v>31340</c:v>
                </c:pt>
                <c:pt idx="2118">
                  <c:v>31395</c:v>
                </c:pt>
                <c:pt idx="2119">
                  <c:v>31395</c:v>
                </c:pt>
                <c:pt idx="2120">
                  <c:v>31480</c:v>
                </c:pt>
                <c:pt idx="2121">
                  <c:v>31485</c:v>
                </c:pt>
                <c:pt idx="2122">
                  <c:v>31485</c:v>
                </c:pt>
                <c:pt idx="2123">
                  <c:v>31485</c:v>
                </c:pt>
                <c:pt idx="2124">
                  <c:v>31490</c:v>
                </c:pt>
                <c:pt idx="2125">
                  <c:v>31515</c:v>
                </c:pt>
                <c:pt idx="2126">
                  <c:v>31620</c:v>
                </c:pt>
                <c:pt idx="2127">
                  <c:v>31680</c:v>
                </c:pt>
                <c:pt idx="2128">
                  <c:v>31770</c:v>
                </c:pt>
                <c:pt idx="2129">
                  <c:v>31770</c:v>
                </c:pt>
                <c:pt idx="2130">
                  <c:v>31785</c:v>
                </c:pt>
                <c:pt idx="2131">
                  <c:v>31790</c:v>
                </c:pt>
                <c:pt idx="2132">
                  <c:v>31855</c:v>
                </c:pt>
                <c:pt idx="2133">
                  <c:v>31910</c:v>
                </c:pt>
                <c:pt idx="2134">
                  <c:v>31990</c:v>
                </c:pt>
                <c:pt idx="2135">
                  <c:v>32063</c:v>
                </c:pt>
                <c:pt idx="2136">
                  <c:v>32070</c:v>
                </c:pt>
                <c:pt idx="2137">
                  <c:v>32080</c:v>
                </c:pt>
                <c:pt idx="2138">
                  <c:v>32090</c:v>
                </c:pt>
                <c:pt idx="2139">
                  <c:v>32095</c:v>
                </c:pt>
                <c:pt idx="2140">
                  <c:v>32110</c:v>
                </c:pt>
                <c:pt idx="2141">
                  <c:v>32110</c:v>
                </c:pt>
                <c:pt idx="2142">
                  <c:v>32180</c:v>
                </c:pt>
                <c:pt idx="2143">
                  <c:v>32238</c:v>
                </c:pt>
                <c:pt idx="2144">
                  <c:v>32260</c:v>
                </c:pt>
                <c:pt idx="2145">
                  <c:v>32260</c:v>
                </c:pt>
                <c:pt idx="2146">
                  <c:v>32275</c:v>
                </c:pt>
                <c:pt idx="2147">
                  <c:v>32360</c:v>
                </c:pt>
                <c:pt idx="2148">
                  <c:v>32380</c:v>
                </c:pt>
                <c:pt idx="2149">
                  <c:v>32416</c:v>
                </c:pt>
                <c:pt idx="2150">
                  <c:v>32420</c:v>
                </c:pt>
                <c:pt idx="2151">
                  <c:v>32500</c:v>
                </c:pt>
                <c:pt idx="2152">
                  <c:v>32500</c:v>
                </c:pt>
                <c:pt idx="2153">
                  <c:v>32500</c:v>
                </c:pt>
                <c:pt idx="2154">
                  <c:v>32500</c:v>
                </c:pt>
                <c:pt idx="2155">
                  <c:v>32500</c:v>
                </c:pt>
                <c:pt idx="2156">
                  <c:v>32500</c:v>
                </c:pt>
                <c:pt idx="2157">
                  <c:v>32500</c:v>
                </c:pt>
                <c:pt idx="2158">
                  <c:v>32500</c:v>
                </c:pt>
                <c:pt idx="2159">
                  <c:v>32500</c:v>
                </c:pt>
                <c:pt idx="2160">
                  <c:v>32515</c:v>
                </c:pt>
                <c:pt idx="2161">
                  <c:v>32535</c:v>
                </c:pt>
                <c:pt idx="2162">
                  <c:v>32550</c:v>
                </c:pt>
                <c:pt idx="2163">
                  <c:v>32690</c:v>
                </c:pt>
                <c:pt idx="2164">
                  <c:v>32735</c:v>
                </c:pt>
                <c:pt idx="2165">
                  <c:v>32780</c:v>
                </c:pt>
                <c:pt idx="2166">
                  <c:v>32880</c:v>
                </c:pt>
                <c:pt idx="2167">
                  <c:v>32890</c:v>
                </c:pt>
                <c:pt idx="2168">
                  <c:v>32910</c:v>
                </c:pt>
                <c:pt idx="2169">
                  <c:v>32933</c:v>
                </c:pt>
                <c:pt idx="2170">
                  <c:v>32935</c:v>
                </c:pt>
                <c:pt idx="2171">
                  <c:v>32940</c:v>
                </c:pt>
                <c:pt idx="2172">
                  <c:v>32945</c:v>
                </c:pt>
                <c:pt idx="2173">
                  <c:v>32977</c:v>
                </c:pt>
                <c:pt idx="2174">
                  <c:v>32990</c:v>
                </c:pt>
                <c:pt idx="2175">
                  <c:v>33020</c:v>
                </c:pt>
                <c:pt idx="2176">
                  <c:v>33035</c:v>
                </c:pt>
                <c:pt idx="2177">
                  <c:v>33035</c:v>
                </c:pt>
                <c:pt idx="2178">
                  <c:v>33050</c:v>
                </c:pt>
                <c:pt idx="2179">
                  <c:v>33055</c:v>
                </c:pt>
                <c:pt idx="2180">
                  <c:v>33105</c:v>
                </c:pt>
                <c:pt idx="2181">
                  <c:v>33105</c:v>
                </c:pt>
                <c:pt idx="2182">
                  <c:v>33105</c:v>
                </c:pt>
                <c:pt idx="2183">
                  <c:v>33105</c:v>
                </c:pt>
                <c:pt idx="2184">
                  <c:v>33120</c:v>
                </c:pt>
                <c:pt idx="2185">
                  <c:v>33130</c:v>
                </c:pt>
                <c:pt idx="2186">
                  <c:v>33144</c:v>
                </c:pt>
                <c:pt idx="2187">
                  <c:v>33160</c:v>
                </c:pt>
                <c:pt idx="2188">
                  <c:v>33209</c:v>
                </c:pt>
                <c:pt idx="2189">
                  <c:v>33280</c:v>
                </c:pt>
                <c:pt idx="2190">
                  <c:v>33285</c:v>
                </c:pt>
                <c:pt idx="2191">
                  <c:v>33330</c:v>
                </c:pt>
                <c:pt idx="2192">
                  <c:v>33340</c:v>
                </c:pt>
                <c:pt idx="2193">
                  <c:v>33352</c:v>
                </c:pt>
                <c:pt idx="2194">
                  <c:v>33380</c:v>
                </c:pt>
                <c:pt idx="2195">
                  <c:v>33385</c:v>
                </c:pt>
                <c:pt idx="2196">
                  <c:v>33410</c:v>
                </c:pt>
                <c:pt idx="2197">
                  <c:v>33440</c:v>
                </c:pt>
                <c:pt idx="2198">
                  <c:v>33450</c:v>
                </c:pt>
                <c:pt idx="2199">
                  <c:v>33455</c:v>
                </c:pt>
                <c:pt idx="2200">
                  <c:v>33470</c:v>
                </c:pt>
                <c:pt idx="2201">
                  <c:v>33479</c:v>
                </c:pt>
                <c:pt idx="2202">
                  <c:v>33513</c:v>
                </c:pt>
                <c:pt idx="2203">
                  <c:v>33521</c:v>
                </c:pt>
                <c:pt idx="2204">
                  <c:v>33525</c:v>
                </c:pt>
                <c:pt idx="2205">
                  <c:v>33530</c:v>
                </c:pt>
                <c:pt idx="2206">
                  <c:v>33580</c:v>
                </c:pt>
                <c:pt idx="2207">
                  <c:v>33628</c:v>
                </c:pt>
                <c:pt idx="2208">
                  <c:v>33670</c:v>
                </c:pt>
                <c:pt idx="2209">
                  <c:v>33715</c:v>
                </c:pt>
                <c:pt idx="2210">
                  <c:v>33715</c:v>
                </c:pt>
                <c:pt idx="2211">
                  <c:v>33715</c:v>
                </c:pt>
                <c:pt idx="2212">
                  <c:v>33715</c:v>
                </c:pt>
                <c:pt idx="2213">
                  <c:v>33715</c:v>
                </c:pt>
                <c:pt idx="2214">
                  <c:v>33715</c:v>
                </c:pt>
                <c:pt idx="2215">
                  <c:v>33730</c:v>
                </c:pt>
                <c:pt idx="2216">
                  <c:v>33750</c:v>
                </c:pt>
                <c:pt idx="2217">
                  <c:v>33810</c:v>
                </c:pt>
                <c:pt idx="2218">
                  <c:v>33810</c:v>
                </c:pt>
                <c:pt idx="2219">
                  <c:v>33840</c:v>
                </c:pt>
                <c:pt idx="2220">
                  <c:v>33840</c:v>
                </c:pt>
                <c:pt idx="2221">
                  <c:v>33890</c:v>
                </c:pt>
                <c:pt idx="2222">
                  <c:v>33915</c:v>
                </c:pt>
                <c:pt idx="2223">
                  <c:v>33937</c:v>
                </c:pt>
                <c:pt idx="2224">
                  <c:v>33960</c:v>
                </c:pt>
                <c:pt idx="2225">
                  <c:v>33980</c:v>
                </c:pt>
                <c:pt idx="2226">
                  <c:v>33990</c:v>
                </c:pt>
                <c:pt idx="2227">
                  <c:v>34185</c:v>
                </c:pt>
                <c:pt idx="2228">
                  <c:v>34240</c:v>
                </c:pt>
                <c:pt idx="2229">
                  <c:v>34240</c:v>
                </c:pt>
                <c:pt idx="2230">
                  <c:v>34283</c:v>
                </c:pt>
                <c:pt idx="2231">
                  <c:v>34310</c:v>
                </c:pt>
                <c:pt idx="2232">
                  <c:v>34385</c:v>
                </c:pt>
                <c:pt idx="2233">
                  <c:v>34385</c:v>
                </c:pt>
                <c:pt idx="2234">
                  <c:v>34385</c:v>
                </c:pt>
                <c:pt idx="2235">
                  <c:v>34435</c:v>
                </c:pt>
                <c:pt idx="2236">
                  <c:v>34455</c:v>
                </c:pt>
                <c:pt idx="2237">
                  <c:v>34475</c:v>
                </c:pt>
                <c:pt idx="2238">
                  <c:v>34485</c:v>
                </c:pt>
                <c:pt idx="2239">
                  <c:v>34539</c:v>
                </c:pt>
                <c:pt idx="2240">
                  <c:v>34605</c:v>
                </c:pt>
                <c:pt idx="2241">
                  <c:v>34625</c:v>
                </c:pt>
                <c:pt idx="2242">
                  <c:v>34635</c:v>
                </c:pt>
                <c:pt idx="2243">
                  <c:v>34691</c:v>
                </c:pt>
                <c:pt idx="2244">
                  <c:v>34699</c:v>
                </c:pt>
                <c:pt idx="2245">
                  <c:v>34740</c:v>
                </c:pt>
                <c:pt idx="2246">
                  <c:v>34785</c:v>
                </c:pt>
                <c:pt idx="2247">
                  <c:v>34835</c:v>
                </c:pt>
                <c:pt idx="2248">
                  <c:v>34841</c:v>
                </c:pt>
                <c:pt idx="2249">
                  <c:v>34875</c:v>
                </c:pt>
                <c:pt idx="2250">
                  <c:v>34875</c:v>
                </c:pt>
                <c:pt idx="2251">
                  <c:v>34878</c:v>
                </c:pt>
                <c:pt idx="2252">
                  <c:v>34885</c:v>
                </c:pt>
                <c:pt idx="2253">
                  <c:v>34885</c:v>
                </c:pt>
                <c:pt idx="2254">
                  <c:v>34915</c:v>
                </c:pt>
                <c:pt idx="2255">
                  <c:v>34915</c:v>
                </c:pt>
                <c:pt idx="2256">
                  <c:v>34930</c:v>
                </c:pt>
                <c:pt idx="2257">
                  <c:v>34935</c:v>
                </c:pt>
                <c:pt idx="2258">
                  <c:v>34935</c:v>
                </c:pt>
                <c:pt idx="2259">
                  <c:v>34941</c:v>
                </c:pt>
                <c:pt idx="2260">
                  <c:v>35040</c:v>
                </c:pt>
                <c:pt idx="2261">
                  <c:v>35041</c:v>
                </c:pt>
                <c:pt idx="2262">
                  <c:v>35055</c:v>
                </c:pt>
                <c:pt idx="2263">
                  <c:v>35090</c:v>
                </c:pt>
                <c:pt idx="2264">
                  <c:v>35109</c:v>
                </c:pt>
                <c:pt idx="2265">
                  <c:v>35109</c:v>
                </c:pt>
                <c:pt idx="2266">
                  <c:v>35115</c:v>
                </c:pt>
                <c:pt idx="2267">
                  <c:v>35185</c:v>
                </c:pt>
                <c:pt idx="2268">
                  <c:v>35195</c:v>
                </c:pt>
                <c:pt idx="2269">
                  <c:v>35255</c:v>
                </c:pt>
                <c:pt idx="2270">
                  <c:v>35295</c:v>
                </c:pt>
                <c:pt idx="2271">
                  <c:v>35335</c:v>
                </c:pt>
                <c:pt idx="2272">
                  <c:v>35355</c:v>
                </c:pt>
                <c:pt idx="2273">
                  <c:v>35355</c:v>
                </c:pt>
                <c:pt idx="2274">
                  <c:v>35355</c:v>
                </c:pt>
                <c:pt idx="2275">
                  <c:v>35355</c:v>
                </c:pt>
                <c:pt idx="2276">
                  <c:v>35355</c:v>
                </c:pt>
                <c:pt idx="2277">
                  <c:v>35365</c:v>
                </c:pt>
                <c:pt idx="2278">
                  <c:v>35418</c:v>
                </c:pt>
                <c:pt idx="2279">
                  <c:v>35425</c:v>
                </c:pt>
                <c:pt idx="2280">
                  <c:v>35435</c:v>
                </c:pt>
                <c:pt idx="2281">
                  <c:v>35475</c:v>
                </c:pt>
                <c:pt idx="2282">
                  <c:v>35475</c:v>
                </c:pt>
                <c:pt idx="2283">
                  <c:v>35477</c:v>
                </c:pt>
                <c:pt idx="2284">
                  <c:v>35477</c:v>
                </c:pt>
                <c:pt idx="2285">
                  <c:v>35483</c:v>
                </c:pt>
                <c:pt idx="2286">
                  <c:v>35485</c:v>
                </c:pt>
                <c:pt idx="2287">
                  <c:v>35500</c:v>
                </c:pt>
                <c:pt idx="2288">
                  <c:v>35515</c:v>
                </c:pt>
                <c:pt idx="2289">
                  <c:v>35535</c:v>
                </c:pt>
                <c:pt idx="2290">
                  <c:v>35540</c:v>
                </c:pt>
                <c:pt idx="2291">
                  <c:v>35545</c:v>
                </c:pt>
                <c:pt idx="2292">
                  <c:v>35580</c:v>
                </c:pt>
                <c:pt idx="2293">
                  <c:v>35605</c:v>
                </c:pt>
                <c:pt idx="2294">
                  <c:v>35615</c:v>
                </c:pt>
                <c:pt idx="2295">
                  <c:v>35635</c:v>
                </c:pt>
                <c:pt idx="2296">
                  <c:v>35640</c:v>
                </c:pt>
                <c:pt idx="2297">
                  <c:v>35650</c:v>
                </c:pt>
                <c:pt idx="2298">
                  <c:v>35659</c:v>
                </c:pt>
                <c:pt idx="2299">
                  <c:v>35675</c:v>
                </c:pt>
                <c:pt idx="2300">
                  <c:v>35685</c:v>
                </c:pt>
                <c:pt idx="2301">
                  <c:v>35720</c:v>
                </c:pt>
                <c:pt idx="2302">
                  <c:v>35721</c:v>
                </c:pt>
                <c:pt idx="2303">
                  <c:v>35725</c:v>
                </c:pt>
                <c:pt idx="2304">
                  <c:v>35765</c:v>
                </c:pt>
                <c:pt idx="2305">
                  <c:v>35790</c:v>
                </c:pt>
                <c:pt idx="2306">
                  <c:v>35835</c:v>
                </c:pt>
                <c:pt idx="2307">
                  <c:v>35845</c:v>
                </c:pt>
                <c:pt idx="2308">
                  <c:v>35855</c:v>
                </c:pt>
                <c:pt idx="2309">
                  <c:v>35865</c:v>
                </c:pt>
                <c:pt idx="2310">
                  <c:v>35875</c:v>
                </c:pt>
                <c:pt idx="2311">
                  <c:v>35875</c:v>
                </c:pt>
                <c:pt idx="2312">
                  <c:v>35905</c:v>
                </c:pt>
                <c:pt idx="2313">
                  <c:v>35925</c:v>
                </c:pt>
                <c:pt idx="2314">
                  <c:v>35955</c:v>
                </c:pt>
                <c:pt idx="2315">
                  <c:v>35975</c:v>
                </c:pt>
                <c:pt idx="2316">
                  <c:v>35975</c:v>
                </c:pt>
                <c:pt idx="2317">
                  <c:v>35985</c:v>
                </c:pt>
                <c:pt idx="2318">
                  <c:v>35985</c:v>
                </c:pt>
                <c:pt idx="2319">
                  <c:v>35995</c:v>
                </c:pt>
                <c:pt idx="2320">
                  <c:v>36015</c:v>
                </c:pt>
                <c:pt idx="2321">
                  <c:v>36035</c:v>
                </c:pt>
                <c:pt idx="2322">
                  <c:v>36055</c:v>
                </c:pt>
                <c:pt idx="2323">
                  <c:v>36063</c:v>
                </c:pt>
                <c:pt idx="2324">
                  <c:v>36111</c:v>
                </c:pt>
                <c:pt idx="2325">
                  <c:v>36184</c:v>
                </c:pt>
                <c:pt idx="2326">
                  <c:v>36211</c:v>
                </c:pt>
                <c:pt idx="2327">
                  <c:v>36289</c:v>
                </c:pt>
                <c:pt idx="2328">
                  <c:v>36295</c:v>
                </c:pt>
                <c:pt idx="2329">
                  <c:v>36305</c:v>
                </c:pt>
                <c:pt idx="2330">
                  <c:v>36365</c:v>
                </c:pt>
                <c:pt idx="2331">
                  <c:v>36375</c:v>
                </c:pt>
                <c:pt idx="2332">
                  <c:v>36385</c:v>
                </c:pt>
                <c:pt idx="2333">
                  <c:v>36395</c:v>
                </c:pt>
                <c:pt idx="2334">
                  <c:v>36395</c:v>
                </c:pt>
                <c:pt idx="2335">
                  <c:v>36425</c:v>
                </c:pt>
                <c:pt idx="2336">
                  <c:v>36425</c:v>
                </c:pt>
                <c:pt idx="2337">
                  <c:v>36454</c:v>
                </c:pt>
                <c:pt idx="2338">
                  <c:v>36455</c:v>
                </c:pt>
                <c:pt idx="2339">
                  <c:v>36475</c:v>
                </c:pt>
                <c:pt idx="2340">
                  <c:v>36505</c:v>
                </c:pt>
                <c:pt idx="2341">
                  <c:v>36515</c:v>
                </c:pt>
                <c:pt idx="2342">
                  <c:v>36545</c:v>
                </c:pt>
                <c:pt idx="2343">
                  <c:v>36565</c:v>
                </c:pt>
                <c:pt idx="2344">
                  <c:v>36569</c:v>
                </c:pt>
                <c:pt idx="2345">
                  <c:v>36595</c:v>
                </c:pt>
                <c:pt idx="2346">
                  <c:v>36641</c:v>
                </c:pt>
                <c:pt idx="2347">
                  <c:v>36665</c:v>
                </c:pt>
                <c:pt idx="2348">
                  <c:v>36695</c:v>
                </c:pt>
                <c:pt idx="2349">
                  <c:v>36715</c:v>
                </c:pt>
                <c:pt idx="2350">
                  <c:v>36765</c:v>
                </c:pt>
                <c:pt idx="2351">
                  <c:v>36805</c:v>
                </c:pt>
                <c:pt idx="2352">
                  <c:v>36825</c:v>
                </c:pt>
                <c:pt idx="2353">
                  <c:v>36845</c:v>
                </c:pt>
                <c:pt idx="2354">
                  <c:v>36845</c:v>
                </c:pt>
                <c:pt idx="2355">
                  <c:v>36845</c:v>
                </c:pt>
                <c:pt idx="2356">
                  <c:v>36925</c:v>
                </c:pt>
                <c:pt idx="2357">
                  <c:v>36955</c:v>
                </c:pt>
                <c:pt idx="2358">
                  <c:v>36965</c:v>
                </c:pt>
                <c:pt idx="2359">
                  <c:v>36975</c:v>
                </c:pt>
                <c:pt idx="2360">
                  <c:v>37055</c:v>
                </c:pt>
                <c:pt idx="2361">
                  <c:v>37105</c:v>
                </c:pt>
                <c:pt idx="2362">
                  <c:v>37165</c:v>
                </c:pt>
                <c:pt idx="2363">
                  <c:v>37225</c:v>
                </c:pt>
                <c:pt idx="2364">
                  <c:v>37235</c:v>
                </c:pt>
                <c:pt idx="2365">
                  <c:v>37265</c:v>
                </c:pt>
                <c:pt idx="2366">
                  <c:v>37285</c:v>
                </c:pt>
                <c:pt idx="2367">
                  <c:v>37285</c:v>
                </c:pt>
                <c:pt idx="2368">
                  <c:v>37285</c:v>
                </c:pt>
                <c:pt idx="2369">
                  <c:v>37315</c:v>
                </c:pt>
                <c:pt idx="2370">
                  <c:v>37315</c:v>
                </c:pt>
                <c:pt idx="2371">
                  <c:v>37345</c:v>
                </c:pt>
                <c:pt idx="2372">
                  <c:v>37355</c:v>
                </c:pt>
                <c:pt idx="2373">
                  <c:v>37415</c:v>
                </c:pt>
                <c:pt idx="2374">
                  <c:v>37455</c:v>
                </c:pt>
                <c:pt idx="2375">
                  <c:v>37455</c:v>
                </c:pt>
                <c:pt idx="2376">
                  <c:v>37455</c:v>
                </c:pt>
                <c:pt idx="2377">
                  <c:v>37455</c:v>
                </c:pt>
                <c:pt idx="2378">
                  <c:v>37455</c:v>
                </c:pt>
                <c:pt idx="2379">
                  <c:v>37455</c:v>
                </c:pt>
                <c:pt idx="2380">
                  <c:v>37455</c:v>
                </c:pt>
                <c:pt idx="2381">
                  <c:v>37455</c:v>
                </c:pt>
                <c:pt idx="2382">
                  <c:v>37455</c:v>
                </c:pt>
                <c:pt idx="2383">
                  <c:v>37455</c:v>
                </c:pt>
                <c:pt idx="2384">
                  <c:v>37455</c:v>
                </c:pt>
                <c:pt idx="2385">
                  <c:v>37455</c:v>
                </c:pt>
                <c:pt idx="2386">
                  <c:v>37455</c:v>
                </c:pt>
                <c:pt idx="2387">
                  <c:v>37455</c:v>
                </c:pt>
                <c:pt idx="2388">
                  <c:v>37455</c:v>
                </c:pt>
                <c:pt idx="2389">
                  <c:v>37455</c:v>
                </c:pt>
                <c:pt idx="2390">
                  <c:v>37455</c:v>
                </c:pt>
                <c:pt idx="2391">
                  <c:v>37455</c:v>
                </c:pt>
                <c:pt idx="2392">
                  <c:v>37455</c:v>
                </c:pt>
                <c:pt idx="2393">
                  <c:v>37455</c:v>
                </c:pt>
                <c:pt idx="2394">
                  <c:v>37455</c:v>
                </c:pt>
                <c:pt idx="2395">
                  <c:v>37455</c:v>
                </c:pt>
                <c:pt idx="2396">
                  <c:v>37455</c:v>
                </c:pt>
                <c:pt idx="2397">
                  <c:v>37455</c:v>
                </c:pt>
                <c:pt idx="2398">
                  <c:v>37455</c:v>
                </c:pt>
                <c:pt idx="2399">
                  <c:v>37455</c:v>
                </c:pt>
                <c:pt idx="2400">
                  <c:v>37455</c:v>
                </c:pt>
                <c:pt idx="2401">
                  <c:v>37455</c:v>
                </c:pt>
                <c:pt idx="2402">
                  <c:v>37455</c:v>
                </c:pt>
                <c:pt idx="2403">
                  <c:v>37455</c:v>
                </c:pt>
                <c:pt idx="2404">
                  <c:v>37455</c:v>
                </c:pt>
                <c:pt idx="2405">
                  <c:v>37455</c:v>
                </c:pt>
                <c:pt idx="2406">
                  <c:v>37455</c:v>
                </c:pt>
                <c:pt idx="2407">
                  <c:v>37455</c:v>
                </c:pt>
                <c:pt idx="2408">
                  <c:v>37455</c:v>
                </c:pt>
                <c:pt idx="2409">
                  <c:v>37455</c:v>
                </c:pt>
                <c:pt idx="2410">
                  <c:v>37455</c:v>
                </c:pt>
                <c:pt idx="2411">
                  <c:v>37455</c:v>
                </c:pt>
                <c:pt idx="2412">
                  <c:v>37455</c:v>
                </c:pt>
                <c:pt idx="2413">
                  <c:v>37455</c:v>
                </c:pt>
                <c:pt idx="2414">
                  <c:v>37455</c:v>
                </c:pt>
                <c:pt idx="2415">
                  <c:v>37455</c:v>
                </c:pt>
                <c:pt idx="2416">
                  <c:v>37455</c:v>
                </c:pt>
                <c:pt idx="2417">
                  <c:v>37455</c:v>
                </c:pt>
                <c:pt idx="2418">
                  <c:v>37455</c:v>
                </c:pt>
                <c:pt idx="2419">
                  <c:v>37455</c:v>
                </c:pt>
                <c:pt idx="2420">
                  <c:v>37455</c:v>
                </c:pt>
                <c:pt idx="2421">
                  <c:v>37455</c:v>
                </c:pt>
                <c:pt idx="2422">
                  <c:v>37455</c:v>
                </c:pt>
                <c:pt idx="2423">
                  <c:v>37455</c:v>
                </c:pt>
                <c:pt idx="2424">
                  <c:v>37455</c:v>
                </c:pt>
                <c:pt idx="2425">
                  <c:v>37455</c:v>
                </c:pt>
                <c:pt idx="2426">
                  <c:v>37455</c:v>
                </c:pt>
                <c:pt idx="2427">
                  <c:v>37455</c:v>
                </c:pt>
                <c:pt idx="2428">
                  <c:v>37455</c:v>
                </c:pt>
                <c:pt idx="2429">
                  <c:v>37455</c:v>
                </c:pt>
                <c:pt idx="2430">
                  <c:v>37455</c:v>
                </c:pt>
                <c:pt idx="2431">
                  <c:v>37455</c:v>
                </c:pt>
                <c:pt idx="2432">
                  <c:v>37455</c:v>
                </c:pt>
                <c:pt idx="2433">
                  <c:v>37455</c:v>
                </c:pt>
                <c:pt idx="2434">
                  <c:v>37455</c:v>
                </c:pt>
                <c:pt idx="2435">
                  <c:v>37455</c:v>
                </c:pt>
                <c:pt idx="2436">
                  <c:v>37455</c:v>
                </c:pt>
                <c:pt idx="2437">
                  <c:v>37455</c:v>
                </c:pt>
                <c:pt idx="2438">
                  <c:v>37455</c:v>
                </c:pt>
                <c:pt idx="2439">
                  <c:v>37455</c:v>
                </c:pt>
                <c:pt idx="2440">
                  <c:v>37455</c:v>
                </c:pt>
                <c:pt idx="2441">
                  <c:v>37455</c:v>
                </c:pt>
                <c:pt idx="2442">
                  <c:v>37455</c:v>
                </c:pt>
                <c:pt idx="2443">
                  <c:v>37455</c:v>
                </c:pt>
                <c:pt idx="2444">
                  <c:v>37455</c:v>
                </c:pt>
                <c:pt idx="2445">
                  <c:v>37455</c:v>
                </c:pt>
                <c:pt idx="2446">
                  <c:v>37455</c:v>
                </c:pt>
                <c:pt idx="2447">
                  <c:v>37651</c:v>
                </c:pt>
                <c:pt idx="2448">
                  <c:v>37701</c:v>
                </c:pt>
                <c:pt idx="2449">
                  <c:v>37765</c:v>
                </c:pt>
                <c:pt idx="2450">
                  <c:v>37775</c:v>
                </c:pt>
                <c:pt idx="2451">
                  <c:v>37775</c:v>
                </c:pt>
                <c:pt idx="2452">
                  <c:v>37815</c:v>
                </c:pt>
                <c:pt idx="2453">
                  <c:v>37855</c:v>
                </c:pt>
                <c:pt idx="2454">
                  <c:v>37885</c:v>
                </c:pt>
                <c:pt idx="2455">
                  <c:v>37933</c:v>
                </c:pt>
                <c:pt idx="2456">
                  <c:v>37955</c:v>
                </c:pt>
                <c:pt idx="2457">
                  <c:v>37955</c:v>
                </c:pt>
                <c:pt idx="2458">
                  <c:v>37955</c:v>
                </c:pt>
                <c:pt idx="2459">
                  <c:v>37955</c:v>
                </c:pt>
                <c:pt idx="2460">
                  <c:v>37955</c:v>
                </c:pt>
                <c:pt idx="2461">
                  <c:v>37955</c:v>
                </c:pt>
                <c:pt idx="2462">
                  <c:v>37955</c:v>
                </c:pt>
                <c:pt idx="2463">
                  <c:v>37955</c:v>
                </c:pt>
                <c:pt idx="2464">
                  <c:v>37955</c:v>
                </c:pt>
                <c:pt idx="2465">
                  <c:v>37955</c:v>
                </c:pt>
                <c:pt idx="2466">
                  <c:v>37955</c:v>
                </c:pt>
                <c:pt idx="2467">
                  <c:v>37955</c:v>
                </c:pt>
                <c:pt idx="2468">
                  <c:v>37955</c:v>
                </c:pt>
                <c:pt idx="2469">
                  <c:v>37955</c:v>
                </c:pt>
                <c:pt idx="2470">
                  <c:v>37955</c:v>
                </c:pt>
                <c:pt idx="2471">
                  <c:v>37955</c:v>
                </c:pt>
                <c:pt idx="2472">
                  <c:v>37955</c:v>
                </c:pt>
                <c:pt idx="2473">
                  <c:v>37975</c:v>
                </c:pt>
                <c:pt idx="2474">
                  <c:v>38085</c:v>
                </c:pt>
                <c:pt idx="2475">
                  <c:v>38115</c:v>
                </c:pt>
                <c:pt idx="2476">
                  <c:v>38123</c:v>
                </c:pt>
                <c:pt idx="2477">
                  <c:v>38195</c:v>
                </c:pt>
                <c:pt idx="2478">
                  <c:v>38255</c:v>
                </c:pt>
                <c:pt idx="2479">
                  <c:v>38325</c:v>
                </c:pt>
                <c:pt idx="2480">
                  <c:v>38395</c:v>
                </c:pt>
                <c:pt idx="2481">
                  <c:v>38395</c:v>
                </c:pt>
                <c:pt idx="2482">
                  <c:v>38427</c:v>
                </c:pt>
                <c:pt idx="2483">
                  <c:v>38575</c:v>
                </c:pt>
                <c:pt idx="2484">
                  <c:v>38625</c:v>
                </c:pt>
                <c:pt idx="2485">
                  <c:v>38625</c:v>
                </c:pt>
                <c:pt idx="2486">
                  <c:v>38625</c:v>
                </c:pt>
                <c:pt idx="2487">
                  <c:v>38705</c:v>
                </c:pt>
                <c:pt idx="2488">
                  <c:v>38715</c:v>
                </c:pt>
                <c:pt idx="2489">
                  <c:v>38737</c:v>
                </c:pt>
                <c:pt idx="2490">
                  <c:v>38815</c:v>
                </c:pt>
                <c:pt idx="2491">
                  <c:v>38915</c:v>
                </c:pt>
                <c:pt idx="2492">
                  <c:v>38920</c:v>
                </c:pt>
                <c:pt idx="2493">
                  <c:v>38935</c:v>
                </c:pt>
                <c:pt idx="2494">
                  <c:v>38955</c:v>
                </c:pt>
                <c:pt idx="2495">
                  <c:v>38975</c:v>
                </c:pt>
                <c:pt idx="2496">
                  <c:v>39005</c:v>
                </c:pt>
                <c:pt idx="2497">
                  <c:v>39033</c:v>
                </c:pt>
                <c:pt idx="2498">
                  <c:v>39135</c:v>
                </c:pt>
                <c:pt idx="2499">
                  <c:v>39183</c:v>
                </c:pt>
                <c:pt idx="2500">
                  <c:v>39265</c:v>
                </c:pt>
                <c:pt idx="2501">
                  <c:v>39305</c:v>
                </c:pt>
                <c:pt idx="2502">
                  <c:v>39305</c:v>
                </c:pt>
                <c:pt idx="2503">
                  <c:v>39355</c:v>
                </c:pt>
                <c:pt idx="2504">
                  <c:v>39367</c:v>
                </c:pt>
                <c:pt idx="2505">
                  <c:v>39385</c:v>
                </c:pt>
                <c:pt idx="2506">
                  <c:v>39455</c:v>
                </c:pt>
                <c:pt idx="2507">
                  <c:v>39455</c:v>
                </c:pt>
                <c:pt idx="2508">
                  <c:v>39455</c:v>
                </c:pt>
                <c:pt idx="2509">
                  <c:v>39455</c:v>
                </c:pt>
                <c:pt idx="2510">
                  <c:v>39455</c:v>
                </c:pt>
                <c:pt idx="2511">
                  <c:v>39455</c:v>
                </c:pt>
                <c:pt idx="2512">
                  <c:v>39455</c:v>
                </c:pt>
                <c:pt idx="2513">
                  <c:v>39455</c:v>
                </c:pt>
                <c:pt idx="2514">
                  <c:v>39455</c:v>
                </c:pt>
                <c:pt idx="2515">
                  <c:v>39455</c:v>
                </c:pt>
                <c:pt idx="2516">
                  <c:v>39455</c:v>
                </c:pt>
                <c:pt idx="2517">
                  <c:v>39455</c:v>
                </c:pt>
                <c:pt idx="2518">
                  <c:v>39455</c:v>
                </c:pt>
                <c:pt idx="2519">
                  <c:v>39455</c:v>
                </c:pt>
                <c:pt idx="2520">
                  <c:v>39455</c:v>
                </c:pt>
                <c:pt idx="2521">
                  <c:v>39455</c:v>
                </c:pt>
                <c:pt idx="2522">
                  <c:v>39455</c:v>
                </c:pt>
                <c:pt idx="2523">
                  <c:v>39459</c:v>
                </c:pt>
                <c:pt idx="2524">
                  <c:v>39459</c:v>
                </c:pt>
                <c:pt idx="2525">
                  <c:v>39461</c:v>
                </c:pt>
                <c:pt idx="2526">
                  <c:v>39461</c:v>
                </c:pt>
                <c:pt idx="2527">
                  <c:v>39705</c:v>
                </c:pt>
                <c:pt idx="2528">
                  <c:v>39743</c:v>
                </c:pt>
                <c:pt idx="2529">
                  <c:v>39749</c:v>
                </c:pt>
                <c:pt idx="2530">
                  <c:v>39851</c:v>
                </c:pt>
                <c:pt idx="2531">
                  <c:v>39875</c:v>
                </c:pt>
                <c:pt idx="2532">
                  <c:v>39933</c:v>
                </c:pt>
                <c:pt idx="2533">
                  <c:v>39935</c:v>
                </c:pt>
                <c:pt idx="2534">
                  <c:v>40150</c:v>
                </c:pt>
                <c:pt idx="2535">
                  <c:v>40150</c:v>
                </c:pt>
                <c:pt idx="2536">
                  <c:v>40150</c:v>
                </c:pt>
                <c:pt idx="2537">
                  <c:v>40150</c:v>
                </c:pt>
                <c:pt idx="2538">
                  <c:v>40150</c:v>
                </c:pt>
                <c:pt idx="2539">
                  <c:v>40150</c:v>
                </c:pt>
                <c:pt idx="2540">
                  <c:v>40150</c:v>
                </c:pt>
                <c:pt idx="2541">
                  <c:v>40150</c:v>
                </c:pt>
                <c:pt idx="2542">
                  <c:v>40150</c:v>
                </c:pt>
                <c:pt idx="2543">
                  <c:v>40150</c:v>
                </c:pt>
                <c:pt idx="2544">
                  <c:v>40150</c:v>
                </c:pt>
                <c:pt idx="2545">
                  <c:v>40150</c:v>
                </c:pt>
                <c:pt idx="2546">
                  <c:v>40150</c:v>
                </c:pt>
                <c:pt idx="2547">
                  <c:v>40150</c:v>
                </c:pt>
                <c:pt idx="2548">
                  <c:v>40150</c:v>
                </c:pt>
                <c:pt idx="2549">
                  <c:v>40150</c:v>
                </c:pt>
                <c:pt idx="2550">
                  <c:v>40603</c:v>
                </c:pt>
                <c:pt idx="2551">
                  <c:v>40720</c:v>
                </c:pt>
                <c:pt idx="2552">
                  <c:v>40749</c:v>
                </c:pt>
                <c:pt idx="2553">
                  <c:v>40825</c:v>
                </c:pt>
                <c:pt idx="2554">
                  <c:v>40832</c:v>
                </c:pt>
                <c:pt idx="2555">
                  <c:v>41150</c:v>
                </c:pt>
                <c:pt idx="2556">
                  <c:v>41150</c:v>
                </c:pt>
                <c:pt idx="2557">
                  <c:v>41343</c:v>
                </c:pt>
                <c:pt idx="2558">
                  <c:v>41355</c:v>
                </c:pt>
                <c:pt idx="2559">
                  <c:v>41371</c:v>
                </c:pt>
                <c:pt idx="2560">
                  <c:v>41528</c:v>
                </c:pt>
                <c:pt idx="2561">
                  <c:v>41711</c:v>
                </c:pt>
                <c:pt idx="2562">
                  <c:v>41955</c:v>
                </c:pt>
                <c:pt idx="2563">
                  <c:v>42105</c:v>
                </c:pt>
                <c:pt idx="2564">
                  <c:v>42245</c:v>
                </c:pt>
                <c:pt idx="2565">
                  <c:v>42265</c:v>
                </c:pt>
                <c:pt idx="2566">
                  <c:v>42331</c:v>
                </c:pt>
                <c:pt idx="2567">
                  <c:v>42371</c:v>
                </c:pt>
                <c:pt idx="2568">
                  <c:v>42409</c:v>
                </c:pt>
                <c:pt idx="2569">
                  <c:v>42411</c:v>
                </c:pt>
                <c:pt idx="2570">
                  <c:v>42411</c:v>
                </c:pt>
                <c:pt idx="2571">
                  <c:v>42419</c:v>
                </c:pt>
                <c:pt idx="2572">
                  <c:v>42461</c:v>
                </c:pt>
                <c:pt idx="2573">
                  <c:v>42650</c:v>
                </c:pt>
                <c:pt idx="2574">
                  <c:v>42883</c:v>
                </c:pt>
                <c:pt idx="2575">
                  <c:v>43105</c:v>
                </c:pt>
                <c:pt idx="2576">
                  <c:v>43342</c:v>
                </c:pt>
                <c:pt idx="2577">
                  <c:v>43369</c:v>
                </c:pt>
                <c:pt idx="2578">
                  <c:v>43811</c:v>
                </c:pt>
                <c:pt idx="2579">
                  <c:v>43901</c:v>
                </c:pt>
                <c:pt idx="2580">
                  <c:v>44393</c:v>
                </c:pt>
                <c:pt idx="2581">
                  <c:v>44456</c:v>
                </c:pt>
                <c:pt idx="2582">
                  <c:v>44630</c:v>
                </c:pt>
                <c:pt idx="2583">
                  <c:v>44934</c:v>
                </c:pt>
                <c:pt idx="2584">
                  <c:v>46298</c:v>
                </c:pt>
                <c:pt idx="2585">
                  <c:v>46368</c:v>
                </c:pt>
                <c:pt idx="2586">
                  <c:v>47045</c:v>
                </c:pt>
                <c:pt idx="2587">
                  <c:v>47295</c:v>
                </c:pt>
                <c:pt idx="2588">
                  <c:v>47455</c:v>
                </c:pt>
                <c:pt idx="2589">
                  <c:v>47520</c:v>
                </c:pt>
                <c:pt idx="2590">
                  <c:v>47520</c:v>
                </c:pt>
                <c:pt idx="2591">
                  <c:v>47520</c:v>
                </c:pt>
                <c:pt idx="2592">
                  <c:v>47663</c:v>
                </c:pt>
                <c:pt idx="2593">
                  <c:v>47795</c:v>
                </c:pt>
                <c:pt idx="2594">
                  <c:v>47795</c:v>
                </c:pt>
                <c:pt idx="2595">
                  <c:v>47795</c:v>
                </c:pt>
                <c:pt idx="2596">
                  <c:v>47795</c:v>
                </c:pt>
                <c:pt idx="2597">
                  <c:v>47795</c:v>
                </c:pt>
                <c:pt idx="2598">
                  <c:v>47795</c:v>
                </c:pt>
                <c:pt idx="2599">
                  <c:v>47795</c:v>
                </c:pt>
                <c:pt idx="2600">
                  <c:v>47920</c:v>
                </c:pt>
                <c:pt idx="2601">
                  <c:v>49205</c:v>
                </c:pt>
                <c:pt idx="2602">
                  <c:v>49795</c:v>
                </c:pt>
                <c:pt idx="2603">
                  <c:v>49815</c:v>
                </c:pt>
                <c:pt idx="2604">
                  <c:v>50087</c:v>
                </c:pt>
                <c:pt idx="2605">
                  <c:v>50295</c:v>
                </c:pt>
                <c:pt idx="2606">
                  <c:v>51020</c:v>
                </c:pt>
                <c:pt idx="2607">
                  <c:v>51120</c:v>
                </c:pt>
                <c:pt idx="2608">
                  <c:v>51205</c:v>
                </c:pt>
                <c:pt idx="2609">
                  <c:v>51650</c:v>
                </c:pt>
                <c:pt idx="2610">
                  <c:v>52240</c:v>
                </c:pt>
                <c:pt idx="2611">
                  <c:v>52240</c:v>
                </c:pt>
                <c:pt idx="2612">
                  <c:v>52241</c:v>
                </c:pt>
                <c:pt idx="2613">
                  <c:v>52541</c:v>
                </c:pt>
                <c:pt idx="2614">
                  <c:v>52695</c:v>
                </c:pt>
                <c:pt idx="2615">
                  <c:v>53411</c:v>
                </c:pt>
                <c:pt idx="2616">
                  <c:v>53486</c:v>
                </c:pt>
                <c:pt idx="2617">
                  <c:v>53521</c:v>
                </c:pt>
                <c:pt idx="2618">
                  <c:v>54935</c:v>
                </c:pt>
                <c:pt idx="2619">
                  <c:v>55613</c:v>
                </c:pt>
                <c:pt idx="2620">
                  <c:v>0</c:v>
                </c:pt>
                <c:pt idx="2621">
                  <c:v>0</c:v>
                </c:pt>
                <c:pt idx="2622">
                  <c:v>0</c:v>
                </c:pt>
                <c:pt idx="2623">
                  <c:v>0</c:v>
                </c:pt>
                <c:pt idx="2624">
                  <c:v>0</c:v>
                </c:pt>
                <c:pt idx="2625">
                  <c:v>2000</c:v>
                </c:pt>
                <c:pt idx="2626">
                  <c:v>3000</c:v>
                </c:pt>
                <c:pt idx="2627">
                  <c:v>4500</c:v>
                </c:pt>
                <c:pt idx="2628">
                  <c:v>5000</c:v>
                </c:pt>
                <c:pt idx="2629">
                  <c:v>5000</c:v>
                </c:pt>
                <c:pt idx="2630">
                  <c:v>5000</c:v>
                </c:pt>
                <c:pt idx="2631">
                  <c:v>7000</c:v>
                </c:pt>
                <c:pt idx="2632">
                  <c:v>7000</c:v>
                </c:pt>
                <c:pt idx="2633">
                  <c:v>7000</c:v>
                </c:pt>
                <c:pt idx="2634">
                  <c:v>7000</c:v>
                </c:pt>
                <c:pt idx="2635">
                  <c:v>9000</c:v>
                </c:pt>
                <c:pt idx="2636">
                  <c:v>9000</c:v>
                </c:pt>
                <c:pt idx="2637">
                  <c:v>9000</c:v>
                </c:pt>
                <c:pt idx="2638">
                  <c:v>9000</c:v>
                </c:pt>
                <c:pt idx="2639">
                  <c:v>9000</c:v>
                </c:pt>
                <c:pt idx="2640">
                  <c:v>9000</c:v>
                </c:pt>
                <c:pt idx="2641">
                  <c:v>9000</c:v>
                </c:pt>
                <c:pt idx="2642">
                  <c:v>9000</c:v>
                </c:pt>
                <c:pt idx="2643">
                  <c:v>9000</c:v>
                </c:pt>
                <c:pt idx="2644">
                  <c:v>11000</c:v>
                </c:pt>
                <c:pt idx="2645">
                  <c:v>11000</c:v>
                </c:pt>
                <c:pt idx="2646">
                  <c:v>13000</c:v>
                </c:pt>
                <c:pt idx="2647">
                  <c:v>13000</c:v>
                </c:pt>
                <c:pt idx="2648">
                  <c:v>13000</c:v>
                </c:pt>
                <c:pt idx="2649">
                  <c:v>13000</c:v>
                </c:pt>
                <c:pt idx="2650">
                  <c:v>13000</c:v>
                </c:pt>
                <c:pt idx="2651">
                  <c:v>13000</c:v>
                </c:pt>
                <c:pt idx="2652">
                  <c:v>13000</c:v>
                </c:pt>
                <c:pt idx="2653">
                  <c:v>13000</c:v>
                </c:pt>
                <c:pt idx="2654">
                  <c:v>15000</c:v>
                </c:pt>
                <c:pt idx="2655">
                  <c:v>15000</c:v>
                </c:pt>
                <c:pt idx="2656">
                  <c:v>15000</c:v>
                </c:pt>
                <c:pt idx="2657">
                  <c:v>15000</c:v>
                </c:pt>
                <c:pt idx="2658">
                  <c:v>15000</c:v>
                </c:pt>
                <c:pt idx="2659">
                  <c:v>15000</c:v>
                </c:pt>
                <c:pt idx="2660">
                  <c:v>15540</c:v>
                </c:pt>
                <c:pt idx="2661">
                  <c:v>15550</c:v>
                </c:pt>
                <c:pt idx="2662">
                  <c:v>16320</c:v>
                </c:pt>
                <c:pt idx="2663">
                  <c:v>17000</c:v>
                </c:pt>
                <c:pt idx="2664">
                  <c:v>17000</c:v>
                </c:pt>
                <c:pt idx="2665">
                  <c:v>17000</c:v>
                </c:pt>
                <c:pt idx="2666">
                  <c:v>17000</c:v>
                </c:pt>
                <c:pt idx="2667">
                  <c:v>17000</c:v>
                </c:pt>
                <c:pt idx="2668">
                  <c:v>17000</c:v>
                </c:pt>
                <c:pt idx="2669">
                  <c:v>17000</c:v>
                </c:pt>
                <c:pt idx="2670">
                  <c:v>17000</c:v>
                </c:pt>
                <c:pt idx="2671">
                  <c:v>17000</c:v>
                </c:pt>
                <c:pt idx="2672">
                  <c:v>17000</c:v>
                </c:pt>
                <c:pt idx="2673">
                  <c:v>17000</c:v>
                </c:pt>
                <c:pt idx="2674">
                  <c:v>18390</c:v>
                </c:pt>
                <c:pt idx="2675">
                  <c:v>18500</c:v>
                </c:pt>
                <c:pt idx="2676">
                  <c:v>18730</c:v>
                </c:pt>
                <c:pt idx="2677">
                  <c:v>19000</c:v>
                </c:pt>
                <c:pt idx="2678">
                  <c:v>19000</c:v>
                </c:pt>
                <c:pt idx="2679">
                  <c:v>19000</c:v>
                </c:pt>
                <c:pt idx="2680">
                  <c:v>19000</c:v>
                </c:pt>
                <c:pt idx="2681">
                  <c:v>19000</c:v>
                </c:pt>
                <c:pt idx="2682">
                  <c:v>19000</c:v>
                </c:pt>
                <c:pt idx="2683">
                  <c:v>19000</c:v>
                </c:pt>
                <c:pt idx="2684">
                  <c:v>19000</c:v>
                </c:pt>
                <c:pt idx="2685">
                  <c:v>19000</c:v>
                </c:pt>
                <c:pt idx="2686">
                  <c:v>19000</c:v>
                </c:pt>
                <c:pt idx="2687">
                  <c:v>19390</c:v>
                </c:pt>
                <c:pt idx="2688">
                  <c:v>20000</c:v>
                </c:pt>
                <c:pt idx="2689">
                  <c:v>20000</c:v>
                </c:pt>
                <c:pt idx="2690">
                  <c:v>20040</c:v>
                </c:pt>
                <c:pt idx="2691">
                  <c:v>20390</c:v>
                </c:pt>
                <c:pt idx="2692">
                  <c:v>21000</c:v>
                </c:pt>
                <c:pt idx="2693">
                  <c:v>21000</c:v>
                </c:pt>
                <c:pt idx="2694">
                  <c:v>21000</c:v>
                </c:pt>
                <c:pt idx="2695">
                  <c:v>21000</c:v>
                </c:pt>
                <c:pt idx="2696">
                  <c:v>21000</c:v>
                </c:pt>
                <c:pt idx="2697">
                  <c:v>21500</c:v>
                </c:pt>
                <c:pt idx="2698">
                  <c:v>21500</c:v>
                </c:pt>
                <c:pt idx="2699">
                  <c:v>21880</c:v>
                </c:pt>
                <c:pt idx="2700">
                  <c:v>22000</c:v>
                </c:pt>
                <c:pt idx="2701">
                  <c:v>22000</c:v>
                </c:pt>
                <c:pt idx="2702">
                  <c:v>22020</c:v>
                </c:pt>
                <c:pt idx="2703">
                  <c:v>22210</c:v>
                </c:pt>
                <c:pt idx="2704">
                  <c:v>22260</c:v>
                </c:pt>
                <c:pt idx="2705">
                  <c:v>22500</c:v>
                </c:pt>
                <c:pt idx="2706">
                  <c:v>23130</c:v>
                </c:pt>
                <c:pt idx="2707">
                  <c:v>24700</c:v>
                </c:pt>
                <c:pt idx="2708">
                  <c:v>24850</c:v>
                </c:pt>
                <c:pt idx="2709">
                  <c:v>24890</c:v>
                </c:pt>
                <c:pt idx="2710">
                  <c:v>25750</c:v>
                </c:pt>
                <c:pt idx="2711">
                  <c:v>26470</c:v>
                </c:pt>
                <c:pt idx="2712">
                  <c:v>26890</c:v>
                </c:pt>
                <c:pt idx="2713">
                  <c:v>26950</c:v>
                </c:pt>
                <c:pt idx="2714">
                  <c:v>28060</c:v>
                </c:pt>
                <c:pt idx="2715">
                  <c:v>28130</c:v>
                </c:pt>
                <c:pt idx="2716">
                  <c:v>28230</c:v>
                </c:pt>
                <c:pt idx="2717">
                  <c:v>28480</c:v>
                </c:pt>
                <c:pt idx="2718">
                  <c:v>28775</c:v>
                </c:pt>
                <c:pt idx="2719">
                  <c:v>29510</c:v>
                </c:pt>
                <c:pt idx="2720">
                  <c:v>30450</c:v>
                </c:pt>
                <c:pt idx="2721">
                  <c:v>30500</c:v>
                </c:pt>
                <c:pt idx="2722">
                  <c:v>30610</c:v>
                </c:pt>
                <c:pt idx="2723">
                  <c:v>31820</c:v>
                </c:pt>
                <c:pt idx="2724">
                  <c:v>31958</c:v>
                </c:pt>
                <c:pt idx="2725">
                  <c:v>32224</c:v>
                </c:pt>
                <c:pt idx="2726">
                  <c:v>32295</c:v>
                </c:pt>
                <c:pt idx="2727">
                  <c:v>32481</c:v>
                </c:pt>
                <c:pt idx="2728">
                  <c:v>32750</c:v>
                </c:pt>
                <c:pt idx="2729">
                  <c:v>34775</c:v>
                </c:pt>
                <c:pt idx="2730">
                  <c:v>34935</c:v>
                </c:pt>
                <c:pt idx="2731">
                  <c:v>35041</c:v>
                </c:pt>
                <c:pt idx="2732">
                  <c:v>35041</c:v>
                </c:pt>
                <c:pt idx="2733">
                  <c:v>35633</c:v>
                </c:pt>
                <c:pt idx="2734">
                  <c:v>35685</c:v>
                </c:pt>
                <c:pt idx="2735">
                  <c:v>35849</c:v>
                </c:pt>
                <c:pt idx="2736">
                  <c:v>35915</c:v>
                </c:pt>
                <c:pt idx="2737">
                  <c:v>35995</c:v>
                </c:pt>
                <c:pt idx="2738">
                  <c:v>36041</c:v>
                </c:pt>
                <c:pt idx="2739">
                  <c:v>36635</c:v>
                </c:pt>
                <c:pt idx="2740">
                  <c:v>37155</c:v>
                </c:pt>
                <c:pt idx="2741">
                  <c:v>37455</c:v>
                </c:pt>
                <c:pt idx="2742">
                  <c:v>37455</c:v>
                </c:pt>
                <c:pt idx="2743">
                  <c:v>37455</c:v>
                </c:pt>
                <c:pt idx="2744">
                  <c:v>37585</c:v>
                </c:pt>
                <c:pt idx="2745">
                  <c:v>38405</c:v>
                </c:pt>
                <c:pt idx="2746">
                  <c:v>38520</c:v>
                </c:pt>
                <c:pt idx="2747">
                  <c:v>39055</c:v>
                </c:pt>
                <c:pt idx="2748">
                  <c:v>39061</c:v>
                </c:pt>
                <c:pt idx="2749">
                  <c:v>39151</c:v>
                </c:pt>
                <c:pt idx="2750">
                  <c:v>39455</c:v>
                </c:pt>
                <c:pt idx="2751">
                  <c:v>40150</c:v>
                </c:pt>
                <c:pt idx="2752">
                  <c:v>40821</c:v>
                </c:pt>
                <c:pt idx="2753">
                  <c:v>41535</c:v>
                </c:pt>
                <c:pt idx="2754">
                  <c:v>46227</c:v>
                </c:pt>
                <c:pt idx="2755">
                  <c:v>47795</c:v>
                </c:pt>
              </c:numCache>
            </c:numRef>
          </c:xVal>
          <c:yVal>
            <c:numRef>
              <c:f>LPM!$G$2:$G$2757</c:f>
              <c:numCache>
                <c:formatCode>General</c:formatCode>
                <c:ptCount val="2756"/>
                <c:pt idx="0">
                  <c:v>-2.8103839832809643E-2</c:v>
                </c:pt>
                <c:pt idx="1">
                  <c:v>3.8714158143193428E-2</c:v>
                </c:pt>
                <c:pt idx="2">
                  <c:v>-4.3616661557421534E-2</c:v>
                </c:pt>
                <c:pt idx="3">
                  <c:v>-4.3535757377748223E-2</c:v>
                </c:pt>
                <c:pt idx="4">
                  <c:v>1.2671508093256158E-2</c:v>
                </c:pt>
                <c:pt idx="5">
                  <c:v>4.4887635433243755E-2</c:v>
                </c:pt>
                <c:pt idx="6">
                  <c:v>1.0269266354242883</c:v>
                </c:pt>
                <c:pt idx="7">
                  <c:v>8.3472574788413644E-3</c:v>
                </c:pt>
                <c:pt idx="8">
                  <c:v>3.7754187110785681E-2</c:v>
                </c:pt>
                <c:pt idx="9">
                  <c:v>2.4347052956860439E-2</c:v>
                </c:pt>
                <c:pt idx="10">
                  <c:v>-1.9948961957432801E-2</c:v>
                </c:pt>
                <c:pt idx="11">
                  <c:v>-4.6459854719796738E-2</c:v>
                </c:pt>
                <c:pt idx="12">
                  <c:v>4.7484343677189844E-2</c:v>
                </c:pt>
                <c:pt idx="13">
                  <c:v>1.0176515176720136E-2</c:v>
                </c:pt>
                <c:pt idx="14">
                  <c:v>1.0099282190844356</c:v>
                </c:pt>
                <c:pt idx="15">
                  <c:v>1.0479078156321209</c:v>
                </c:pt>
                <c:pt idx="16">
                  <c:v>-1.2993030797776929E-2</c:v>
                </c:pt>
                <c:pt idx="17">
                  <c:v>-3.8503506492935304E-2</c:v>
                </c:pt>
                <c:pt idx="18">
                  <c:v>4.340826454732058E-2</c:v>
                </c:pt>
                <c:pt idx="19">
                  <c:v>2.2871695541016115E-2</c:v>
                </c:pt>
                <c:pt idx="20">
                  <c:v>4.6818285363597834E-2</c:v>
                </c:pt>
                <c:pt idx="21">
                  <c:v>-2.5760135318497024E-2</c:v>
                </c:pt>
                <c:pt idx="22">
                  <c:v>-2.8024685051288679E-2</c:v>
                </c:pt>
                <c:pt idx="23">
                  <c:v>1.5470699180081227E-2</c:v>
                </c:pt>
                <c:pt idx="24">
                  <c:v>-6.109641136935318E-3</c:v>
                </c:pt>
                <c:pt idx="25">
                  <c:v>1.0282628101625666</c:v>
                </c:pt>
                <c:pt idx="26">
                  <c:v>-5.6872116911321213E-3</c:v>
                </c:pt>
                <c:pt idx="27">
                  <c:v>0.99381008735364618</c:v>
                </c:pt>
                <c:pt idx="28">
                  <c:v>3.4902398183223347E-2</c:v>
                </c:pt>
                <c:pt idx="29">
                  <c:v>1.6654076853263911E-2</c:v>
                </c:pt>
                <c:pt idx="30">
                  <c:v>3.3910033858591739E-2</c:v>
                </c:pt>
                <c:pt idx="31">
                  <c:v>1.0485591435977994</c:v>
                </c:pt>
                <c:pt idx="32">
                  <c:v>1.0067810645141588</c:v>
                </c:pt>
                <c:pt idx="33">
                  <c:v>-2.4814769773516876E-2</c:v>
                </c:pt>
                <c:pt idx="34">
                  <c:v>0.99419355183925306</c:v>
                </c:pt>
                <c:pt idx="35">
                  <c:v>-5.1760075043878256E-3</c:v>
                </c:pt>
                <c:pt idx="36">
                  <c:v>3.0788541163699269E-2</c:v>
                </c:pt>
                <c:pt idx="37">
                  <c:v>0.98132626443736914</c:v>
                </c:pt>
                <c:pt idx="38">
                  <c:v>-1.4587630585410861E-2</c:v>
                </c:pt>
                <c:pt idx="39">
                  <c:v>3.761294898619072E-2</c:v>
                </c:pt>
                <c:pt idx="40">
                  <c:v>3.9933648489171816E-2</c:v>
                </c:pt>
                <c:pt idx="41">
                  <c:v>-1.8027012385458174E-2</c:v>
                </c:pt>
                <c:pt idx="42">
                  <c:v>-3.3372646327402368E-2</c:v>
                </c:pt>
                <c:pt idx="43">
                  <c:v>-1.5069199245697808E-2</c:v>
                </c:pt>
                <c:pt idx="44">
                  <c:v>8.7506719536200161E-3</c:v>
                </c:pt>
                <c:pt idx="45">
                  <c:v>-3.0640084339519858E-2</c:v>
                </c:pt>
                <c:pt idx="46">
                  <c:v>0.97544601183593194</c:v>
                </c:pt>
                <c:pt idx="47">
                  <c:v>-3.9866079567417948E-3</c:v>
                </c:pt>
                <c:pt idx="48">
                  <c:v>-4.8376695873554067E-2</c:v>
                </c:pt>
                <c:pt idx="49">
                  <c:v>0.99738915697583097</c:v>
                </c:pt>
                <c:pt idx="50">
                  <c:v>-3.9501726528895366E-2</c:v>
                </c:pt>
                <c:pt idx="51">
                  <c:v>3.2085712331052695E-2</c:v>
                </c:pt>
                <c:pt idx="52">
                  <c:v>1.3673846248566858E-2</c:v>
                </c:pt>
                <c:pt idx="53">
                  <c:v>0.99806105193604511</c:v>
                </c:pt>
                <c:pt idx="54">
                  <c:v>1.0256260284897341</c:v>
                </c:pt>
                <c:pt idx="55">
                  <c:v>-3.3571044641654481E-2</c:v>
                </c:pt>
                <c:pt idx="56">
                  <c:v>2.4017929124060013E-2</c:v>
                </c:pt>
                <c:pt idx="57">
                  <c:v>-3.3685154864931253E-2</c:v>
                </c:pt>
                <c:pt idx="58">
                  <c:v>1.0447921535234088</c:v>
                </c:pt>
                <c:pt idx="59">
                  <c:v>-7.1297230645540836E-3</c:v>
                </c:pt>
                <c:pt idx="60">
                  <c:v>-3.939308932036413E-2</c:v>
                </c:pt>
                <c:pt idx="61">
                  <c:v>6.8109609961228505E-3</c:v>
                </c:pt>
                <c:pt idx="62">
                  <c:v>0.96466419061789499</c:v>
                </c:pt>
                <c:pt idx="63">
                  <c:v>1.0286930740474285</c:v>
                </c:pt>
                <c:pt idx="64">
                  <c:v>1.0249969230829477</c:v>
                </c:pt>
                <c:pt idx="65">
                  <c:v>2.3677820846163346E-2</c:v>
                </c:pt>
                <c:pt idx="66">
                  <c:v>-2.6680639815563945E-2</c:v>
                </c:pt>
                <c:pt idx="67">
                  <c:v>-1.365094871705106E-2</c:v>
                </c:pt>
                <c:pt idx="68">
                  <c:v>0.97342715053075235</c:v>
                </c:pt>
                <c:pt idx="69">
                  <c:v>-1.02327363194195E-2</c:v>
                </c:pt>
                <c:pt idx="70">
                  <c:v>1.8422155256226525E-2</c:v>
                </c:pt>
                <c:pt idx="71">
                  <c:v>-2.4509561117467327E-2</c:v>
                </c:pt>
                <c:pt idx="72">
                  <c:v>0.95143727688667989</c:v>
                </c:pt>
                <c:pt idx="73">
                  <c:v>-2.0651872001328443E-2</c:v>
                </c:pt>
                <c:pt idx="74">
                  <c:v>-3.0306056150737195E-2</c:v>
                </c:pt>
                <c:pt idx="75">
                  <c:v>1.0186344082776029</c:v>
                </c:pt>
                <c:pt idx="76">
                  <c:v>1.0402337434291162</c:v>
                </c:pt>
                <c:pt idx="77">
                  <c:v>1.0334435852395845</c:v>
                </c:pt>
                <c:pt idx="78">
                  <c:v>-3.5820472859759755E-2</c:v>
                </c:pt>
                <c:pt idx="79">
                  <c:v>0.9991255333942648</c:v>
                </c:pt>
                <c:pt idx="80">
                  <c:v>0.99617115693906211</c:v>
                </c:pt>
                <c:pt idx="81">
                  <c:v>-4.2815966929361252E-2</c:v>
                </c:pt>
                <c:pt idx="82">
                  <c:v>1.0281805581513668</c:v>
                </c:pt>
                <c:pt idx="83">
                  <c:v>-1.9869097062199394E-2</c:v>
                </c:pt>
                <c:pt idx="84">
                  <c:v>-3.2202112151461036E-2</c:v>
                </c:pt>
                <c:pt idx="85">
                  <c:v>0.96641868655924956</c:v>
                </c:pt>
                <c:pt idx="86">
                  <c:v>-2.6624697484698104E-2</c:v>
                </c:pt>
                <c:pt idx="87">
                  <c:v>-1.0224561277461165E-2</c:v>
                </c:pt>
                <c:pt idx="88">
                  <c:v>-2.2164686579032214E-2</c:v>
                </c:pt>
                <c:pt idx="89">
                  <c:v>-1.2227391140573286E-2</c:v>
                </c:pt>
                <c:pt idx="90">
                  <c:v>3.3362951695631651E-2</c:v>
                </c:pt>
                <c:pt idx="91">
                  <c:v>4.4134085958926129E-2</c:v>
                </c:pt>
                <c:pt idx="92">
                  <c:v>-4.3381696373373052E-2</c:v>
                </c:pt>
                <c:pt idx="93">
                  <c:v>1.7014778323821134E-2</c:v>
                </c:pt>
                <c:pt idx="94">
                  <c:v>1.0422750658230968</c:v>
                </c:pt>
                <c:pt idx="95">
                  <c:v>0.98504968590443331</c:v>
                </c:pt>
                <c:pt idx="96">
                  <c:v>3.0079438202262165E-2</c:v>
                </c:pt>
                <c:pt idx="97">
                  <c:v>-2.5710406608326023E-3</c:v>
                </c:pt>
                <c:pt idx="98">
                  <c:v>-9.5849291020731701E-3</c:v>
                </c:pt>
                <c:pt idx="99">
                  <c:v>-1.1940450826129247E-2</c:v>
                </c:pt>
                <c:pt idx="100">
                  <c:v>1.0382253650523297</c:v>
                </c:pt>
                <c:pt idx="101">
                  <c:v>0.98064281254036056</c:v>
                </c:pt>
                <c:pt idx="102">
                  <c:v>3.1665056017353581E-2</c:v>
                </c:pt>
                <c:pt idx="103">
                  <c:v>3.6187242827496469E-2</c:v>
                </c:pt>
                <c:pt idx="104">
                  <c:v>3.118260840959889E-2</c:v>
                </c:pt>
                <c:pt idx="105">
                  <c:v>0.99899366613138951</c:v>
                </c:pt>
                <c:pt idx="106">
                  <c:v>6.9217125252350803E-3</c:v>
                </c:pt>
                <c:pt idx="107">
                  <c:v>-1.4179769866820869E-2</c:v>
                </c:pt>
                <c:pt idx="108">
                  <c:v>-2.311715313442634E-2</c:v>
                </c:pt>
                <c:pt idx="109">
                  <c:v>-4.0955657372862666E-3</c:v>
                </c:pt>
                <c:pt idx="110">
                  <c:v>3.7164472902538007E-2</c:v>
                </c:pt>
                <c:pt idx="111">
                  <c:v>2.6274787418286906E-2</c:v>
                </c:pt>
                <c:pt idx="112">
                  <c:v>-4.5620102060369899E-2</c:v>
                </c:pt>
                <c:pt idx="113">
                  <c:v>-3.0034164571052881E-2</c:v>
                </c:pt>
                <c:pt idx="114">
                  <c:v>-8.3337212038152031E-3</c:v>
                </c:pt>
                <c:pt idx="115">
                  <c:v>0.98600751030515332</c:v>
                </c:pt>
                <c:pt idx="116">
                  <c:v>1.1132685182531944E-2</c:v>
                </c:pt>
                <c:pt idx="117">
                  <c:v>3.7511513538518983E-2</c:v>
                </c:pt>
                <c:pt idx="118">
                  <c:v>0.99677335189233829</c:v>
                </c:pt>
                <c:pt idx="119">
                  <c:v>-1.5189241584460745E-2</c:v>
                </c:pt>
                <c:pt idx="120">
                  <c:v>2.984690710424075E-2</c:v>
                </c:pt>
                <c:pt idx="121">
                  <c:v>-3.9533895835024549E-2</c:v>
                </c:pt>
                <c:pt idx="122">
                  <c:v>0.98158782353424323</c:v>
                </c:pt>
                <c:pt idx="123">
                  <c:v>0.96928659825095487</c:v>
                </c:pt>
                <c:pt idx="124">
                  <c:v>-1.0757187899067767E-3</c:v>
                </c:pt>
                <c:pt idx="125">
                  <c:v>2.1450315613741201E-2</c:v>
                </c:pt>
                <c:pt idx="126">
                  <c:v>1.0091918786256906</c:v>
                </c:pt>
                <c:pt idx="127">
                  <c:v>1.0026694383223618</c:v>
                </c:pt>
                <c:pt idx="128">
                  <c:v>1.0106245124196767</c:v>
                </c:pt>
                <c:pt idx="129">
                  <c:v>3.1841181517598793E-2</c:v>
                </c:pt>
                <c:pt idx="130">
                  <c:v>1.3556759031228506E-2</c:v>
                </c:pt>
                <c:pt idx="131">
                  <c:v>-2.6230229991482779E-2</c:v>
                </c:pt>
                <c:pt idx="132">
                  <c:v>1.8422665236446846E-2</c:v>
                </c:pt>
                <c:pt idx="133">
                  <c:v>-2.4764143830545593E-2</c:v>
                </c:pt>
                <c:pt idx="134">
                  <c:v>-1.9196293213958306E-2</c:v>
                </c:pt>
                <c:pt idx="135">
                  <c:v>1.6017731519281608E-2</c:v>
                </c:pt>
                <c:pt idx="136">
                  <c:v>-2.0280999806931124E-2</c:v>
                </c:pt>
                <c:pt idx="137">
                  <c:v>1.0372595795614536</c:v>
                </c:pt>
                <c:pt idx="138">
                  <c:v>-4.3189146392776191E-2</c:v>
                </c:pt>
                <c:pt idx="139">
                  <c:v>-5.2112411759413953E-3</c:v>
                </c:pt>
                <c:pt idx="140">
                  <c:v>-4.1975566248524346E-2</c:v>
                </c:pt>
                <c:pt idx="141">
                  <c:v>2.0610279301400792E-2</c:v>
                </c:pt>
                <c:pt idx="142">
                  <c:v>-1.6024138333588466E-2</c:v>
                </c:pt>
                <c:pt idx="143">
                  <c:v>1.0152794383379531</c:v>
                </c:pt>
                <c:pt idx="144">
                  <c:v>1.0483185653562785</c:v>
                </c:pt>
                <c:pt idx="145">
                  <c:v>1.0180208476877135</c:v>
                </c:pt>
                <c:pt idx="146">
                  <c:v>2.5959031922288156E-2</c:v>
                </c:pt>
                <c:pt idx="147">
                  <c:v>3.0644880746143823E-2</c:v>
                </c:pt>
                <c:pt idx="148">
                  <c:v>0.97785674787646293</c:v>
                </c:pt>
                <c:pt idx="149">
                  <c:v>0.9624940440301859</c:v>
                </c:pt>
                <c:pt idx="150">
                  <c:v>-3.8575067696551724E-2</c:v>
                </c:pt>
                <c:pt idx="151">
                  <c:v>4.6212585592615069E-2</c:v>
                </c:pt>
                <c:pt idx="152">
                  <c:v>-3.6330789474747771E-4</c:v>
                </c:pt>
                <c:pt idx="153">
                  <c:v>-4.5195085448943621E-2</c:v>
                </c:pt>
                <c:pt idx="154">
                  <c:v>-1.5679426698533984E-2</c:v>
                </c:pt>
                <c:pt idx="155">
                  <c:v>3.2394040445638518E-2</c:v>
                </c:pt>
                <c:pt idx="156">
                  <c:v>1.0237235853999327</c:v>
                </c:pt>
                <c:pt idx="157">
                  <c:v>1.0421244602749384</c:v>
                </c:pt>
                <c:pt idx="158">
                  <c:v>1.0290045708104021</c:v>
                </c:pt>
                <c:pt idx="159">
                  <c:v>1.0410653509915164</c:v>
                </c:pt>
                <c:pt idx="160">
                  <c:v>1.0108718150447393</c:v>
                </c:pt>
                <c:pt idx="161">
                  <c:v>1.037677415186224</c:v>
                </c:pt>
                <c:pt idx="162">
                  <c:v>-4.913418632704003E-3</c:v>
                </c:pt>
                <c:pt idx="163">
                  <c:v>-1.5509714254720808E-2</c:v>
                </c:pt>
                <c:pt idx="164">
                  <c:v>-1.0914227102836495E-2</c:v>
                </c:pt>
                <c:pt idx="165">
                  <c:v>-3.0622261578516621E-2</c:v>
                </c:pt>
                <c:pt idx="166">
                  <c:v>-3.966483088959482E-2</c:v>
                </c:pt>
                <c:pt idx="167">
                  <c:v>4.6445074521984323E-3</c:v>
                </c:pt>
                <c:pt idx="168">
                  <c:v>2.1284994050798048E-2</c:v>
                </c:pt>
                <c:pt idx="169">
                  <c:v>3.9666337267945329E-2</c:v>
                </c:pt>
                <c:pt idx="170">
                  <c:v>3.2206388749082875E-2</c:v>
                </c:pt>
                <c:pt idx="171">
                  <c:v>-4.1058092152565999E-2</c:v>
                </c:pt>
                <c:pt idx="172">
                  <c:v>1.0314087662171318</c:v>
                </c:pt>
                <c:pt idx="173">
                  <c:v>-1.0331539921812551E-2</c:v>
                </c:pt>
                <c:pt idx="174">
                  <c:v>-3.0621349632587093E-2</c:v>
                </c:pt>
                <c:pt idx="175">
                  <c:v>4.0958391636699315E-2</c:v>
                </c:pt>
                <c:pt idx="176">
                  <c:v>3.0420495044738063E-2</c:v>
                </c:pt>
                <c:pt idx="177">
                  <c:v>-1.7124098165751035E-2</c:v>
                </c:pt>
                <c:pt idx="178">
                  <c:v>1.7799976704175036E-2</c:v>
                </c:pt>
                <c:pt idx="179">
                  <c:v>-3.5414661160892404E-2</c:v>
                </c:pt>
                <c:pt idx="180">
                  <c:v>-4.0849590724419627E-2</c:v>
                </c:pt>
                <c:pt idx="181">
                  <c:v>1.0046132399220393</c:v>
                </c:pt>
                <c:pt idx="182">
                  <c:v>-3.8809572904094869E-2</c:v>
                </c:pt>
                <c:pt idx="183">
                  <c:v>4.0373227227774588E-5</c:v>
                </c:pt>
                <c:pt idx="184">
                  <c:v>1.0375749076714881E-2</c:v>
                </c:pt>
                <c:pt idx="185">
                  <c:v>2.7283913279312434E-2</c:v>
                </c:pt>
                <c:pt idx="186">
                  <c:v>0.971347230370327</c:v>
                </c:pt>
                <c:pt idx="187">
                  <c:v>9.4301987149978742E-3</c:v>
                </c:pt>
                <c:pt idx="188">
                  <c:v>-5.0089735713634183E-3</c:v>
                </c:pt>
                <c:pt idx="189">
                  <c:v>1.0010050184689785</c:v>
                </c:pt>
                <c:pt idx="190">
                  <c:v>2.0390873341777208E-2</c:v>
                </c:pt>
                <c:pt idx="191">
                  <c:v>1.0148326903500962</c:v>
                </c:pt>
                <c:pt idx="192">
                  <c:v>-1.0984935983140643E-2</c:v>
                </c:pt>
                <c:pt idx="193">
                  <c:v>-2.4198653244730452E-2</c:v>
                </c:pt>
                <c:pt idx="194">
                  <c:v>0.98183633394522174</c:v>
                </c:pt>
                <c:pt idx="195">
                  <c:v>1.0069772340689782</c:v>
                </c:pt>
                <c:pt idx="196">
                  <c:v>1.5192224512936359E-2</c:v>
                </c:pt>
                <c:pt idx="197">
                  <c:v>-3.1885963227666972E-2</c:v>
                </c:pt>
                <c:pt idx="198">
                  <c:v>0.96829341040349259</c:v>
                </c:pt>
                <c:pt idx="199">
                  <c:v>2.4209396008596177E-3</c:v>
                </c:pt>
                <c:pt idx="200">
                  <c:v>0.96911666190449441</c:v>
                </c:pt>
                <c:pt idx="201">
                  <c:v>1.0156421184152489</c:v>
                </c:pt>
                <c:pt idx="202">
                  <c:v>1.0238095077330158</c:v>
                </c:pt>
                <c:pt idx="203">
                  <c:v>4.9701988181301872E-2</c:v>
                </c:pt>
                <c:pt idx="204">
                  <c:v>-4.6418729829958774E-2</c:v>
                </c:pt>
                <c:pt idx="205">
                  <c:v>-4.0698781290961411E-2</c:v>
                </c:pt>
                <c:pt idx="206">
                  <c:v>-3.3567132416889425E-2</c:v>
                </c:pt>
                <c:pt idx="207">
                  <c:v>5.5992479887792329E-3</c:v>
                </c:pt>
                <c:pt idx="208">
                  <c:v>6.397693919845771E-3</c:v>
                </c:pt>
                <c:pt idx="209">
                  <c:v>-2.7032603764289176E-2</c:v>
                </c:pt>
                <c:pt idx="210">
                  <c:v>-2.2604820921525805E-2</c:v>
                </c:pt>
                <c:pt idx="211">
                  <c:v>0.98918809586271705</c:v>
                </c:pt>
                <c:pt idx="212">
                  <c:v>4.6296814811416412E-2</c:v>
                </c:pt>
                <c:pt idx="213">
                  <c:v>0.95990087644825939</c:v>
                </c:pt>
                <c:pt idx="214">
                  <c:v>1.0062643700732654</c:v>
                </c:pt>
                <c:pt idx="215">
                  <c:v>8.1076725141840163E-3</c:v>
                </c:pt>
                <c:pt idx="216">
                  <c:v>-2.0640636982941853E-2</c:v>
                </c:pt>
                <c:pt idx="217">
                  <c:v>1.0034715211434022</c:v>
                </c:pt>
                <c:pt idx="218">
                  <c:v>0.96727050376602897</c:v>
                </c:pt>
                <c:pt idx="219">
                  <c:v>1.0168941674861245</c:v>
                </c:pt>
                <c:pt idx="220">
                  <c:v>3.6868170993190622E-4</c:v>
                </c:pt>
                <c:pt idx="221">
                  <c:v>1.012597163151449</c:v>
                </c:pt>
                <c:pt idx="222">
                  <c:v>-2.9993681916242312E-2</c:v>
                </c:pt>
                <c:pt idx="223">
                  <c:v>9.2181937314194107E-3</c:v>
                </c:pt>
                <c:pt idx="224">
                  <c:v>4.2225303802163716E-2</c:v>
                </c:pt>
                <c:pt idx="225">
                  <c:v>0.95482910354738482</c:v>
                </c:pt>
                <c:pt idx="226">
                  <c:v>2.9291212100396868E-3</c:v>
                </c:pt>
                <c:pt idx="227">
                  <c:v>-1.486973433426665E-2</c:v>
                </c:pt>
                <c:pt idx="228">
                  <c:v>3.0309040135163782E-3</c:v>
                </c:pt>
                <c:pt idx="229">
                  <c:v>4.2746877469566229E-2</c:v>
                </c:pt>
                <c:pt idx="230">
                  <c:v>1.2545284511907596E-2</c:v>
                </c:pt>
                <c:pt idx="231">
                  <c:v>0.9814540488357133</c:v>
                </c:pt>
                <c:pt idx="232">
                  <c:v>0.987115075763353</c:v>
                </c:pt>
                <c:pt idx="233">
                  <c:v>-2.7394306337914943E-2</c:v>
                </c:pt>
                <c:pt idx="234">
                  <c:v>0.96736873044249005</c:v>
                </c:pt>
                <c:pt idx="235">
                  <c:v>4.9302439216789999E-2</c:v>
                </c:pt>
                <c:pt idx="236">
                  <c:v>0.9712543404624604</c:v>
                </c:pt>
                <c:pt idx="237">
                  <c:v>-2.1664108542242225E-2</c:v>
                </c:pt>
                <c:pt idx="238">
                  <c:v>1.0407081756888501</c:v>
                </c:pt>
                <c:pt idx="239">
                  <c:v>0.95752835630120481</c:v>
                </c:pt>
                <c:pt idx="240">
                  <c:v>1.2015738706626223E-2</c:v>
                </c:pt>
                <c:pt idx="241">
                  <c:v>-1.5249703715175644E-2</c:v>
                </c:pt>
                <c:pt idx="242">
                  <c:v>0.9922440498090277</c:v>
                </c:pt>
                <c:pt idx="243">
                  <c:v>0.98630312342639692</c:v>
                </c:pt>
                <c:pt idx="244">
                  <c:v>-1.1736634229487475E-2</c:v>
                </c:pt>
                <c:pt idx="245">
                  <c:v>1.039033641204159</c:v>
                </c:pt>
                <c:pt idx="246">
                  <c:v>1.0407583225423591</c:v>
                </c:pt>
                <c:pt idx="247">
                  <c:v>1.9262532898323238E-2</c:v>
                </c:pt>
                <c:pt idx="248">
                  <c:v>3.5070986522101742E-2</c:v>
                </c:pt>
                <c:pt idx="249">
                  <c:v>1.0268616165229452</c:v>
                </c:pt>
                <c:pt idx="250">
                  <c:v>1.0360369967742011</c:v>
                </c:pt>
                <c:pt idx="251">
                  <c:v>-3.106062225304658E-2</c:v>
                </c:pt>
                <c:pt idx="252">
                  <c:v>1.0269554601797795</c:v>
                </c:pt>
                <c:pt idx="253">
                  <c:v>0.98239074249957381</c:v>
                </c:pt>
                <c:pt idx="254">
                  <c:v>4.9832653625968171E-2</c:v>
                </c:pt>
                <c:pt idx="255">
                  <c:v>4.625149818927568E-2</c:v>
                </c:pt>
                <c:pt idx="256">
                  <c:v>2.6083665623469688E-2</c:v>
                </c:pt>
                <c:pt idx="257">
                  <c:v>0.97277111401458127</c:v>
                </c:pt>
                <c:pt idx="258">
                  <c:v>1.048042756876804</c:v>
                </c:pt>
                <c:pt idx="259">
                  <c:v>4.4436018289012294E-2</c:v>
                </c:pt>
                <c:pt idx="260">
                  <c:v>0.95289314010874204</c:v>
                </c:pt>
                <c:pt idx="261">
                  <c:v>1.0088465718461532</c:v>
                </c:pt>
                <c:pt idx="262">
                  <c:v>-3.1076518627867325E-2</c:v>
                </c:pt>
                <c:pt idx="263">
                  <c:v>1.0232699294233256</c:v>
                </c:pt>
                <c:pt idx="264">
                  <c:v>3.1830399099886664E-2</c:v>
                </c:pt>
                <c:pt idx="265">
                  <c:v>-3.0425567887031369E-2</c:v>
                </c:pt>
                <c:pt idx="266">
                  <c:v>-4.0997713135538572E-2</c:v>
                </c:pt>
                <c:pt idx="267">
                  <c:v>-2.8629503350969712E-2</c:v>
                </c:pt>
                <c:pt idx="268">
                  <c:v>0.95637842799011241</c:v>
                </c:pt>
                <c:pt idx="269">
                  <c:v>-2.0074101615629204E-2</c:v>
                </c:pt>
                <c:pt idx="270">
                  <c:v>-6.5712456161299395E-3</c:v>
                </c:pt>
                <c:pt idx="271">
                  <c:v>4.4991980417880974E-2</c:v>
                </c:pt>
                <c:pt idx="272">
                  <c:v>-3.2720820186683063E-2</c:v>
                </c:pt>
                <c:pt idx="273">
                  <c:v>-4.240845388187542E-3</c:v>
                </c:pt>
                <c:pt idx="274">
                  <c:v>-2.4400040800857239E-2</c:v>
                </c:pt>
                <c:pt idx="275">
                  <c:v>4.0285648475197125E-2</c:v>
                </c:pt>
                <c:pt idx="276">
                  <c:v>1.3573890746054019E-2</c:v>
                </c:pt>
                <c:pt idx="277">
                  <c:v>3.4936849003772578E-2</c:v>
                </c:pt>
                <c:pt idx="278">
                  <c:v>-1.720647124002922E-2</c:v>
                </c:pt>
                <c:pt idx="279">
                  <c:v>-2.1023421099211848E-2</c:v>
                </c:pt>
                <c:pt idx="280">
                  <c:v>1.3734342777883669E-2</c:v>
                </c:pt>
                <c:pt idx="281">
                  <c:v>-4.4393646488572004E-2</c:v>
                </c:pt>
                <c:pt idx="282">
                  <c:v>1.5398077806418964E-2</c:v>
                </c:pt>
                <c:pt idx="283">
                  <c:v>0.95543328522435411</c:v>
                </c:pt>
                <c:pt idx="284">
                  <c:v>-1.9763673750826351E-2</c:v>
                </c:pt>
                <c:pt idx="285">
                  <c:v>-3.7388389101460508E-2</c:v>
                </c:pt>
                <c:pt idx="286">
                  <c:v>-8.1888145558798534E-3</c:v>
                </c:pt>
                <c:pt idx="287">
                  <c:v>-2.5134652047067607E-2</c:v>
                </c:pt>
                <c:pt idx="288">
                  <c:v>-8.3592636452795473E-3</c:v>
                </c:pt>
                <c:pt idx="289">
                  <c:v>1.0415803860145412</c:v>
                </c:pt>
                <c:pt idx="290">
                  <c:v>-3.4508579821578698E-2</c:v>
                </c:pt>
                <c:pt idx="291">
                  <c:v>-3.1774937638876878E-2</c:v>
                </c:pt>
                <c:pt idx="292">
                  <c:v>1.0088529085165741</c:v>
                </c:pt>
                <c:pt idx="293">
                  <c:v>3.4368800675035564E-3</c:v>
                </c:pt>
                <c:pt idx="294">
                  <c:v>0.99642412604097541</c:v>
                </c:pt>
                <c:pt idx="295">
                  <c:v>-4.0576564014939255E-3</c:v>
                </c:pt>
                <c:pt idx="296">
                  <c:v>2.4034362651430732E-2</c:v>
                </c:pt>
                <c:pt idx="297">
                  <c:v>0.98781035691343377</c:v>
                </c:pt>
                <c:pt idx="298">
                  <c:v>0.97015744797587455</c:v>
                </c:pt>
                <c:pt idx="299">
                  <c:v>-1.0862860797463248E-2</c:v>
                </c:pt>
                <c:pt idx="300">
                  <c:v>-3.3596647474006371E-3</c:v>
                </c:pt>
                <c:pt idx="301">
                  <c:v>1.028770936205743E-2</c:v>
                </c:pt>
                <c:pt idx="302">
                  <c:v>0.96221903852843504</c:v>
                </c:pt>
                <c:pt idx="303">
                  <c:v>-4.4215936306978065E-2</c:v>
                </c:pt>
                <c:pt idx="304">
                  <c:v>-4.5577845561549347E-2</c:v>
                </c:pt>
                <c:pt idx="305">
                  <c:v>-2.4299279681801289E-2</c:v>
                </c:pt>
                <c:pt idx="306">
                  <c:v>0.98451072770371983</c:v>
                </c:pt>
                <c:pt idx="307">
                  <c:v>0.99659487744445885</c:v>
                </c:pt>
                <c:pt idx="308">
                  <c:v>5.0181691890862305E-3</c:v>
                </c:pt>
                <c:pt idx="309">
                  <c:v>-1.4994011599247237E-2</c:v>
                </c:pt>
                <c:pt idx="310">
                  <c:v>0.97870383202175726</c:v>
                </c:pt>
                <c:pt idx="311">
                  <c:v>1.8289291655966312E-2</c:v>
                </c:pt>
                <c:pt idx="312">
                  <c:v>-4.4633050594228063E-2</c:v>
                </c:pt>
                <c:pt idx="313">
                  <c:v>-6.9553216043751198E-3</c:v>
                </c:pt>
                <c:pt idx="314">
                  <c:v>0.99839586568361227</c:v>
                </c:pt>
                <c:pt idx="315">
                  <c:v>1.0237966769654725</c:v>
                </c:pt>
                <c:pt idx="316">
                  <c:v>0.96059674023909347</c:v>
                </c:pt>
                <c:pt idx="317">
                  <c:v>0.99597775794734922</c:v>
                </c:pt>
                <c:pt idx="318">
                  <c:v>1.0192643220287929</c:v>
                </c:pt>
                <c:pt idx="319">
                  <c:v>0.95836278515698237</c:v>
                </c:pt>
                <c:pt idx="320">
                  <c:v>0.99646073991155726</c:v>
                </c:pt>
                <c:pt idx="321">
                  <c:v>0.96821493242745471</c:v>
                </c:pt>
                <c:pt idx="322">
                  <c:v>1.0379385446023779</c:v>
                </c:pt>
                <c:pt idx="323">
                  <c:v>0.96732251506561162</c:v>
                </c:pt>
                <c:pt idx="324">
                  <c:v>4.0628233835192623E-2</c:v>
                </c:pt>
                <c:pt idx="325">
                  <c:v>1.0315645661321551</c:v>
                </c:pt>
                <c:pt idx="326">
                  <c:v>-5.2114716154806123E-3</c:v>
                </c:pt>
                <c:pt idx="327">
                  <c:v>1.0099115206998486</c:v>
                </c:pt>
                <c:pt idx="328">
                  <c:v>3.3997223151522704E-2</c:v>
                </c:pt>
                <c:pt idx="329">
                  <c:v>0.97756381704108009</c:v>
                </c:pt>
                <c:pt idx="330">
                  <c:v>2.7425486144151936E-2</c:v>
                </c:pt>
                <c:pt idx="331">
                  <c:v>0.9500820890697349</c:v>
                </c:pt>
                <c:pt idx="332">
                  <c:v>0.95601624660275253</c:v>
                </c:pt>
                <c:pt idx="333">
                  <c:v>1.0477341063254371</c:v>
                </c:pt>
                <c:pt idx="334">
                  <c:v>0.97857820253645067</c:v>
                </c:pt>
                <c:pt idx="335">
                  <c:v>2.7633424413066002E-2</c:v>
                </c:pt>
                <c:pt idx="336">
                  <c:v>-2.4818792091263489E-2</c:v>
                </c:pt>
                <c:pt idx="337">
                  <c:v>-3.2436159276535426E-2</c:v>
                </c:pt>
                <c:pt idx="338">
                  <c:v>1.0305194799924684</c:v>
                </c:pt>
                <c:pt idx="339">
                  <c:v>1.0254337750388103</c:v>
                </c:pt>
                <c:pt idx="340">
                  <c:v>0.98485013495735019</c:v>
                </c:pt>
                <c:pt idx="341">
                  <c:v>4.1545839575985897E-3</c:v>
                </c:pt>
                <c:pt idx="342">
                  <c:v>1.030801337441299</c:v>
                </c:pt>
                <c:pt idx="343">
                  <c:v>1.0254650359322752</c:v>
                </c:pt>
                <c:pt idx="344">
                  <c:v>0.9690868692100848</c:v>
                </c:pt>
                <c:pt idx="345">
                  <c:v>0.95732868321691389</c:v>
                </c:pt>
                <c:pt idx="346">
                  <c:v>3.2809739898318792E-2</c:v>
                </c:pt>
                <c:pt idx="347">
                  <c:v>-3.0054724908777343E-2</c:v>
                </c:pt>
                <c:pt idx="348">
                  <c:v>0.98371386450628018</c:v>
                </c:pt>
                <c:pt idx="349">
                  <c:v>0.99717140769795065</c:v>
                </c:pt>
                <c:pt idx="350">
                  <c:v>0.9556239982798953</c:v>
                </c:pt>
                <c:pt idx="351">
                  <c:v>4.7252938552726234E-2</c:v>
                </c:pt>
                <c:pt idx="352">
                  <c:v>0.97990371972128143</c:v>
                </c:pt>
                <c:pt idx="353">
                  <c:v>1.867364181892146E-2</c:v>
                </c:pt>
                <c:pt idx="354">
                  <c:v>1.5124806706606077E-2</c:v>
                </c:pt>
                <c:pt idx="355">
                  <c:v>0.971894682191351</c:v>
                </c:pt>
                <c:pt idx="356">
                  <c:v>1.3733443240369915E-2</c:v>
                </c:pt>
                <c:pt idx="357">
                  <c:v>1.0329580628775425</c:v>
                </c:pt>
                <c:pt idx="358">
                  <c:v>1.0430321357370851</c:v>
                </c:pt>
                <c:pt idx="359">
                  <c:v>-3.7808444122930711E-2</c:v>
                </c:pt>
                <c:pt idx="360">
                  <c:v>2.940663622834061E-2</c:v>
                </c:pt>
                <c:pt idx="361">
                  <c:v>1.0310206574884939</c:v>
                </c:pt>
                <c:pt idx="362">
                  <c:v>-2.6913573253673686E-2</c:v>
                </c:pt>
                <c:pt idx="363">
                  <c:v>-2.4701824780483328E-2</c:v>
                </c:pt>
                <c:pt idx="364">
                  <c:v>-1.0075858320331754E-2</c:v>
                </c:pt>
                <c:pt idx="365">
                  <c:v>0.99175186273619553</c:v>
                </c:pt>
                <c:pt idx="366">
                  <c:v>-3.3882986925995111E-2</c:v>
                </c:pt>
                <c:pt idx="367">
                  <c:v>4.0246719790995603E-2</c:v>
                </c:pt>
                <c:pt idx="368">
                  <c:v>1.9043476112046955E-2</c:v>
                </c:pt>
                <c:pt idx="369">
                  <c:v>1.0349596270591876</c:v>
                </c:pt>
                <c:pt idx="370">
                  <c:v>0.95622871610658478</c:v>
                </c:pt>
                <c:pt idx="371">
                  <c:v>3.4901202851979687E-2</c:v>
                </c:pt>
                <c:pt idx="372">
                  <c:v>-3.4878283964027056E-2</c:v>
                </c:pt>
                <c:pt idx="373">
                  <c:v>1.0137817884838618</c:v>
                </c:pt>
                <c:pt idx="374">
                  <c:v>3.7849766434517096E-2</c:v>
                </c:pt>
                <c:pt idx="375">
                  <c:v>1.568033573299683E-2</c:v>
                </c:pt>
                <c:pt idx="376">
                  <c:v>-2.0665775976199719E-2</c:v>
                </c:pt>
                <c:pt idx="377">
                  <c:v>9.026488466825789E-3</c:v>
                </c:pt>
                <c:pt idx="378">
                  <c:v>-1.4448118481075923E-2</c:v>
                </c:pt>
                <c:pt idx="379">
                  <c:v>1.2790002397161182E-2</c:v>
                </c:pt>
                <c:pt idx="380">
                  <c:v>0.97307786743530378</c:v>
                </c:pt>
                <c:pt idx="381">
                  <c:v>3.9730302664775966E-2</c:v>
                </c:pt>
                <c:pt idx="382">
                  <c:v>-3.3830592073211742E-2</c:v>
                </c:pt>
                <c:pt idx="383">
                  <c:v>1.0081785614243342</c:v>
                </c:pt>
                <c:pt idx="384">
                  <c:v>4.5022178800018998E-2</c:v>
                </c:pt>
                <c:pt idx="385">
                  <c:v>-2.9584604893323808E-2</c:v>
                </c:pt>
                <c:pt idx="386">
                  <c:v>-4.1571481513873354E-2</c:v>
                </c:pt>
                <c:pt idx="387">
                  <c:v>0.95241013511045236</c:v>
                </c:pt>
                <c:pt idx="388">
                  <c:v>1.0100096645837444</c:v>
                </c:pt>
                <c:pt idx="389">
                  <c:v>2.0482928976923477E-2</c:v>
                </c:pt>
                <c:pt idx="390">
                  <c:v>0.99794841974895976</c:v>
                </c:pt>
                <c:pt idx="391">
                  <c:v>-2.9496577642889866E-2</c:v>
                </c:pt>
                <c:pt idx="392">
                  <c:v>-4.6059642877732024E-2</c:v>
                </c:pt>
                <c:pt idx="393">
                  <c:v>-2.8175976815502546E-2</c:v>
                </c:pt>
                <c:pt idx="394">
                  <c:v>1.8515049191205092E-2</c:v>
                </c:pt>
                <c:pt idx="395">
                  <c:v>-2.1824004791451124E-2</c:v>
                </c:pt>
                <c:pt idx="396">
                  <c:v>-2.3120928517767359E-2</c:v>
                </c:pt>
                <c:pt idx="397">
                  <c:v>-3.655292670620839E-2</c:v>
                </c:pt>
                <c:pt idx="398">
                  <c:v>2.5604930327752885E-2</c:v>
                </c:pt>
                <c:pt idx="399">
                  <c:v>-4.1597714162818836E-2</c:v>
                </c:pt>
                <c:pt idx="400">
                  <c:v>1.4468616166428595E-2</c:v>
                </c:pt>
                <c:pt idx="401">
                  <c:v>8.1919145158315665E-4</c:v>
                </c:pt>
                <c:pt idx="402">
                  <c:v>1.0013709971767493</c:v>
                </c:pt>
                <c:pt idx="403">
                  <c:v>-4.1946678134434569E-2</c:v>
                </c:pt>
                <c:pt idx="404">
                  <c:v>0.98748851129613435</c:v>
                </c:pt>
                <c:pt idx="405">
                  <c:v>2.7123012578804485E-2</c:v>
                </c:pt>
                <c:pt idx="406">
                  <c:v>-1.2252840027752822E-2</c:v>
                </c:pt>
                <c:pt idx="407">
                  <c:v>-2.0527967591980334E-2</c:v>
                </c:pt>
                <c:pt idx="408">
                  <c:v>2.9261916462534267E-2</c:v>
                </c:pt>
                <c:pt idx="409">
                  <c:v>1.0007472634857952</c:v>
                </c:pt>
                <c:pt idx="410">
                  <c:v>0.98275366148522925</c:v>
                </c:pt>
                <c:pt idx="411">
                  <c:v>3.0902281620631925E-2</c:v>
                </c:pt>
                <c:pt idx="412">
                  <c:v>6.4425962817790785E-3</c:v>
                </c:pt>
                <c:pt idx="413">
                  <c:v>3.8598134931854045E-2</c:v>
                </c:pt>
                <c:pt idx="414">
                  <c:v>3.838610877446505E-2</c:v>
                </c:pt>
                <c:pt idx="415">
                  <c:v>4.4815916404013272E-2</c:v>
                </c:pt>
                <c:pt idx="416">
                  <c:v>2.528703534669834E-2</c:v>
                </c:pt>
                <c:pt idx="417">
                  <c:v>0.95904144147344206</c:v>
                </c:pt>
                <c:pt idx="418">
                  <c:v>-2.0995562977554772E-2</c:v>
                </c:pt>
                <c:pt idx="419">
                  <c:v>0.98536482800179748</c:v>
                </c:pt>
                <c:pt idx="420">
                  <c:v>3.7967358369880855E-3</c:v>
                </c:pt>
                <c:pt idx="421">
                  <c:v>0.99171172202308244</c:v>
                </c:pt>
                <c:pt idx="422">
                  <c:v>1.0313773932899106</c:v>
                </c:pt>
                <c:pt idx="423">
                  <c:v>-1.6982308302838024E-2</c:v>
                </c:pt>
                <c:pt idx="424">
                  <c:v>-3.67246391574651E-2</c:v>
                </c:pt>
                <c:pt idx="425">
                  <c:v>-4.4234523254944404E-2</c:v>
                </c:pt>
                <c:pt idx="426">
                  <c:v>-2.6858178015470104E-2</c:v>
                </c:pt>
                <c:pt idx="427">
                  <c:v>2.8060237738125882E-2</c:v>
                </c:pt>
                <c:pt idx="428">
                  <c:v>3.2890148669218813E-2</c:v>
                </c:pt>
                <c:pt idx="429">
                  <c:v>-3.4458148717330619E-2</c:v>
                </c:pt>
                <c:pt idx="430">
                  <c:v>0.98927680085800829</c:v>
                </c:pt>
                <c:pt idx="431">
                  <c:v>0.98435068026408756</c:v>
                </c:pt>
                <c:pt idx="432">
                  <c:v>1.0193098129148102</c:v>
                </c:pt>
                <c:pt idx="433">
                  <c:v>1.0274996740362838</c:v>
                </c:pt>
                <c:pt idx="434">
                  <c:v>1.7247965813734424E-2</c:v>
                </c:pt>
                <c:pt idx="435">
                  <c:v>-6.829274893417725E-3</c:v>
                </c:pt>
                <c:pt idx="436">
                  <c:v>4.9923720591526312E-2</c:v>
                </c:pt>
                <c:pt idx="437">
                  <c:v>1.07236101105332E-2</c:v>
                </c:pt>
                <c:pt idx="438">
                  <c:v>4.2139741993991063E-3</c:v>
                </c:pt>
                <c:pt idx="439">
                  <c:v>-1.8214545285396944E-2</c:v>
                </c:pt>
                <c:pt idx="440">
                  <c:v>-5.994568443229065E-3</c:v>
                </c:pt>
                <c:pt idx="441">
                  <c:v>-1.337160187099763E-2</c:v>
                </c:pt>
                <c:pt idx="442">
                  <c:v>3.0761833807894656E-2</c:v>
                </c:pt>
                <c:pt idx="443">
                  <c:v>2.5532227195157166E-2</c:v>
                </c:pt>
                <c:pt idx="444">
                  <c:v>-2.0652444230290268E-2</c:v>
                </c:pt>
                <c:pt idx="445">
                  <c:v>4.1544935681226108E-2</c:v>
                </c:pt>
                <c:pt idx="446">
                  <c:v>1.0414509450838416</c:v>
                </c:pt>
                <c:pt idx="447">
                  <c:v>-3.477362627374464E-2</c:v>
                </c:pt>
                <c:pt idx="448">
                  <c:v>-8.2037788730412453E-3</c:v>
                </c:pt>
                <c:pt idx="449">
                  <c:v>-2.8746121947034298E-2</c:v>
                </c:pt>
                <c:pt idx="450">
                  <c:v>-3.8151267771405775E-2</c:v>
                </c:pt>
                <c:pt idx="451">
                  <c:v>-1.6017014532924069E-2</c:v>
                </c:pt>
                <c:pt idx="452">
                  <c:v>-2.4955589671470813E-2</c:v>
                </c:pt>
                <c:pt idx="453">
                  <c:v>0.98102989942601426</c:v>
                </c:pt>
                <c:pt idx="454">
                  <c:v>0.99056737510089032</c:v>
                </c:pt>
                <c:pt idx="455">
                  <c:v>1.0336485701541231</c:v>
                </c:pt>
                <c:pt idx="456">
                  <c:v>-1.4903320601509897E-3</c:v>
                </c:pt>
                <c:pt idx="457">
                  <c:v>3.6705741681999117E-2</c:v>
                </c:pt>
                <c:pt idx="458">
                  <c:v>1.0136004012589932</c:v>
                </c:pt>
                <c:pt idx="459">
                  <c:v>3.0389457317578542E-2</c:v>
                </c:pt>
                <c:pt idx="460">
                  <c:v>0.95583275450993632</c:v>
                </c:pt>
                <c:pt idx="461">
                  <c:v>4.0797898938729697E-2</c:v>
                </c:pt>
                <c:pt idx="462">
                  <c:v>8.7921754240855021E-3</c:v>
                </c:pt>
                <c:pt idx="463">
                  <c:v>-4.3799331597226378E-3</c:v>
                </c:pt>
                <c:pt idx="464">
                  <c:v>1.0343594438140342</c:v>
                </c:pt>
                <c:pt idx="465">
                  <c:v>0.9683540582519844</c:v>
                </c:pt>
                <c:pt idx="466">
                  <c:v>4.1940646214168355E-2</c:v>
                </c:pt>
                <c:pt idx="467">
                  <c:v>-4.290271132290846E-2</c:v>
                </c:pt>
                <c:pt idx="468">
                  <c:v>0.9655966423794341</c:v>
                </c:pt>
                <c:pt idx="469">
                  <c:v>1.0259813750996409</c:v>
                </c:pt>
                <c:pt idx="470">
                  <c:v>-4.3904303864667066E-2</c:v>
                </c:pt>
                <c:pt idx="471">
                  <c:v>1.0106984504318595</c:v>
                </c:pt>
                <c:pt idx="472">
                  <c:v>1.0466725166607711</c:v>
                </c:pt>
                <c:pt idx="473">
                  <c:v>-3.9389200784115952E-2</c:v>
                </c:pt>
                <c:pt idx="474">
                  <c:v>0.99234926024113501</c:v>
                </c:pt>
                <c:pt idx="475">
                  <c:v>0.99017074805096539</c:v>
                </c:pt>
                <c:pt idx="476">
                  <c:v>0.97325779716277094</c:v>
                </c:pt>
                <c:pt idx="477">
                  <c:v>1.0138576398542485</c:v>
                </c:pt>
                <c:pt idx="478">
                  <c:v>4.3141321810200244E-2</c:v>
                </c:pt>
                <c:pt idx="479">
                  <c:v>0.994751125328458</c:v>
                </c:pt>
                <c:pt idx="480">
                  <c:v>3.9516747108859801E-2</c:v>
                </c:pt>
                <c:pt idx="481">
                  <c:v>-2.1920386287579419E-3</c:v>
                </c:pt>
                <c:pt idx="482">
                  <c:v>2.6367211505041267E-2</c:v>
                </c:pt>
                <c:pt idx="483">
                  <c:v>-4.3548199626743056E-2</c:v>
                </c:pt>
                <c:pt idx="484">
                  <c:v>2.5825689066119929E-3</c:v>
                </c:pt>
                <c:pt idx="485">
                  <c:v>1.1982214216061195E-2</c:v>
                </c:pt>
                <c:pt idx="486">
                  <c:v>-4.8896184423592674E-3</c:v>
                </c:pt>
                <c:pt idx="487">
                  <c:v>-1.504380056154745E-2</c:v>
                </c:pt>
                <c:pt idx="488">
                  <c:v>6.9522404126627912E-3</c:v>
                </c:pt>
                <c:pt idx="489">
                  <c:v>-2.6536583755806798E-2</c:v>
                </c:pt>
                <c:pt idx="490">
                  <c:v>1.0478183101281988</c:v>
                </c:pt>
                <c:pt idx="491">
                  <c:v>1.0119555172590702</c:v>
                </c:pt>
                <c:pt idx="492">
                  <c:v>2.4652761567299952E-2</c:v>
                </c:pt>
                <c:pt idx="493">
                  <c:v>-1.4378620193899683E-2</c:v>
                </c:pt>
                <c:pt idx="494">
                  <c:v>5.013920581662246E-3</c:v>
                </c:pt>
                <c:pt idx="495">
                  <c:v>-4.7896542553817034E-2</c:v>
                </c:pt>
                <c:pt idx="496">
                  <c:v>-3.5212018823792338E-2</c:v>
                </c:pt>
                <c:pt idx="497">
                  <c:v>-2.2197010443234702E-2</c:v>
                </c:pt>
                <c:pt idx="498">
                  <c:v>1.6884836514479307E-2</c:v>
                </c:pt>
                <c:pt idx="499">
                  <c:v>2.4338005291378251E-2</c:v>
                </c:pt>
                <c:pt idx="500">
                  <c:v>-3.3385578862684152E-2</c:v>
                </c:pt>
                <c:pt idx="501">
                  <c:v>2.7897718018577291E-2</c:v>
                </c:pt>
                <c:pt idx="502">
                  <c:v>-4.1180733627313164E-2</c:v>
                </c:pt>
                <c:pt idx="503">
                  <c:v>1.0322737270180102</c:v>
                </c:pt>
                <c:pt idx="504">
                  <c:v>1.0330409988950897</c:v>
                </c:pt>
                <c:pt idx="505">
                  <c:v>-4.6467853374052362E-2</c:v>
                </c:pt>
                <c:pt idx="506">
                  <c:v>-2.8168217092297609E-2</c:v>
                </c:pt>
                <c:pt idx="507">
                  <c:v>-4.6412255943581809E-2</c:v>
                </c:pt>
                <c:pt idx="508">
                  <c:v>2.6137291582301547E-2</c:v>
                </c:pt>
                <c:pt idx="509">
                  <c:v>-1.6398127258447772E-2</c:v>
                </c:pt>
                <c:pt idx="510">
                  <c:v>-6.1882085028236444E-3</c:v>
                </c:pt>
                <c:pt idx="511">
                  <c:v>-1.2317538611029689E-4</c:v>
                </c:pt>
                <c:pt idx="512">
                  <c:v>2.2626344140349242E-2</c:v>
                </c:pt>
                <c:pt idx="513">
                  <c:v>-4.5706189593194217E-2</c:v>
                </c:pt>
                <c:pt idx="514">
                  <c:v>3.3961848652433291E-2</c:v>
                </c:pt>
                <c:pt idx="515">
                  <c:v>4.157576371994566E-2</c:v>
                </c:pt>
                <c:pt idx="516">
                  <c:v>-1.3436513975883069E-2</c:v>
                </c:pt>
                <c:pt idx="517">
                  <c:v>-2.2524214497851726E-2</c:v>
                </c:pt>
                <c:pt idx="518">
                  <c:v>1.0346256907105391</c:v>
                </c:pt>
                <c:pt idx="519">
                  <c:v>0.98648127761821569</c:v>
                </c:pt>
                <c:pt idx="520">
                  <c:v>1.1119966168038897E-3</c:v>
                </c:pt>
                <c:pt idx="521">
                  <c:v>-7.8262444614479072E-3</c:v>
                </c:pt>
                <c:pt idx="522">
                  <c:v>2.0804866730222183E-2</c:v>
                </c:pt>
                <c:pt idx="523">
                  <c:v>3.9924605176914069E-2</c:v>
                </c:pt>
                <c:pt idx="524">
                  <c:v>-1.0301897653654003E-2</c:v>
                </c:pt>
                <c:pt idx="525">
                  <c:v>-4.6112994943285836E-2</c:v>
                </c:pt>
                <c:pt idx="526">
                  <c:v>2.1242304160382943E-2</c:v>
                </c:pt>
                <c:pt idx="527">
                  <c:v>-4.9238637909243245E-2</c:v>
                </c:pt>
                <c:pt idx="528">
                  <c:v>3.9428055417090872E-2</c:v>
                </c:pt>
                <c:pt idx="529">
                  <c:v>6.9630461850622273E-3</c:v>
                </c:pt>
                <c:pt idx="530">
                  <c:v>-4.3983110906365419E-2</c:v>
                </c:pt>
                <c:pt idx="531">
                  <c:v>-1.6566091025630791E-2</c:v>
                </c:pt>
                <c:pt idx="532">
                  <c:v>-2.8759265592768958E-2</c:v>
                </c:pt>
                <c:pt idx="533">
                  <c:v>-5.3562452008451226E-3</c:v>
                </c:pt>
                <c:pt idx="534">
                  <c:v>-2.8683699259743057E-2</c:v>
                </c:pt>
                <c:pt idx="535">
                  <c:v>-3.1090320758185731E-2</c:v>
                </c:pt>
                <c:pt idx="536">
                  <c:v>4.5011392896219032E-3</c:v>
                </c:pt>
                <c:pt idx="537">
                  <c:v>2.3541847986471632E-3</c:v>
                </c:pt>
                <c:pt idx="538">
                  <c:v>-2.6922119063183481E-2</c:v>
                </c:pt>
                <c:pt idx="539">
                  <c:v>4.4587401144505816E-2</c:v>
                </c:pt>
                <c:pt idx="540">
                  <c:v>-3.7387174725234985E-2</c:v>
                </c:pt>
                <c:pt idx="541">
                  <c:v>-9.8190964487164245E-3</c:v>
                </c:pt>
                <c:pt idx="542">
                  <c:v>-3.3540235368943898E-2</c:v>
                </c:pt>
                <c:pt idx="543">
                  <c:v>1.0333853635358017</c:v>
                </c:pt>
                <c:pt idx="544">
                  <c:v>-4.3480727761178874E-2</c:v>
                </c:pt>
                <c:pt idx="545">
                  <c:v>4.2038623698825106E-2</c:v>
                </c:pt>
                <c:pt idx="546">
                  <c:v>5.8446923785776097E-3</c:v>
                </c:pt>
                <c:pt idx="547">
                  <c:v>4.665201658976649E-2</c:v>
                </c:pt>
                <c:pt idx="548">
                  <c:v>-4.4039593313931036E-2</c:v>
                </c:pt>
                <c:pt idx="549">
                  <c:v>-1.7657484863509976E-2</c:v>
                </c:pt>
                <c:pt idx="550">
                  <c:v>-2.5372506081570736E-2</c:v>
                </c:pt>
                <c:pt idx="551">
                  <c:v>-3.1526142184467733E-2</c:v>
                </c:pt>
                <c:pt idx="552">
                  <c:v>0.99171313343276801</c:v>
                </c:pt>
                <c:pt idx="553">
                  <c:v>0.95552729749966725</c:v>
                </c:pt>
                <c:pt idx="554">
                  <c:v>-4.2354196250613652E-2</c:v>
                </c:pt>
                <c:pt idx="555">
                  <c:v>1.0433306405386265</c:v>
                </c:pt>
                <c:pt idx="556">
                  <c:v>3.5082650279568584E-2</c:v>
                </c:pt>
                <c:pt idx="557">
                  <c:v>-1.6771136957303267E-2</c:v>
                </c:pt>
                <c:pt idx="558">
                  <c:v>1.0336110497956084</c:v>
                </c:pt>
                <c:pt idx="559">
                  <c:v>3.0831386232923242E-2</c:v>
                </c:pt>
                <c:pt idx="560">
                  <c:v>-1.4723830213887757E-2</c:v>
                </c:pt>
                <c:pt idx="561">
                  <c:v>-2.4047828935302631E-2</c:v>
                </c:pt>
                <c:pt idx="562">
                  <c:v>1.398801560244365E-2</c:v>
                </c:pt>
                <c:pt idx="563">
                  <c:v>3.281342059173905E-2</c:v>
                </c:pt>
                <c:pt idx="564">
                  <c:v>-1.600373190112574E-2</c:v>
                </c:pt>
                <c:pt idx="565">
                  <c:v>1.2037019651162606E-2</c:v>
                </c:pt>
                <c:pt idx="566">
                  <c:v>1.1673639067168284E-2</c:v>
                </c:pt>
                <c:pt idx="567">
                  <c:v>2.2868704360305692E-2</c:v>
                </c:pt>
                <c:pt idx="568">
                  <c:v>4.6946195837675633E-2</c:v>
                </c:pt>
                <c:pt idx="569">
                  <c:v>1.0405514633068766</c:v>
                </c:pt>
                <c:pt idx="570">
                  <c:v>5.5314034352177306E-3</c:v>
                </c:pt>
                <c:pt idx="571">
                  <c:v>-2.967501260496155E-2</c:v>
                </c:pt>
                <c:pt idx="572">
                  <c:v>4.2091813495922505E-4</c:v>
                </c:pt>
                <c:pt idx="573">
                  <c:v>4.1963040516471956E-2</c:v>
                </c:pt>
                <c:pt idx="574">
                  <c:v>1.0332706924123962</c:v>
                </c:pt>
                <c:pt idx="575">
                  <c:v>-2.4685360439729822E-2</c:v>
                </c:pt>
                <c:pt idx="576">
                  <c:v>-1.928729307394729E-2</c:v>
                </c:pt>
                <c:pt idx="577">
                  <c:v>4.7456512457716364E-2</c:v>
                </c:pt>
                <c:pt idx="578">
                  <c:v>3.2556952435573217E-3</c:v>
                </c:pt>
                <c:pt idx="579">
                  <c:v>4.8601781829800461E-2</c:v>
                </c:pt>
                <c:pt idx="580">
                  <c:v>-3.5856588810886672E-2</c:v>
                </c:pt>
                <c:pt idx="581">
                  <c:v>0.97132259480406524</c:v>
                </c:pt>
                <c:pt idx="582">
                  <c:v>1.0173845021060715</c:v>
                </c:pt>
                <c:pt idx="583">
                  <c:v>4.5349733454223141E-2</c:v>
                </c:pt>
                <c:pt idx="584">
                  <c:v>3.3030856791725384E-2</c:v>
                </c:pt>
                <c:pt idx="585">
                  <c:v>3.9471584158623618E-2</c:v>
                </c:pt>
                <c:pt idx="586">
                  <c:v>2.8306123926557594E-2</c:v>
                </c:pt>
                <c:pt idx="587">
                  <c:v>1.0216907188679591</c:v>
                </c:pt>
                <c:pt idx="588">
                  <c:v>0.98085629897631599</c:v>
                </c:pt>
                <c:pt idx="589">
                  <c:v>0.96746252178596204</c:v>
                </c:pt>
                <c:pt idx="590">
                  <c:v>1.0064126720967179</c:v>
                </c:pt>
                <c:pt idx="591">
                  <c:v>1.0023495649620753</c:v>
                </c:pt>
                <c:pt idx="592">
                  <c:v>3.5722859934151578E-2</c:v>
                </c:pt>
                <c:pt idx="593">
                  <c:v>-2.6024729652616176E-2</c:v>
                </c:pt>
                <c:pt idx="594">
                  <c:v>-2.1245513904618176E-2</c:v>
                </c:pt>
                <c:pt idx="595">
                  <c:v>1.0495358144408551</c:v>
                </c:pt>
                <c:pt idx="596">
                  <c:v>2.9627685426271779E-2</c:v>
                </c:pt>
                <c:pt idx="597">
                  <c:v>-3.6111301267851718E-2</c:v>
                </c:pt>
                <c:pt idx="598">
                  <c:v>0.9573085863620836</c:v>
                </c:pt>
                <c:pt idx="599">
                  <c:v>2.3621341155811618E-2</c:v>
                </c:pt>
                <c:pt idx="600">
                  <c:v>0.9840908718793987</c:v>
                </c:pt>
                <c:pt idx="601">
                  <c:v>3.0098455556300519E-2</c:v>
                </c:pt>
                <c:pt idx="602">
                  <c:v>3.6189796276700117E-2</c:v>
                </c:pt>
                <c:pt idx="603">
                  <c:v>-2.1873861051211599E-2</c:v>
                </c:pt>
                <c:pt idx="604">
                  <c:v>1.0229480760755978</c:v>
                </c:pt>
                <c:pt idx="605">
                  <c:v>-4.6965036431047991E-2</c:v>
                </c:pt>
                <c:pt idx="606">
                  <c:v>3.5990109603070357E-2</c:v>
                </c:pt>
                <c:pt idx="607">
                  <c:v>3.7765142529381235E-2</c:v>
                </c:pt>
                <c:pt idx="608">
                  <c:v>1.8000319623851135E-2</c:v>
                </c:pt>
                <c:pt idx="609">
                  <c:v>-2.3255795208042621E-2</c:v>
                </c:pt>
                <c:pt idx="610">
                  <c:v>1.317930319963594E-2</c:v>
                </c:pt>
                <c:pt idx="611">
                  <c:v>-1.1302921359359331E-2</c:v>
                </c:pt>
                <c:pt idx="612">
                  <c:v>-3.5461389650793727E-2</c:v>
                </c:pt>
                <c:pt idx="613">
                  <c:v>-3.9148891364371712E-2</c:v>
                </c:pt>
                <c:pt idx="614">
                  <c:v>0.99416063269367028</c:v>
                </c:pt>
                <c:pt idx="615">
                  <c:v>1.0064046166121974</c:v>
                </c:pt>
                <c:pt idx="616">
                  <c:v>-4.678753504964614E-2</c:v>
                </c:pt>
                <c:pt idx="617">
                  <c:v>-7.4910258305904143E-3</c:v>
                </c:pt>
                <c:pt idx="618">
                  <c:v>3.1955933587792695E-2</c:v>
                </c:pt>
                <c:pt idx="619">
                  <c:v>1.5104966439861268E-2</c:v>
                </c:pt>
                <c:pt idx="620">
                  <c:v>-4.5236355367847918E-2</c:v>
                </c:pt>
                <c:pt idx="621">
                  <c:v>1.0200207112103221</c:v>
                </c:pt>
                <c:pt idx="622">
                  <c:v>1.0456092304975135</c:v>
                </c:pt>
                <c:pt idx="623">
                  <c:v>0.96422027951240363</c:v>
                </c:pt>
                <c:pt idx="624">
                  <c:v>-4.8505824905233565E-2</c:v>
                </c:pt>
                <c:pt idx="625">
                  <c:v>3.8006731378866287E-2</c:v>
                </c:pt>
                <c:pt idx="626">
                  <c:v>-4.8046298915682101E-2</c:v>
                </c:pt>
                <c:pt idx="627">
                  <c:v>-4.8536562711927737E-2</c:v>
                </c:pt>
                <c:pt idx="628">
                  <c:v>1.0223972301726871</c:v>
                </c:pt>
                <c:pt idx="629">
                  <c:v>0.95500262273084013</c:v>
                </c:pt>
                <c:pt idx="630">
                  <c:v>1.0353886763924101</c:v>
                </c:pt>
                <c:pt idx="631">
                  <c:v>1.163117781612908E-2</c:v>
                </c:pt>
                <c:pt idx="632">
                  <c:v>0.95247302241562326</c:v>
                </c:pt>
                <c:pt idx="633">
                  <c:v>2.0531523626238026E-2</c:v>
                </c:pt>
                <c:pt idx="634">
                  <c:v>-1.8748679932170775E-2</c:v>
                </c:pt>
                <c:pt idx="635">
                  <c:v>0.95723831805163562</c:v>
                </c:pt>
                <c:pt idx="636">
                  <c:v>-4.5811550705439665E-2</c:v>
                </c:pt>
                <c:pt idx="637">
                  <c:v>8.0013808808206636E-3</c:v>
                </c:pt>
                <c:pt idx="638">
                  <c:v>0.9914359245854919</c:v>
                </c:pt>
                <c:pt idx="639">
                  <c:v>-3.7902772151767128E-2</c:v>
                </c:pt>
                <c:pt idx="640">
                  <c:v>-8.8817464589902705E-3</c:v>
                </c:pt>
                <c:pt idx="641">
                  <c:v>-4.7055619403363814E-2</c:v>
                </c:pt>
                <c:pt idx="642">
                  <c:v>-4.6959109517157704E-2</c:v>
                </c:pt>
                <c:pt idx="643">
                  <c:v>0.99263131113919023</c:v>
                </c:pt>
                <c:pt idx="644">
                  <c:v>-7.6675405366718465E-4</c:v>
                </c:pt>
                <c:pt idx="645">
                  <c:v>3.2229942395656845E-2</c:v>
                </c:pt>
                <c:pt idx="646">
                  <c:v>-4.3081199745358484E-2</c:v>
                </c:pt>
                <c:pt idx="647">
                  <c:v>0.98866291336528622</c:v>
                </c:pt>
                <c:pt idx="648">
                  <c:v>0.98410858576859395</c:v>
                </c:pt>
                <c:pt idx="649">
                  <c:v>-4.4383860185710389E-2</c:v>
                </c:pt>
                <c:pt idx="650">
                  <c:v>1.0199437694436497</c:v>
                </c:pt>
                <c:pt idx="651">
                  <c:v>0.96182099464430126</c:v>
                </c:pt>
                <c:pt idx="652">
                  <c:v>-3.2148995660981741E-2</c:v>
                </c:pt>
                <c:pt idx="653">
                  <c:v>4.2995050181433271E-2</c:v>
                </c:pt>
                <c:pt idx="654">
                  <c:v>-7.9669388392411451E-3</c:v>
                </c:pt>
                <c:pt idx="655">
                  <c:v>3.3019221809529299E-2</c:v>
                </c:pt>
                <c:pt idx="656">
                  <c:v>0.97009565802693709</c:v>
                </c:pt>
                <c:pt idx="657">
                  <c:v>1.0411498420139818</c:v>
                </c:pt>
                <c:pt idx="658">
                  <c:v>4.9363541482862219E-2</c:v>
                </c:pt>
                <c:pt idx="659">
                  <c:v>1.0322629188447656</c:v>
                </c:pt>
                <c:pt idx="660">
                  <c:v>0.9935047789768825</c:v>
                </c:pt>
                <c:pt idx="661">
                  <c:v>-3.2158699274243974E-3</c:v>
                </c:pt>
                <c:pt idx="662">
                  <c:v>1.0020950585061663</c:v>
                </c:pt>
                <c:pt idx="663">
                  <c:v>3.5253113831837428E-2</c:v>
                </c:pt>
                <c:pt idx="664">
                  <c:v>-3.0956198058541606E-2</c:v>
                </c:pt>
                <c:pt idx="665">
                  <c:v>4.9700954472229546E-2</c:v>
                </c:pt>
                <c:pt idx="666">
                  <c:v>2.1916928130765369E-2</c:v>
                </c:pt>
                <c:pt idx="667">
                  <c:v>1.0259902471502527</c:v>
                </c:pt>
                <c:pt idx="668">
                  <c:v>-4.9967391100364305E-3</c:v>
                </c:pt>
                <c:pt idx="669">
                  <c:v>-7.5651371409773188E-3</c:v>
                </c:pt>
                <c:pt idx="670">
                  <c:v>-2.5244063096846459E-4</c:v>
                </c:pt>
                <c:pt idx="671">
                  <c:v>1.0488806177338492</c:v>
                </c:pt>
                <c:pt idx="672">
                  <c:v>-4.3197940353166424E-2</c:v>
                </c:pt>
                <c:pt idx="673">
                  <c:v>4.463702919000271E-2</c:v>
                </c:pt>
                <c:pt idx="674">
                  <c:v>1.0395869898515182</c:v>
                </c:pt>
                <c:pt idx="675">
                  <c:v>-4.6495621375949828E-2</c:v>
                </c:pt>
                <c:pt idx="676">
                  <c:v>4.4278950572355424E-2</c:v>
                </c:pt>
                <c:pt idx="677">
                  <c:v>2.5765460865652703E-2</c:v>
                </c:pt>
                <c:pt idx="678">
                  <c:v>-1.7916564408345759E-2</c:v>
                </c:pt>
                <c:pt idx="679">
                  <c:v>-3.0985973490519084E-2</c:v>
                </c:pt>
                <c:pt idx="680">
                  <c:v>-4.9974281354277422E-2</c:v>
                </c:pt>
                <c:pt idx="681">
                  <c:v>-9.6539144874268189E-3</c:v>
                </c:pt>
                <c:pt idx="682">
                  <c:v>3.6274445349363173E-2</c:v>
                </c:pt>
                <c:pt idx="683">
                  <c:v>3.4763902502436606E-2</c:v>
                </c:pt>
                <c:pt idx="684">
                  <c:v>4.3859934203062917E-2</c:v>
                </c:pt>
                <c:pt idx="685">
                  <c:v>0.97689148087009658</c:v>
                </c:pt>
                <c:pt idx="686">
                  <c:v>4.9238455880501353E-2</c:v>
                </c:pt>
                <c:pt idx="687">
                  <c:v>-3.8415408385148779E-2</c:v>
                </c:pt>
                <c:pt idx="688">
                  <c:v>-3.9924530026460847E-2</c:v>
                </c:pt>
                <c:pt idx="689">
                  <c:v>-3.2649861640831945E-2</c:v>
                </c:pt>
                <c:pt idx="690">
                  <c:v>1.3101265872363833E-2</c:v>
                </c:pt>
                <c:pt idx="691">
                  <c:v>0.97171216168559715</c:v>
                </c:pt>
                <c:pt idx="692">
                  <c:v>-3.5585566858158578E-2</c:v>
                </c:pt>
                <c:pt idx="693">
                  <c:v>-4.0456062863599512E-2</c:v>
                </c:pt>
                <c:pt idx="694">
                  <c:v>1.0376544339296687</c:v>
                </c:pt>
                <c:pt idx="695">
                  <c:v>0.98780031783620148</c:v>
                </c:pt>
                <c:pt idx="696">
                  <c:v>0.95857146382379066</c:v>
                </c:pt>
                <c:pt idx="697">
                  <c:v>-1.5801669549014109E-2</c:v>
                </c:pt>
                <c:pt idx="698">
                  <c:v>1.0388683076803322</c:v>
                </c:pt>
                <c:pt idx="699">
                  <c:v>0.98625517657526607</c:v>
                </c:pt>
                <c:pt idx="700">
                  <c:v>0.9627459584368907</c:v>
                </c:pt>
                <c:pt idx="701">
                  <c:v>-3.8300149178779844E-2</c:v>
                </c:pt>
                <c:pt idx="702">
                  <c:v>-3.5187441750299201E-3</c:v>
                </c:pt>
                <c:pt idx="703">
                  <c:v>-7.4728876958801262E-3</c:v>
                </c:pt>
                <c:pt idx="704">
                  <c:v>1.0145814795306216</c:v>
                </c:pt>
                <c:pt idx="705">
                  <c:v>3.848183298774676E-2</c:v>
                </c:pt>
                <c:pt idx="706">
                  <c:v>-3.6634262976786583E-2</c:v>
                </c:pt>
                <c:pt idx="707">
                  <c:v>-3.6559155391823799E-2</c:v>
                </c:pt>
                <c:pt idx="708">
                  <c:v>0.95229931207544927</c:v>
                </c:pt>
                <c:pt idx="709">
                  <c:v>1.0485200581531582</c:v>
                </c:pt>
                <c:pt idx="710">
                  <c:v>-5.6326290947440018E-3</c:v>
                </c:pt>
                <c:pt idx="711">
                  <c:v>0.99697439225335005</c:v>
                </c:pt>
                <c:pt idx="712">
                  <c:v>1.0322241945584363</c:v>
                </c:pt>
                <c:pt idx="713">
                  <c:v>-2.3471216991121369E-2</c:v>
                </c:pt>
                <c:pt idx="714">
                  <c:v>1.6528765935308411E-2</c:v>
                </c:pt>
                <c:pt idx="715">
                  <c:v>2.3145891514275974E-2</c:v>
                </c:pt>
                <c:pt idx="716">
                  <c:v>-4.9983704404715661E-2</c:v>
                </c:pt>
                <c:pt idx="717">
                  <c:v>1.0124352064790159</c:v>
                </c:pt>
                <c:pt idx="718">
                  <c:v>-2.8329085327949435E-2</c:v>
                </c:pt>
                <c:pt idx="719">
                  <c:v>-1.9481610653088899E-2</c:v>
                </c:pt>
                <c:pt idx="720">
                  <c:v>1.0481253054075848</c:v>
                </c:pt>
                <c:pt idx="721">
                  <c:v>0.9814082453319416</c:v>
                </c:pt>
                <c:pt idx="722">
                  <c:v>1.0051062973376415</c:v>
                </c:pt>
                <c:pt idx="723">
                  <c:v>2.6980251171445147E-2</c:v>
                </c:pt>
                <c:pt idx="724">
                  <c:v>-4.0788531991902036E-2</c:v>
                </c:pt>
                <c:pt idx="725">
                  <c:v>-9.4582718928414647E-3</c:v>
                </c:pt>
                <c:pt idx="726">
                  <c:v>-1.7842274633982837E-2</c:v>
                </c:pt>
                <c:pt idx="727">
                  <c:v>-8.0526809219378381E-3</c:v>
                </c:pt>
                <c:pt idx="728">
                  <c:v>1.0245391735495737</c:v>
                </c:pt>
                <c:pt idx="729">
                  <c:v>2.0204923470584848E-2</c:v>
                </c:pt>
                <c:pt idx="730">
                  <c:v>-3.5354941656323691E-2</c:v>
                </c:pt>
                <c:pt idx="731">
                  <c:v>3.0049376548267205E-2</c:v>
                </c:pt>
                <c:pt idx="732">
                  <c:v>1.4126896395926559E-2</c:v>
                </c:pt>
                <c:pt idx="733">
                  <c:v>-4.0454024912074116E-2</c:v>
                </c:pt>
                <c:pt idx="734">
                  <c:v>2.7836022569321463E-2</c:v>
                </c:pt>
                <c:pt idx="735">
                  <c:v>6.7144609501186281E-3</c:v>
                </c:pt>
                <c:pt idx="736">
                  <c:v>1.2923107438129623E-2</c:v>
                </c:pt>
                <c:pt idx="737">
                  <c:v>-2.081592335456376E-2</c:v>
                </c:pt>
                <c:pt idx="738">
                  <c:v>1.0080130741451923</c:v>
                </c:pt>
                <c:pt idx="739">
                  <c:v>-4.2482293959506791E-2</c:v>
                </c:pt>
                <c:pt idx="740">
                  <c:v>1.0336692227539037</c:v>
                </c:pt>
                <c:pt idx="741">
                  <c:v>3.2833903690907183E-2</c:v>
                </c:pt>
                <c:pt idx="742">
                  <c:v>1.0001839561190486</c:v>
                </c:pt>
                <c:pt idx="743">
                  <c:v>0.98625196344311972</c:v>
                </c:pt>
                <c:pt idx="744">
                  <c:v>0.95447176630830599</c:v>
                </c:pt>
                <c:pt idx="745">
                  <c:v>-3.4787976987590355E-2</c:v>
                </c:pt>
                <c:pt idx="746">
                  <c:v>-1.8962464816876024E-3</c:v>
                </c:pt>
                <c:pt idx="747">
                  <c:v>-1.9957158521184883E-2</c:v>
                </c:pt>
                <c:pt idx="748">
                  <c:v>-4.5942522907363337E-2</c:v>
                </c:pt>
                <c:pt idx="749">
                  <c:v>-7.8357973652227516E-3</c:v>
                </c:pt>
                <c:pt idx="750">
                  <c:v>1.0187863742485992</c:v>
                </c:pt>
                <c:pt idx="751">
                  <c:v>0.9796558892463767</c:v>
                </c:pt>
                <c:pt idx="752">
                  <c:v>-3.2928499914334906E-2</c:v>
                </c:pt>
                <c:pt idx="753">
                  <c:v>1.0083602311902593</c:v>
                </c:pt>
                <c:pt idx="754">
                  <c:v>3.2979801880470998E-2</c:v>
                </c:pt>
                <c:pt idx="755">
                  <c:v>0.99831769085914512</c:v>
                </c:pt>
                <c:pt idx="756">
                  <c:v>2.2202736284095737E-2</c:v>
                </c:pt>
                <c:pt idx="757">
                  <c:v>2.3195828670132791E-2</c:v>
                </c:pt>
                <c:pt idx="758">
                  <c:v>1.018049711865699</c:v>
                </c:pt>
                <c:pt idx="759">
                  <c:v>1.0489697027103366</c:v>
                </c:pt>
                <c:pt idx="760">
                  <c:v>0.98647182300109382</c:v>
                </c:pt>
                <c:pt idx="761">
                  <c:v>3.1955718840618617E-2</c:v>
                </c:pt>
                <c:pt idx="762">
                  <c:v>-1.362648649391336E-2</c:v>
                </c:pt>
                <c:pt idx="763">
                  <c:v>-1.3332618585405022E-3</c:v>
                </c:pt>
                <c:pt idx="764">
                  <c:v>2.0812561360302295E-2</c:v>
                </c:pt>
                <c:pt idx="765">
                  <c:v>0.96802446744887927</c:v>
                </c:pt>
                <c:pt idx="766">
                  <c:v>3.2499558180749691E-2</c:v>
                </c:pt>
                <c:pt idx="767">
                  <c:v>1.0869604349322149E-2</c:v>
                </c:pt>
                <c:pt idx="768">
                  <c:v>-2.4564735374611669E-2</c:v>
                </c:pt>
                <c:pt idx="769">
                  <c:v>-3.3434683983966061E-2</c:v>
                </c:pt>
                <c:pt idx="770">
                  <c:v>3.7138449311949408E-2</c:v>
                </c:pt>
                <c:pt idx="771">
                  <c:v>3.6252498074847421E-2</c:v>
                </c:pt>
                <c:pt idx="772">
                  <c:v>3.4354788119409174E-2</c:v>
                </c:pt>
                <c:pt idx="773">
                  <c:v>3.3674240214755034E-2</c:v>
                </c:pt>
                <c:pt idx="774">
                  <c:v>2.12592199730838E-2</c:v>
                </c:pt>
                <c:pt idx="775">
                  <c:v>-4.1980534504889769E-2</c:v>
                </c:pt>
                <c:pt idx="776">
                  <c:v>4.1463598084132629E-2</c:v>
                </c:pt>
                <c:pt idx="777">
                  <c:v>8.7525077609587939E-3</c:v>
                </c:pt>
                <c:pt idx="778">
                  <c:v>-4.0133306087210469E-2</c:v>
                </c:pt>
                <c:pt idx="779">
                  <c:v>1.6485466720142873E-2</c:v>
                </c:pt>
                <c:pt idx="780">
                  <c:v>2.1130706143611455E-2</c:v>
                </c:pt>
                <c:pt idx="781">
                  <c:v>-4.9896350625547606E-2</c:v>
                </c:pt>
                <c:pt idx="782">
                  <c:v>-2.8754141673045909E-3</c:v>
                </c:pt>
                <c:pt idx="783">
                  <c:v>3.6193756092705032E-2</c:v>
                </c:pt>
                <c:pt idx="784">
                  <c:v>2.1392895791191947E-2</c:v>
                </c:pt>
                <c:pt idx="785">
                  <c:v>1.0015243118954376E-2</c:v>
                </c:pt>
                <c:pt idx="786">
                  <c:v>0.99762592618407053</c:v>
                </c:pt>
                <c:pt idx="787">
                  <c:v>4.2270862459376016E-2</c:v>
                </c:pt>
                <c:pt idx="788">
                  <c:v>0.97042568555954556</c:v>
                </c:pt>
                <c:pt idx="789">
                  <c:v>-2.5901356950110779E-2</c:v>
                </c:pt>
                <c:pt idx="790">
                  <c:v>-2.3738798728209588E-2</c:v>
                </c:pt>
                <c:pt idx="791">
                  <c:v>-3.412381607791598E-2</c:v>
                </c:pt>
                <c:pt idx="792">
                  <c:v>-6.6909693676460158E-3</c:v>
                </c:pt>
                <c:pt idx="793">
                  <c:v>2.1669859873828658E-2</c:v>
                </c:pt>
                <c:pt idx="794">
                  <c:v>0.99623376731868174</c:v>
                </c:pt>
                <c:pt idx="795">
                  <c:v>3.1086232190041019E-2</c:v>
                </c:pt>
                <c:pt idx="796">
                  <c:v>4.1560950296728807E-2</c:v>
                </c:pt>
                <c:pt idx="797">
                  <c:v>-8.1130440481965056E-3</c:v>
                </c:pt>
                <c:pt idx="798">
                  <c:v>4.975184419944359E-2</c:v>
                </c:pt>
                <c:pt idx="799">
                  <c:v>-4.4204934676045186E-2</c:v>
                </c:pt>
                <c:pt idx="800">
                  <c:v>-2.6995271711683668E-2</c:v>
                </c:pt>
                <c:pt idx="801">
                  <c:v>8.6402574918484918E-4</c:v>
                </c:pt>
                <c:pt idx="802">
                  <c:v>2.1172676010242641E-2</c:v>
                </c:pt>
                <c:pt idx="803">
                  <c:v>1.5633601815279709E-2</c:v>
                </c:pt>
                <c:pt idx="804">
                  <c:v>1.0254097659435628</c:v>
                </c:pt>
                <c:pt idx="805">
                  <c:v>3.0142308680461641E-3</c:v>
                </c:pt>
                <c:pt idx="806">
                  <c:v>-1.3102467536741181E-2</c:v>
                </c:pt>
                <c:pt idx="807">
                  <c:v>-2.6093332242165014E-2</c:v>
                </c:pt>
                <c:pt idx="808">
                  <c:v>-1.4455310365611308E-2</c:v>
                </c:pt>
                <c:pt idx="809">
                  <c:v>-9.7837004827254995E-3</c:v>
                </c:pt>
                <c:pt idx="810">
                  <c:v>3.7233748949473726E-2</c:v>
                </c:pt>
                <c:pt idx="811">
                  <c:v>-6.6583834289921763E-3</c:v>
                </c:pt>
                <c:pt idx="812">
                  <c:v>4.7290714731840738E-2</c:v>
                </c:pt>
                <c:pt idx="813">
                  <c:v>-2.5372525233205881E-3</c:v>
                </c:pt>
                <c:pt idx="814">
                  <c:v>4.9321036327354344E-2</c:v>
                </c:pt>
                <c:pt idx="815">
                  <c:v>-3.4146138438013805E-2</c:v>
                </c:pt>
                <c:pt idx="816">
                  <c:v>1.047247188974983</c:v>
                </c:pt>
                <c:pt idx="817">
                  <c:v>-2.0467404040373605E-2</c:v>
                </c:pt>
                <c:pt idx="818">
                  <c:v>4.01786370790621E-2</c:v>
                </c:pt>
                <c:pt idx="819">
                  <c:v>4.7268865005214766E-2</c:v>
                </c:pt>
                <c:pt idx="820">
                  <c:v>1.4048869192977865E-2</c:v>
                </c:pt>
                <c:pt idx="821">
                  <c:v>1.5550601899906992E-2</c:v>
                </c:pt>
                <c:pt idx="822">
                  <c:v>1.0492408409408704</c:v>
                </c:pt>
                <c:pt idx="823">
                  <c:v>-4.2979692071414381E-2</c:v>
                </c:pt>
                <c:pt idx="824">
                  <c:v>-2.187044229176607E-2</c:v>
                </c:pt>
                <c:pt idx="825">
                  <c:v>-4.919592560640014E-2</c:v>
                </c:pt>
                <c:pt idx="826">
                  <c:v>1.4719544771591521E-2</c:v>
                </c:pt>
                <c:pt idx="827">
                  <c:v>-2.7764917211489049E-2</c:v>
                </c:pt>
                <c:pt idx="828">
                  <c:v>2.188034484497944E-2</c:v>
                </c:pt>
                <c:pt idx="829">
                  <c:v>8.8306961080359733E-3</c:v>
                </c:pt>
                <c:pt idx="830">
                  <c:v>-1.1846917807238023E-2</c:v>
                </c:pt>
                <c:pt idx="831">
                  <c:v>-4.1388889364217477E-3</c:v>
                </c:pt>
                <c:pt idx="832">
                  <c:v>-2.5725778862981219E-2</c:v>
                </c:pt>
                <c:pt idx="833">
                  <c:v>0.95085972226186455</c:v>
                </c:pt>
                <c:pt idx="834">
                  <c:v>-4.8418343502979633E-2</c:v>
                </c:pt>
                <c:pt idx="835">
                  <c:v>1.5573777120398181E-2</c:v>
                </c:pt>
                <c:pt idx="836">
                  <c:v>1.8388973615640715E-2</c:v>
                </c:pt>
                <c:pt idx="837">
                  <c:v>-4.0835877344452709E-2</c:v>
                </c:pt>
                <c:pt idx="838">
                  <c:v>-2.1615363377470977E-2</c:v>
                </c:pt>
                <c:pt idx="839">
                  <c:v>3.5765313130607539E-2</c:v>
                </c:pt>
                <c:pt idx="840">
                  <c:v>4.1065536376570948E-2</c:v>
                </c:pt>
                <c:pt idx="841">
                  <c:v>-1.543628596123451E-2</c:v>
                </c:pt>
                <c:pt idx="842">
                  <c:v>1.3576428924101137E-2</c:v>
                </c:pt>
                <c:pt idx="843">
                  <c:v>-3.9839784866516174E-2</c:v>
                </c:pt>
                <c:pt idx="844">
                  <c:v>-4.3039316920264262E-2</c:v>
                </c:pt>
                <c:pt idx="845">
                  <c:v>1.2654213328883158E-2</c:v>
                </c:pt>
                <c:pt idx="846">
                  <c:v>1.5302775772176647E-2</c:v>
                </c:pt>
                <c:pt idx="847">
                  <c:v>-3.089022673239994E-3</c:v>
                </c:pt>
                <c:pt idx="848">
                  <c:v>-2.220295002014061E-2</c:v>
                </c:pt>
                <c:pt idx="849">
                  <c:v>4.7332579192171488E-3</c:v>
                </c:pt>
                <c:pt idx="850">
                  <c:v>-3.3907381831805632E-2</c:v>
                </c:pt>
                <c:pt idx="851">
                  <c:v>-1.6417535457167766E-2</c:v>
                </c:pt>
                <c:pt idx="852">
                  <c:v>-4.9990974069922901E-2</c:v>
                </c:pt>
                <c:pt idx="853">
                  <c:v>6.6552867513374088E-3</c:v>
                </c:pt>
                <c:pt idx="854">
                  <c:v>-1.9452124930057404E-2</c:v>
                </c:pt>
                <c:pt idx="855">
                  <c:v>1.5940058648296587E-2</c:v>
                </c:pt>
                <c:pt idx="856">
                  <c:v>-3.0647782622078092E-2</c:v>
                </c:pt>
                <c:pt idx="857">
                  <c:v>2.6279040745747485E-2</c:v>
                </c:pt>
                <c:pt idx="858">
                  <c:v>-4.9839495985461196E-2</c:v>
                </c:pt>
                <c:pt idx="859">
                  <c:v>2.5744083677791598E-2</c:v>
                </c:pt>
                <c:pt idx="860">
                  <c:v>-4.5725916865134775E-2</c:v>
                </c:pt>
                <c:pt idx="861">
                  <c:v>-2.2284646600500613E-2</c:v>
                </c:pt>
                <c:pt idx="862">
                  <c:v>1.0355440350501963</c:v>
                </c:pt>
                <c:pt idx="863">
                  <c:v>2.0804907809925544E-2</c:v>
                </c:pt>
                <c:pt idx="864">
                  <c:v>3.3959309114235836E-2</c:v>
                </c:pt>
                <c:pt idx="865">
                  <c:v>-3.9270118074170836E-2</c:v>
                </c:pt>
                <c:pt idx="866">
                  <c:v>-4.1085328448467656E-2</c:v>
                </c:pt>
                <c:pt idx="867">
                  <c:v>1.0259148375395228</c:v>
                </c:pt>
                <c:pt idx="868">
                  <c:v>-1.4801177646269837E-2</c:v>
                </c:pt>
                <c:pt idx="869">
                  <c:v>1.1062889219209504E-3</c:v>
                </c:pt>
                <c:pt idx="870">
                  <c:v>0.9569423849455454</c:v>
                </c:pt>
                <c:pt idx="871">
                  <c:v>0.97698471998692971</c:v>
                </c:pt>
                <c:pt idx="872">
                  <c:v>1.0246746253633877E-2</c:v>
                </c:pt>
                <c:pt idx="873">
                  <c:v>-4.268547462405517E-2</c:v>
                </c:pt>
                <c:pt idx="874">
                  <c:v>-2.829586062959373E-2</c:v>
                </c:pt>
                <c:pt idx="875">
                  <c:v>-2.8226774336741891E-2</c:v>
                </c:pt>
                <c:pt idx="876">
                  <c:v>9.1994496820121847E-3</c:v>
                </c:pt>
                <c:pt idx="877">
                  <c:v>3.9385892288213318E-3</c:v>
                </c:pt>
                <c:pt idx="878">
                  <c:v>0.96282308340155021</c:v>
                </c:pt>
                <c:pt idx="879">
                  <c:v>3.4819454960866837E-2</c:v>
                </c:pt>
                <c:pt idx="880">
                  <c:v>-4.5636217232721245E-2</c:v>
                </c:pt>
                <c:pt idx="881">
                  <c:v>1.0160677217931979</c:v>
                </c:pt>
                <c:pt idx="882">
                  <c:v>-2.6207513696093622E-2</c:v>
                </c:pt>
                <c:pt idx="883">
                  <c:v>8.432640541647508E-3</c:v>
                </c:pt>
                <c:pt idx="884">
                  <c:v>4.6917741983956984E-2</c:v>
                </c:pt>
                <c:pt idx="885">
                  <c:v>0.99894123652389077</c:v>
                </c:pt>
                <c:pt idx="886">
                  <c:v>4.2799445808061935E-2</c:v>
                </c:pt>
                <c:pt idx="887">
                  <c:v>4.9037677691446957E-3</c:v>
                </c:pt>
                <c:pt idx="888">
                  <c:v>-4.7818622095298129E-2</c:v>
                </c:pt>
                <c:pt idx="889">
                  <c:v>3.4361590122761687E-2</c:v>
                </c:pt>
                <c:pt idx="890">
                  <c:v>1.8027439516110254E-2</c:v>
                </c:pt>
                <c:pt idx="891">
                  <c:v>4.9659908313754667E-3</c:v>
                </c:pt>
                <c:pt idx="892">
                  <c:v>-2.8780153171884405E-2</c:v>
                </c:pt>
                <c:pt idx="893">
                  <c:v>1.0394166994214671</c:v>
                </c:pt>
                <c:pt idx="894">
                  <c:v>-1.9381465693838498E-2</c:v>
                </c:pt>
                <c:pt idx="895">
                  <c:v>1.0276829089954245</c:v>
                </c:pt>
                <c:pt idx="896">
                  <c:v>4.8473214084978525E-2</c:v>
                </c:pt>
                <c:pt idx="897">
                  <c:v>1.406935656877777E-2</c:v>
                </c:pt>
                <c:pt idx="898">
                  <c:v>-4.6808950409411E-2</c:v>
                </c:pt>
                <c:pt idx="899">
                  <c:v>-3.170712500942763E-3</c:v>
                </c:pt>
                <c:pt idx="900">
                  <c:v>-4.1703323556656138E-2</c:v>
                </c:pt>
                <c:pt idx="901">
                  <c:v>6.9304460421432462E-3</c:v>
                </c:pt>
                <c:pt idx="902">
                  <c:v>2.6456484047473153E-2</c:v>
                </c:pt>
                <c:pt idx="903">
                  <c:v>-1.528495219696987E-2</c:v>
                </c:pt>
                <c:pt idx="904">
                  <c:v>-6.3699719359347822E-3</c:v>
                </c:pt>
                <c:pt idx="905">
                  <c:v>-4.332613511661651E-2</c:v>
                </c:pt>
                <c:pt idx="906">
                  <c:v>2.5661036587809549E-2</c:v>
                </c:pt>
                <c:pt idx="907">
                  <c:v>-1.3364666443341756E-2</c:v>
                </c:pt>
                <c:pt idx="908">
                  <c:v>0.99743389753559408</c:v>
                </c:pt>
                <c:pt idx="909">
                  <c:v>-5.8645211244942935E-3</c:v>
                </c:pt>
                <c:pt idx="910">
                  <c:v>-3.005566017647604E-2</c:v>
                </c:pt>
                <c:pt idx="911">
                  <c:v>-5.3137165589096204E-3</c:v>
                </c:pt>
                <c:pt idx="912">
                  <c:v>-4.2598563240167822E-2</c:v>
                </c:pt>
                <c:pt idx="913">
                  <c:v>-7.1412915975129221E-3</c:v>
                </c:pt>
                <c:pt idx="914">
                  <c:v>4.3746603284389174E-3</c:v>
                </c:pt>
                <c:pt idx="915">
                  <c:v>4.3987670453753236E-2</c:v>
                </c:pt>
                <c:pt idx="916">
                  <c:v>1.4082503352865684E-2</c:v>
                </c:pt>
                <c:pt idx="917">
                  <c:v>-4.7023147455166163E-2</c:v>
                </c:pt>
                <c:pt idx="918">
                  <c:v>4.2620125064377394E-2</c:v>
                </c:pt>
                <c:pt idx="919">
                  <c:v>-3.6032153967007131E-2</c:v>
                </c:pt>
                <c:pt idx="920">
                  <c:v>3.8373044371221555E-2</c:v>
                </c:pt>
                <c:pt idx="921">
                  <c:v>8.4999015570479848E-3</c:v>
                </c:pt>
                <c:pt idx="922">
                  <c:v>4.011650185549101E-2</c:v>
                </c:pt>
                <c:pt idx="923">
                  <c:v>2.4462585190051223E-2</c:v>
                </c:pt>
                <c:pt idx="924">
                  <c:v>-2.2261280878313527E-2</c:v>
                </c:pt>
                <c:pt idx="925">
                  <c:v>-1.8337506755391033E-3</c:v>
                </c:pt>
                <c:pt idx="926">
                  <c:v>-4.7192265842458753E-2</c:v>
                </c:pt>
                <c:pt idx="927">
                  <c:v>3.2000272546378473E-2</c:v>
                </c:pt>
                <c:pt idx="928">
                  <c:v>4.5342356267273898E-2</c:v>
                </c:pt>
                <c:pt idx="929">
                  <c:v>-2.6562146729307668E-2</c:v>
                </c:pt>
                <c:pt idx="930">
                  <c:v>3.2341079333324085E-2</c:v>
                </c:pt>
                <c:pt idx="931">
                  <c:v>-1.4258358981905507E-2</c:v>
                </c:pt>
                <c:pt idx="932">
                  <c:v>2.2639004468906244E-2</c:v>
                </c:pt>
                <c:pt idx="933">
                  <c:v>-3.8921277714011632E-2</c:v>
                </c:pt>
                <c:pt idx="934">
                  <c:v>3.4008959576483457E-2</c:v>
                </c:pt>
                <c:pt idx="935">
                  <c:v>8.2463398957652433E-3</c:v>
                </c:pt>
                <c:pt idx="936">
                  <c:v>-1.2168237252361536E-2</c:v>
                </c:pt>
                <c:pt idx="937">
                  <c:v>-1.1519127933356188E-2</c:v>
                </c:pt>
                <c:pt idx="938">
                  <c:v>-1.5835729663368502E-2</c:v>
                </c:pt>
                <c:pt idx="939">
                  <c:v>4.5083591671451553E-2</c:v>
                </c:pt>
                <c:pt idx="940">
                  <c:v>4.0531041337376728E-2</c:v>
                </c:pt>
                <c:pt idx="941">
                  <c:v>4.4989585226513168E-2</c:v>
                </c:pt>
                <c:pt idx="942">
                  <c:v>0.95164241059357502</c:v>
                </c:pt>
                <c:pt idx="943">
                  <c:v>-3.3428221044846433E-2</c:v>
                </c:pt>
                <c:pt idx="944">
                  <c:v>4.5322668855052477E-2</c:v>
                </c:pt>
                <c:pt idx="945">
                  <c:v>4.8809168139055392E-2</c:v>
                </c:pt>
                <c:pt idx="946">
                  <c:v>-2.5060687001332894E-2</c:v>
                </c:pt>
                <c:pt idx="947">
                  <c:v>5.1431779933849512E-3</c:v>
                </c:pt>
                <c:pt idx="948">
                  <c:v>9.4936915828663267E-3</c:v>
                </c:pt>
                <c:pt idx="949">
                  <c:v>-1.6979686169330634E-2</c:v>
                </c:pt>
                <c:pt idx="950">
                  <c:v>3.4284687593485762E-2</c:v>
                </c:pt>
                <c:pt idx="951">
                  <c:v>4.1752009444305377E-2</c:v>
                </c:pt>
                <c:pt idx="952">
                  <c:v>-3.7312483889478665E-2</c:v>
                </c:pt>
                <c:pt idx="953">
                  <c:v>1.6171477173535843E-3</c:v>
                </c:pt>
                <c:pt idx="954">
                  <c:v>-4.882824415893075E-2</c:v>
                </c:pt>
                <c:pt idx="955">
                  <c:v>-2.5262952444721067E-2</c:v>
                </c:pt>
                <c:pt idx="956">
                  <c:v>4.9953273399134794E-2</c:v>
                </c:pt>
                <c:pt idx="957">
                  <c:v>-3.5263696222635511E-2</c:v>
                </c:pt>
                <c:pt idx="958">
                  <c:v>-4.9444381258255343E-2</c:v>
                </c:pt>
                <c:pt idx="959">
                  <c:v>1.6901170091976902E-2</c:v>
                </c:pt>
                <c:pt idx="960">
                  <c:v>4.275183151003701E-2</c:v>
                </c:pt>
                <c:pt idx="961">
                  <c:v>-1.5496953354098553E-2</c:v>
                </c:pt>
                <c:pt idx="962">
                  <c:v>-3.4453393636852847E-2</c:v>
                </c:pt>
                <c:pt idx="963">
                  <c:v>-6.5639678419748271E-3</c:v>
                </c:pt>
                <c:pt idx="964">
                  <c:v>-2.9107310555794644E-2</c:v>
                </c:pt>
                <c:pt idx="965">
                  <c:v>1.7718624248167569E-2</c:v>
                </c:pt>
                <c:pt idx="966">
                  <c:v>1.3612183095411668E-2</c:v>
                </c:pt>
                <c:pt idx="967">
                  <c:v>-4.7749572209462493E-2</c:v>
                </c:pt>
                <c:pt idx="968">
                  <c:v>-1.5308519462539073E-2</c:v>
                </c:pt>
                <c:pt idx="969">
                  <c:v>8.5309797083379605E-3</c:v>
                </c:pt>
                <c:pt idx="970">
                  <c:v>1.7552524109319224E-2</c:v>
                </c:pt>
                <c:pt idx="971">
                  <c:v>-7.9263815355697931E-3</c:v>
                </c:pt>
                <c:pt idx="972">
                  <c:v>-3.360581276070964E-2</c:v>
                </c:pt>
                <c:pt idx="973">
                  <c:v>-1.3487130868039399E-2</c:v>
                </c:pt>
                <c:pt idx="974">
                  <c:v>-2.9507920403128374E-2</c:v>
                </c:pt>
                <c:pt idx="975">
                  <c:v>-3.7239574101732932E-2</c:v>
                </c:pt>
                <c:pt idx="976">
                  <c:v>-1.8034367712901435E-2</c:v>
                </c:pt>
                <c:pt idx="977">
                  <c:v>4.4407683617786992E-2</c:v>
                </c:pt>
                <c:pt idx="978">
                  <c:v>1.0452405369943591</c:v>
                </c:pt>
                <c:pt idx="979">
                  <c:v>1.0224843776803678</c:v>
                </c:pt>
                <c:pt idx="980">
                  <c:v>-4.0857447916528622E-2</c:v>
                </c:pt>
                <c:pt idx="981">
                  <c:v>-4.9483071903549253E-2</c:v>
                </c:pt>
                <c:pt idx="982">
                  <c:v>2.6995830278850108E-2</c:v>
                </c:pt>
                <c:pt idx="983">
                  <c:v>1.5602758468885591E-3</c:v>
                </c:pt>
                <c:pt idx="984">
                  <c:v>-2.9187598789383696E-2</c:v>
                </c:pt>
                <c:pt idx="985">
                  <c:v>-2.3503343611851191E-2</c:v>
                </c:pt>
                <c:pt idx="986">
                  <c:v>-3.2378415785030416E-2</c:v>
                </c:pt>
                <c:pt idx="987">
                  <c:v>4.6306157090605975E-2</c:v>
                </c:pt>
                <c:pt idx="988">
                  <c:v>2.1244871337325069E-2</c:v>
                </c:pt>
                <c:pt idx="989">
                  <c:v>-1.6068087298085988E-2</c:v>
                </c:pt>
                <c:pt idx="990">
                  <c:v>2.5989422622630078E-2</c:v>
                </c:pt>
                <c:pt idx="991">
                  <c:v>4.4646703325984222E-2</c:v>
                </c:pt>
                <c:pt idx="992">
                  <c:v>0.98269576645626577</c:v>
                </c:pt>
                <c:pt idx="993">
                  <c:v>3.6801266774851474E-2</c:v>
                </c:pt>
                <c:pt idx="994">
                  <c:v>1.9126086699674229E-2</c:v>
                </c:pt>
                <c:pt idx="995">
                  <c:v>0.99726417598956119</c:v>
                </c:pt>
                <c:pt idx="996">
                  <c:v>2.3400637412304161E-2</c:v>
                </c:pt>
                <c:pt idx="997">
                  <c:v>-2.3480625112644982E-2</c:v>
                </c:pt>
                <c:pt idx="998">
                  <c:v>1.0056119501261789</c:v>
                </c:pt>
                <c:pt idx="999">
                  <c:v>-4.2738781296547561E-2</c:v>
                </c:pt>
                <c:pt idx="1000">
                  <c:v>2.0316207348788876E-2</c:v>
                </c:pt>
                <c:pt idx="1001">
                  <c:v>1.0305130041620449</c:v>
                </c:pt>
                <c:pt idx="1002">
                  <c:v>-2.9381691613838745E-2</c:v>
                </c:pt>
                <c:pt idx="1003">
                  <c:v>-4.2805914880426291E-3</c:v>
                </c:pt>
                <c:pt idx="1004">
                  <c:v>-3.7130988767554218E-2</c:v>
                </c:pt>
                <c:pt idx="1005">
                  <c:v>-1.6886251598227799E-2</c:v>
                </c:pt>
                <c:pt idx="1006">
                  <c:v>1.6374680728259473E-2</c:v>
                </c:pt>
                <c:pt idx="1007">
                  <c:v>1.7258716432455936E-2</c:v>
                </c:pt>
                <c:pt idx="1008">
                  <c:v>-3.2611984069555865E-2</c:v>
                </c:pt>
                <c:pt idx="1009">
                  <c:v>-2.7301109153828031E-2</c:v>
                </c:pt>
                <c:pt idx="1010">
                  <c:v>4.2036269863568232E-2</c:v>
                </c:pt>
                <c:pt idx="1011">
                  <c:v>-1.9339427804120048E-2</c:v>
                </c:pt>
                <c:pt idx="1012">
                  <c:v>4.6688424677389539E-2</c:v>
                </c:pt>
                <c:pt idx="1013">
                  <c:v>-2.0158925469052516E-3</c:v>
                </c:pt>
                <c:pt idx="1014">
                  <c:v>-2.8166253084828875E-2</c:v>
                </c:pt>
                <c:pt idx="1015">
                  <c:v>3.9146019234771151E-2</c:v>
                </c:pt>
                <c:pt idx="1016">
                  <c:v>-4.4561038026907113E-2</c:v>
                </c:pt>
                <c:pt idx="1017">
                  <c:v>3.9866919634702264E-2</c:v>
                </c:pt>
                <c:pt idx="1018">
                  <c:v>-2.529776007809631E-2</c:v>
                </c:pt>
                <c:pt idx="1019">
                  <c:v>-2.8366687608341601E-2</c:v>
                </c:pt>
                <c:pt idx="1020">
                  <c:v>1.0226298496278319E-2</c:v>
                </c:pt>
                <c:pt idx="1021">
                  <c:v>4.9195751656601297E-2</c:v>
                </c:pt>
                <c:pt idx="1022">
                  <c:v>1.632999165606086E-2</c:v>
                </c:pt>
                <c:pt idx="1023">
                  <c:v>7.8788021081039449E-3</c:v>
                </c:pt>
                <c:pt idx="1024">
                  <c:v>3.2719489733761688E-2</c:v>
                </c:pt>
                <c:pt idx="1025">
                  <c:v>-1.1367124964585995E-2</c:v>
                </c:pt>
                <c:pt idx="1026">
                  <c:v>7.2926956152621243E-3</c:v>
                </c:pt>
                <c:pt idx="1027">
                  <c:v>0.96163530543591969</c:v>
                </c:pt>
                <c:pt idx="1028">
                  <c:v>1.0358368942119116</c:v>
                </c:pt>
                <c:pt idx="1029">
                  <c:v>4.9923102395880714E-3</c:v>
                </c:pt>
                <c:pt idx="1030">
                  <c:v>-4.7074098969436706E-2</c:v>
                </c:pt>
                <c:pt idx="1031">
                  <c:v>0.99373053131737354</c:v>
                </c:pt>
                <c:pt idx="1032">
                  <c:v>1.0177738732676804</c:v>
                </c:pt>
                <c:pt idx="1033">
                  <c:v>4.0887349896209228E-2</c:v>
                </c:pt>
                <c:pt idx="1034">
                  <c:v>-2.3069130391743242E-2</c:v>
                </c:pt>
                <c:pt idx="1035">
                  <c:v>0.98675059578081492</c:v>
                </c:pt>
                <c:pt idx="1036">
                  <c:v>9.0187327029059745E-3</c:v>
                </c:pt>
                <c:pt idx="1037">
                  <c:v>1.3205463176335242E-2</c:v>
                </c:pt>
                <c:pt idx="1038">
                  <c:v>1.369295557903687E-2</c:v>
                </c:pt>
                <c:pt idx="1039">
                  <c:v>1.3669019266814963E-2</c:v>
                </c:pt>
                <c:pt idx="1040">
                  <c:v>-7.3901416183365879E-3</c:v>
                </c:pt>
                <c:pt idx="1041">
                  <c:v>1.4169096470848365E-2</c:v>
                </c:pt>
                <c:pt idx="1042">
                  <c:v>3.6954690898069356E-3</c:v>
                </c:pt>
                <c:pt idx="1043">
                  <c:v>2.8379752153350868E-2</c:v>
                </c:pt>
                <c:pt idx="1044">
                  <c:v>1.1018423599764016E-2</c:v>
                </c:pt>
                <c:pt idx="1045">
                  <c:v>7.4436341079181295E-3</c:v>
                </c:pt>
                <c:pt idx="1046">
                  <c:v>2.8617342761742794E-2</c:v>
                </c:pt>
                <c:pt idx="1047">
                  <c:v>1.0424774576702496</c:v>
                </c:pt>
                <c:pt idx="1048">
                  <c:v>4.5984780148417725E-2</c:v>
                </c:pt>
                <c:pt idx="1049">
                  <c:v>1.7508758676446891E-2</c:v>
                </c:pt>
                <c:pt idx="1050">
                  <c:v>4.9116493988612536E-2</c:v>
                </c:pt>
                <c:pt idx="1051">
                  <c:v>1.6061152548943469E-2</c:v>
                </c:pt>
                <c:pt idx="1052">
                  <c:v>2.6628449906622144E-2</c:v>
                </c:pt>
                <c:pt idx="1053">
                  <c:v>4.0688541128117886E-2</c:v>
                </c:pt>
                <c:pt idx="1054">
                  <c:v>3.4363250771012946E-2</c:v>
                </c:pt>
                <c:pt idx="1055">
                  <c:v>2.6149937703977113E-3</c:v>
                </c:pt>
                <c:pt idx="1056">
                  <c:v>-4.4459425087760289E-2</c:v>
                </c:pt>
                <c:pt idx="1057">
                  <c:v>-4.182383152113877E-2</c:v>
                </c:pt>
                <c:pt idx="1058">
                  <c:v>-2.7418048924771822E-2</c:v>
                </c:pt>
                <c:pt idx="1059">
                  <c:v>1.002582950263706</c:v>
                </c:pt>
                <c:pt idx="1060">
                  <c:v>1.9962731108063105E-2</c:v>
                </c:pt>
                <c:pt idx="1061">
                  <c:v>-4.9944607425934609E-2</c:v>
                </c:pt>
                <c:pt idx="1062">
                  <c:v>3.5602734368892899E-2</c:v>
                </c:pt>
                <c:pt idx="1063">
                  <c:v>4.4361019399504877E-3</c:v>
                </c:pt>
                <c:pt idx="1064">
                  <c:v>0.95890935436171054</c:v>
                </c:pt>
                <c:pt idx="1065">
                  <c:v>-3.3439993102668097E-2</c:v>
                </c:pt>
                <c:pt idx="1066">
                  <c:v>-2.4778149986082455E-2</c:v>
                </c:pt>
                <c:pt idx="1067">
                  <c:v>6.2923917151086698E-3</c:v>
                </c:pt>
                <c:pt idx="1068">
                  <c:v>3.4102761860088274E-2</c:v>
                </c:pt>
                <c:pt idx="1069">
                  <c:v>4.3199546981009557E-2</c:v>
                </c:pt>
                <c:pt idx="1070">
                  <c:v>-2.4704355615721486E-3</c:v>
                </c:pt>
                <c:pt idx="1071">
                  <c:v>2.6447613568310493E-3</c:v>
                </c:pt>
                <c:pt idx="1072">
                  <c:v>-3.0196906181479424E-2</c:v>
                </c:pt>
                <c:pt idx="1073">
                  <c:v>2.1972800079095401E-2</c:v>
                </c:pt>
                <c:pt idx="1074">
                  <c:v>2.9560750812634141E-2</c:v>
                </c:pt>
                <c:pt idx="1075">
                  <c:v>4.8060803659489643E-2</c:v>
                </c:pt>
                <c:pt idx="1076">
                  <c:v>3.2865280477142114E-2</c:v>
                </c:pt>
                <c:pt idx="1077">
                  <c:v>-3.5834363346943419E-2</c:v>
                </c:pt>
                <c:pt idx="1078">
                  <c:v>2.8779280984443836E-2</c:v>
                </c:pt>
                <c:pt idx="1079">
                  <c:v>-3.4900924402076608E-2</c:v>
                </c:pt>
                <c:pt idx="1080">
                  <c:v>-4.7508622857367157E-2</c:v>
                </c:pt>
                <c:pt idx="1081">
                  <c:v>2.6512028690581627E-2</c:v>
                </c:pt>
                <c:pt idx="1082">
                  <c:v>3.0433725878630358E-2</c:v>
                </c:pt>
                <c:pt idx="1083">
                  <c:v>1.0160712972405646</c:v>
                </c:pt>
                <c:pt idx="1084">
                  <c:v>3.6945033830335219E-2</c:v>
                </c:pt>
                <c:pt idx="1085">
                  <c:v>1.4488877718070914E-2</c:v>
                </c:pt>
                <c:pt idx="1086">
                  <c:v>4.2981086277973125E-2</c:v>
                </c:pt>
                <c:pt idx="1087">
                  <c:v>7.7895625905305965E-3</c:v>
                </c:pt>
                <c:pt idx="1088">
                  <c:v>4.3692225560250722E-2</c:v>
                </c:pt>
                <c:pt idx="1089">
                  <c:v>3.38526944000066E-2</c:v>
                </c:pt>
                <c:pt idx="1090">
                  <c:v>4.0802516448379504E-2</c:v>
                </c:pt>
                <c:pt idx="1091">
                  <c:v>-3.6814825314488877E-3</c:v>
                </c:pt>
                <c:pt idx="1092">
                  <c:v>-4.1725703378542756E-2</c:v>
                </c:pt>
                <c:pt idx="1093">
                  <c:v>1.0406212749141842E-2</c:v>
                </c:pt>
                <c:pt idx="1094">
                  <c:v>-1.5472960789162028E-2</c:v>
                </c:pt>
                <c:pt idx="1095">
                  <c:v>-3.7184683330631144E-2</c:v>
                </c:pt>
                <c:pt idx="1096">
                  <c:v>1.8887883466108358E-2</c:v>
                </c:pt>
                <c:pt idx="1097">
                  <c:v>5.5853534721967526E-3</c:v>
                </c:pt>
                <c:pt idx="1098">
                  <c:v>-3.6982855980081435E-2</c:v>
                </c:pt>
                <c:pt idx="1099">
                  <c:v>-2.4953435810601554E-2</c:v>
                </c:pt>
                <c:pt idx="1100">
                  <c:v>4.8701774571586094E-3</c:v>
                </c:pt>
                <c:pt idx="1101">
                  <c:v>2.4419863981307823E-2</c:v>
                </c:pt>
                <c:pt idx="1102">
                  <c:v>2.2394578277517507E-2</c:v>
                </c:pt>
                <c:pt idx="1103">
                  <c:v>-2.3996650853154423E-2</c:v>
                </c:pt>
                <c:pt idx="1104">
                  <c:v>2.1260730322854041E-2</c:v>
                </c:pt>
                <c:pt idx="1105">
                  <c:v>-1.4266019648391894E-2</c:v>
                </c:pt>
                <c:pt idx="1106">
                  <c:v>-4.5260400237798606E-2</c:v>
                </c:pt>
                <c:pt idx="1107">
                  <c:v>1.445743535260894E-2</c:v>
                </c:pt>
                <c:pt idx="1108">
                  <c:v>-2.1661057491857483E-2</c:v>
                </c:pt>
                <c:pt idx="1109">
                  <c:v>-3.6137064321340666E-2</c:v>
                </c:pt>
                <c:pt idx="1110">
                  <c:v>-4.7847035575712654E-2</c:v>
                </c:pt>
                <c:pt idx="1111">
                  <c:v>-3.8341621274739501E-2</c:v>
                </c:pt>
                <c:pt idx="1112">
                  <c:v>-1.1866763920594971E-2</c:v>
                </c:pt>
                <c:pt idx="1113">
                  <c:v>2.4311425415931998E-2</c:v>
                </c:pt>
                <c:pt idx="1114">
                  <c:v>1.00735595351104E-2</c:v>
                </c:pt>
                <c:pt idx="1115">
                  <c:v>4.2994398305343622E-2</c:v>
                </c:pt>
                <c:pt idx="1116">
                  <c:v>-9.3985554604149816E-3</c:v>
                </c:pt>
                <c:pt idx="1117">
                  <c:v>1.006283578257928</c:v>
                </c:pt>
                <c:pt idx="1118">
                  <c:v>4.7130630371241405E-2</c:v>
                </c:pt>
                <c:pt idx="1119">
                  <c:v>-6.6442387297919849E-3</c:v>
                </c:pt>
                <c:pt idx="1120">
                  <c:v>1.0029014349750531</c:v>
                </c:pt>
                <c:pt idx="1121">
                  <c:v>-4.3296121422169265E-2</c:v>
                </c:pt>
                <c:pt idx="1122">
                  <c:v>-4.8050966926628552E-2</c:v>
                </c:pt>
                <c:pt idx="1123">
                  <c:v>3.8164099599787886E-2</c:v>
                </c:pt>
                <c:pt idx="1124">
                  <c:v>-2.394942256621976E-2</c:v>
                </c:pt>
                <c:pt idx="1125">
                  <c:v>2.0690747520017206E-3</c:v>
                </c:pt>
                <c:pt idx="1126">
                  <c:v>4.2473205061249299E-3</c:v>
                </c:pt>
                <c:pt idx="1127">
                  <c:v>-1.0886529179452542E-2</c:v>
                </c:pt>
                <c:pt idx="1128">
                  <c:v>9.1774860133090001E-3</c:v>
                </c:pt>
                <c:pt idx="1129">
                  <c:v>-4.7414965157690683E-2</c:v>
                </c:pt>
                <c:pt idx="1130">
                  <c:v>8.1069974008372136E-3</c:v>
                </c:pt>
                <c:pt idx="1131">
                  <c:v>2.528924005046326E-2</c:v>
                </c:pt>
                <c:pt idx="1132">
                  <c:v>0.98715981215592374</c:v>
                </c:pt>
                <c:pt idx="1133">
                  <c:v>2.4911389015884945E-2</c:v>
                </c:pt>
                <c:pt idx="1134">
                  <c:v>1.1293171592872443E-2</c:v>
                </c:pt>
                <c:pt idx="1135">
                  <c:v>-1.6995791189054366E-3</c:v>
                </c:pt>
                <c:pt idx="1136">
                  <c:v>-3.5472029105870329E-2</c:v>
                </c:pt>
                <c:pt idx="1137">
                  <c:v>4.0746972029277545E-2</c:v>
                </c:pt>
                <c:pt idx="1138">
                  <c:v>-4.8972187776777726E-2</c:v>
                </c:pt>
                <c:pt idx="1139">
                  <c:v>-4.8346711582943958E-2</c:v>
                </c:pt>
                <c:pt idx="1140">
                  <c:v>-4.6828534628548024E-2</c:v>
                </c:pt>
                <c:pt idx="1141">
                  <c:v>1.93805713746407E-2</c:v>
                </c:pt>
                <c:pt idx="1142">
                  <c:v>-4.6313070497860369E-2</c:v>
                </c:pt>
                <c:pt idx="1143">
                  <c:v>3.9445957043914376E-2</c:v>
                </c:pt>
                <c:pt idx="1144">
                  <c:v>-4.7049077705693769E-2</c:v>
                </c:pt>
                <c:pt idx="1145">
                  <c:v>2.7364112998180548E-2</c:v>
                </c:pt>
                <c:pt idx="1146">
                  <c:v>3.2224873501098018E-2</c:v>
                </c:pt>
                <c:pt idx="1147">
                  <c:v>3.9040956934307536E-2</c:v>
                </c:pt>
                <c:pt idx="1148">
                  <c:v>1.0114034262125706</c:v>
                </c:pt>
                <c:pt idx="1149">
                  <c:v>7.1838837335388879E-3</c:v>
                </c:pt>
                <c:pt idx="1150">
                  <c:v>-4.9422327844711095E-2</c:v>
                </c:pt>
                <c:pt idx="1151">
                  <c:v>-4.0204367931925902E-2</c:v>
                </c:pt>
                <c:pt idx="1152">
                  <c:v>-4.3216064754715747E-2</c:v>
                </c:pt>
                <c:pt idx="1153">
                  <c:v>1.059418110869228E-2</c:v>
                </c:pt>
                <c:pt idx="1154">
                  <c:v>1.6608972887194519E-2</c:v>
                </c:pt>
                <c:pt idx="1155">
                  <c:v>4.6160863206579875E-2</c:v>
                </c:pt>
                <c:pt idx="1156">
                  <c:v>3.8272065176323769E-2</c:v>
                </c:pt>
                <c:pt idx="1157">
                  <c:v>-1.0535295149523128E-2</c:v>
                </c:pt>
                <c:pt idx="1158">
                  <c:v>-2.368013280123038E-2</c:v>
                </c:pt>
                <c:pt idx="1159">
                  <c:v>1.0270586790539677</c:v>
                </c:pt>
                <c:pt idx="1160">
                  <c:v>-2.1643758716054284E-2</c:v>
                </c:pt>
                <c:pt idx="1161">
                  <c:v>4.7371794561493791E-2</c:v>
                </c:pt>
                <c:pt idx="1162">
                  <c:v>-4.2852999719436437E-2</c:v>
                </c:pt>
                <c:pt idx="1163">
                  <c:v>2.9251367235726858E-3</c:v>
                </c:pt>
                <c:pt idx="1164">
                  <c:v>1.0120318258922234E-2</c:v>
                </c:pt>
                <c:pt idx="1165">
                  <c:v>2.2811632316577735E-2</c:v>
                </c:pt>
                <c:pt idx="1166">
                  <c:v>3.7217613918042625E-2</c:v>
                </c:pt>
                <c:pt idx="1167">
                  <c:v>4.3753543066794603E-2</c:v>
                </c:pt>
                <c:pt idx="1168">
                  <c:v>4.8765395906140131E-2</c:v>
                </c:pt>
                <c:pt idx="1169">
                  <c:v>2.5907112181162952E-2</c:v>
                </c:pt>
                <c:pt idx="1170">
                  <c:v>-3.77389015954194E-2</c:v>
                </c:pt>
                <c:pt idx="1171">
                  <c:v>-7.349810448054806E-3</c:v>
                </c:pt>
                <c:pt idx="1172">
                  <c:v>-4.718309223479672E-2</c:v>
                </c:pt>
                <c:pt idx="1173">
                  <c:v>-1.0689897518615099E-2</c:v>
                </c:pt>
                <c:pt idx="1174">
                  <c:v>2.4493913578810369E-3</c:v>
                </c:pt>
                <c:pt idx="1175">
                  <c:v>2.0593387205727564E-3</c:v>
                </c:pt>
                <c:pt idx="1176">
                  <c:v>-2.7491414656213343E-2</c:v>
                </c:pt>
                <c:pt idx="1177">
                  <c:v>-3.0620895371947288E-2</c:v>
                </c:pt>
                <c:pt idx="1178">
                  <c:v>1.4831480160634791E-2</c:v>
                </c:pt>
                <c:pt idx="1179">
                  <c:v>-3.4536047234708787E-2</c:v>
                </c:pt>
                <c:pt idx="1180">
                  <c:v>2.8069508809875767E-2</c:v>
                </c:pt>
                <c:pt idx="1181">
                  <c:v>-2.9808745756012979E-2</c:v>
                </c:pt>
                <c:pt idx="1182">
                  <c:v>2.1206783299044997E-2</c:v>
                </c:pt>
                <c:pt idx="1183">
                  <c:v>4.6227132419771624E-2</c:v>
                </c:pt>
                <c:pt idx="1184">
                  <c:v>-2.4276825150818485E-2</c:v>
                </c:pt>
                <c:pt idx="1185">
                  <c:v>-1.5562129688505679E-3</c:v>
                </c:pt>
                <c:pt idx="1186">
                  <c:v>3.4295405190259091E-3</c:v>
                </c:pt>
                <c:pt idx="1187">
                  <c:v>2.8556819034825254E-2</c:v>
                </c:pt>
                <c:pt idx="1188">
                  <c:v>1.7536950837816378E-2</c:v>
                </c:pt>
                <c:pt idx="1189">
                  <c:v>1.8447904053943344E-2</c:v>
                </c:pt>
                <c:pt idx="1190">
                  <c:v>-2.7449586366069856E-2</c:v>
                </c:pt>
                <c:pt idx="1191">
                  <c:v>-4.9122759538478333E-2</c:v>
                </c:pt>
                <c:pt idx="1192">
                  <c:v>3.3233028919937846E-3</c:v>
                </c:pt>
                <c:pt idx="1193">
                  <c:v>-3.180453098217674E-2</c:v>
                </c:pt>
                <c:pt idx="1194">
                  <c:v>-2.9793913059810717E-2</c:v>
                </c:pt>
                <c:pt idx="1195">
                  <c:v>-2.2921566623485247E-2</c:v>
                </c:pt>
                <c:pt idx="1196">
                  <c:v>3.7318493430526824E-2</c:v>
                </c:pt>
                <c:pt idx="1197">
                  <c:v>1.9926149716073229E-2</c:v>
                </c:pt>
                <c:pt idx="1198">
                  <c:v>2.396223379033845E-2</c:v>
                </c:pt>
                <c:pt idx="1199">
                  <c:v>8.1142826137307941E-3</c:v>
                </c:pt>
                <c:pt idx="1200">
                  <c:v>-8.6686505192386416E-3</c:v>
                </c:pt>
                <c:pt idx="1201">
                  <c:v>2.7556519004604187E-2</c:v>
                </c:pt>
                <c:pt idx="1202">
                  <c:v>-4.3009196213090121E-2</c:v>
                </c:pt>
                <c:pt idx="1203">
                  <c:v>-1.1586678908364468E-2</c:v>
                </c:pt>
                <c:pt idx="1204">
                  <c:v>-4.6731003495637816E-2</c:v>
                </c:pt>
                <c:pt idx="1205">
                  <c:v>-1.3898115494159658E-2</c:v>
                </c:pt>
                <c:pt idx="1206">
                  <c:v>-4.0886408932669843E-2</c:v>
                </c:pt>
                <c:pt idx="1207">
                  <c:v>4.472272613908649E-2</c:v>
                </c:pt>
                <c:pt idx="1208">
                  <c:v>8.9676744326047005E-3</c:v>
                </c:pt>
                <c:pt idx="1209">
                  <c:v>-4.9279555509672002E-3</c:v>
                </c:pt>
                <c:pt idx="1210">
                  <c:v>9.130020049254917E-3</c:v>
                </c:pt>
                <c:pt idx="1211">
                  <c:v>1.7483552254423142E-2</c:v>
                </c:pt>
                <c:pt idx="1212">
                  <c:v>-1.5236583116080206E-2</c:v>
                </c:pt>
                <c:pt idx="1213">
                  <c:v>3.2177748714818787E-2</c:v>
                </c:pt>
                <c:pt idx="1214">
                  <c:v>-7.7460080754150895E-3</c:v>
                </c:pt>
                <c:pt idx="1215">
                  <c:v>-3.3642591797520384E-3</c:v>
                </c:pt>
                <c:pt idx="1216">
                  <c:v>3.1564639809646598E-2</c:v>
                </c:pt>
                <c:pt idx="1217">
                  <c:v>-2.3936843622313853E-2</c:v>
                </c:pt>
                <c:pt idx="1218">
                  <c:v>-9.6077107113058287E-3</c:v>
                </c:pt>
                <c:pt idx="1219">
                  <c:v>-1.0227904013001677E-2</c:v>
                </c:pt>
                <c:pt idx="1220">
                  <c:v>1.0254103105879335</c:v>
                </c:pt>
                <c:pt idx="1221">
                  <c:v>1.9107127893637412E-2</c:v>
                </c:pt>
                <c:pt idx="1222">
                  <c:v>-4.8060039217178122E-2</c:v>
                </c:pt>
                <c:pt idx="1223">
                  <c:v>2.3868791061231855E-3</c:v>
                </c:pt>
                <c:pt idx="1224">
                  <c:v>-2.315084620418395E-2</c:v>
                </c:pt>
                <c:pt idx="1225">
                  <c:v>4.2536712076878397E-2</c:v>
                </c:pt>
                <c:pt idx="1226">
                  <c:v>2.3367860058117564E-2</c:v>
                </c:pt>
                <c:pt idx="1227">
                  <c:v>3.2934426328639745E-3</c:v>
                </c:pt>
                <c:pt idx="1228">
                  <c:v>-1.0861884281189916E-2</c:v>
                </c:pt>
                <c:pt idx="1229">
                  <c:v>3.7542385551744197E-2</c:v>
                </c:pt>
                <c:pt idx="1230">
                  <c:v>3.5632560628923414E-2</c:v>
                </c:pt>
                <c:pt idx="1231">
                  <c:v>-3.8365586729251057E-3</c:v>
                </c:pt>
                <c:pt idx="1232">
                  <c:v>-2.2648890865340165E-2</c:v>
                </c:pt>
                <c:pt idx="1233">
                  <c:v>-3.3052921478111806E-2</c:v>
                </c:pt>
                <c:pt idx="1234">
                  <c:v>-2.1965518421270536E-2</c:v>
                </c:pt>
                <c:pt idx="1235">
                  <c:v>1.5039839696186675E-2</c:v>
                </c:pt>
                <c:pt idx="1236">
                  <c:v>-1.1020664798405645E-2</c:v>
                </c:pt>
                <c:pt idx="1237">
                  <c:v>-4.2654912914212507E-2</c:v>
                </c:pt>
                <c:pt idx="1238">
                  <c:v>-3.1225388485825269E-2</c:v>
                </c:pt>
                <c:pt idx="1239">
                  <c:v>4.3231931547789565E-2</c:v>
                </c:pt>
                <c:pt idx="1240">
                  <c:v>-3.4821168683882152E-2</c:v>
                </c:pt>
                <c:pt idx="1241">
                  <c:v>-2.1344163149817599E-2</c:v>
                </c:pt>
                <c:pt idx="1242">
                  <c:v>1.8016580686579974E-2</c:v>
                </c:pt>
                <c:pt idx="1243">
                  <c:v>2.860082379063478E-3</c:v>
                </c:pt>
                <c:pt idx="1244">
                  <c:v>-2.7868796640603457E-2</c:v>
                </c:pt>
                <c:pt idx="1245">
                  <c:v>2.1490045304549368E-2</c:v>
                </c:pt>
                <c:pt idx="1246">
                  <c:v>-1.0266584540609691E-3</c:v>
                </c:pt>
                <c:pt idx="1247">
                  <c:v>-3.733077235104483E-2</c:v>
                </c:pt>
                <c:pt idx="1248">
                  <c:v>3.503030050765412E-2</c:v>
                </c:pt>
                <c:pt idx="1249">
                  <c:v>1.036841822395236</c:v>
                </c:pt>
                <c:pt idx="1250">
                  <c:v>0.98425182607006578</c:v>
                </c:pt>
                <c:pt idx="1251">
                  <c:v>1.0408509959905849</c:v>
                </c:pt>
                <c:pt idx="1252">
                  <c:v>2.5016939093917848E-2</c:v>
                </c:pt>
                <c:pt idx="1253">
                  <c:v>-3.6964230113465127E-2</c:v>
                </c:pt>
                <c:pt idx="1254">
                  <c:v>1.0681771225275817E-2</c:v>
                </c:pt>
                <c:pt idx="1255">
                  <c:v>3.6666380846046655E-2</c:v>
                </c:pt>
                <c:pt idx="1256">
                  <c:v>3.3967709334326746E-2</c:v>
                </c:pt>
                <c:pt idx="1257">
                  <c:v>4.7125200630780455E-2</c:v>
                </c:pt>
                <c:pt idx="1258">
                  <c:v>-3.4500955853092721E-2</c:v>
                </c:pt>
                <c:pt idx="1259">
                  <c:v>4.3086917799262194E-2</c:v>
                </c:pt>
                <c:pt idx="1260">
                  <c:v>4.9866756545642099E-2</c:v>
                </c:pt>
                <c:pt idx="1261">
                  <c:v>2.9846280457549047E-2</c:v>
                </c:pt>
                <c:pt idx="1262">
                  <c:v>-4.4703539969215278E-5</c:v>
                </c:pt>
                <c:pt idx="1263">
                  <c:v>0.99205485444371588</c:v>
                </c:pt>
                <c:pt idx="1264">
                  <c:v>-2.2952902377109476E-2</c:v>
                </c:pt>
                <c:pt idx="1265">
                  <c:v>-4.622148477688829E-2</c:v>
                </c:pt>
                <c:pt idx="1266">
                  <c:v>-4.338484314456606E-2</c:v>
                </c:pt>
                <c:pt idx="1267">
                  <c:v>-4.0962605720450129E-2</c:v>
                </c:pt>
                <c:pt idx="1268">
                  <c:v>-1.706683980373792E-2</c:v>
                </c:pt>
                <c:pt idx="1269">
                  <c:v>1.7061957701424491E-3</c:v>
                </c:pt>
                <c:pt idx="1270">
                  <c:v>-3.6103661336783756E-2</c:v>
                </c:pt>
                <c:pt idx="1271">
                  <c:v>-2.158785221969033E-2</c:v>
                </c:pt>
                <c:pt idx="1272">
                  <c:v>-1.0597827339143308E-2</c:v>
                </c:pt>
                <c:pt idx="1273">
                  <c:v>1.045379811878574</c:v>
                </c:pt>
                <c:pt idx="1274">
                  <c:v>-3.2345708043944779E-2</c:v>
                </c:pt>
                <c:pt idx="1275">
                  <c:v>-3.2642719261539936E-2</c:v>
                </c:pt>
                <c:pt idx="1276">
                  <c:v>-1.6805410225774021E-2</c:v>
                </c:pt>
                <c:pt idx="1277">
                  <c:v>4.535725834928836E-2</c:v>
                </c:pt>
                <c:pt idx="1278">
                  <c:v>-3.3221389409066548E-2</c:v>
                </c:pt>
                <c:pt idx="1279">
                  <c:v>1.0013801676662764</c:v>
                </c:pt>
                <c:pt idx="1280">
                  <c:v>0.97723085864943238</c:v>
                </c:pt>
                <c:pt idx="1281">
                  <c:v>-7.6806039515333604E-4</c:v>
                </c:pt>
                <c:pt idx="1282">
                  <c:v>4.0176777028546912E-2</c:v>
                </c:pt>
                <c:pt idx="1283">
                  <c:v>3.0324739371894727E-3</c:v>
                </c:pt>
                <c:pt idx="1284">
                  <c:v>3.6353418666077698E-2</c:v>
                </c:pt>
                <c:pt idx="1285">
                  <c:v>4.6356790740663616E-2</c:v>
                </c:pt>
                <c:pt idx="1286">
                  <c:v>0.97344364945896833</c:v>
                </c:pt>
                <c:pt idx="1287">
                  <c:v>0.99886987144924511</c:v>
                </c:pt>
                <c:pt idx="1288">
                  <c:v>-3.1245176139046673E-2</c:v>
                </c:pt>
                <c:pt idx="1289">
                  <c:v>1.909813220117005E-2</c:v>
                </c:pt>
                <c:pt idx="1290">
                  <c:v>-3.4862114498690609E-2</c:v>
                </c:pt>
                <c:pt idx="1291">
                  <c:v>-4.5825444048212594E-2</c:v>
                </c:pt>
                <c:pt idx="1292">
                  <c:v>0.99456136862565037</c:v>
                </c:pt>
                <c:pt idx="1293">
                  <c:v>4.3933864239563164E-2</c:v>
                </c:pt>
                <c:pt idx="1294">
                  <c:v>-3.5273380169325554E-2</c:v>
                </c:pt>
                <c:pt idx="1295">
                  <c:v>4.0863659369931221E-2</c:v>
                </c:pt>
                <c:pt idx="1296">
                  <c:v>-9.0701499872868352E-3</c:v>
                </c:pt>
                <c:pt idx="1297">
                  <c:v>0.97323664130926746</c:v>
                </c:pt>
                <c:pt idx="1298">
                  <c:v>-9.3325269663598782E-3</c:v>
                </c:pt>
                <c:pt idx="1299">
                  <c:v>1.094806026814934E-2</c:v>
                </c:pt>
                <c:pt idx="1300">
                  <c:v>4.2961017105559135E-2</c:v>
                </c:pt>
                <c:pt idx="1301">
                  <c:v>-3.8967674016873802E-2</c:v>
                </c:pt>
                <c:pt idx="1302">
                  <c:v>-3.0118089405416239E-2</c:v>
                </c:pt>
                <c:pt idx="1303">
                  <c:v>-2.8201203093921837E-2</c:v>
                </c:pt>
                <c:pt idx="1304">
                  <c:v>-3.6912695100799198E-4</c:v>
                </c:pt>
                <c:pt idx="1305">
                  <c:v>-4.4475764725077853E-2</c:v>
                </c:pt>
                <c:pt idx="1306">
                  <c:v>-2.5573493650315696E-3</c:v>
                </c:pt>
                <c:pt idx="1307">
                  <c:v>4.6585696546881709E-2</c:v>
                </c:pt>
                <c:pt idx="1308">
                  <c:v>6.1657872592152385E-3</c:v>
                </c:pt>
                <c:pt idx="1309">
                  <c:v>2.7074714959151237E-2</c:v>
                </c:pt>
                <c:pt idx="1310">
                  <c:v>3.8676459679800261E-2</c:v>
                </c:pt>
                <c:pt idx="1311">
                  <c:v>2.2166370422911953E-2</c:v>
                </c:pt>
                <c:pt idx="1312">
                  <c:v>-4.9946000426575578E-2</c:v>
                </c:pt>
                <c:pt idx="1313">
                  <c:v>2.1851358544195121E-2</c:v>
                </c:pt>
                <c:pt idx="1314">
                  <c:v>4.8717276860925841E-2</c:v>
                </c:pt>
                <c:pt idx="1315">
                  <c:v>4.7145972830627894E-2</c:v>
                </c:pt>
                <c:pt idx="1316">
                  <c:v>4.1394963497662474E-2</c:v>
                </c:pt>
                <c:pt idx="1317">
                  <c:v>-1.3603808488049318E-2</c:v>
                </c:pt>
                <c:pt idx="1318">
                  <c:v>3.4300176442955091E-2</c:v>
                </c:pt>
                <c:pt idx="1319">
                  <c:v>-5.1474819226390751E-3</c:v>
                </c:pt>
                <c:pt idx="1320">
                  <c:v>-9.9054485388047077E-4</c:v>
                </c:pt>
                <c:pt idx="1321">
                  <c:v>3.3872510390940094E-2</c:v>
                </c:pt>
                <c:pt idx="1322">
                  <c:v>3.1845754429954833E-2</c:v>
                </c:pt>
                <c:pt idx="1323">
                  <c:v>2.000848040173954E-2</c:v>
                </c:pt>
                <c:pt idx="1324">
                  <c:v>-1.7286915670911906E-2</c:v>
                </c:pt>
                <c:pt idx="1325">
                  <c:v>3.806240204170025E-2</c:v>
                </c:pt>
                <c:pt idx="1326">
                  <c:v>-3.0162645449158445E-2</c:v>
                </c:pt>
                <c:pt idx="1327">
                  <c:v>2.5158043516612539E-2</c:v>
                </c:pt>
                <c:pt idx="1328">
                  <c:v>-3.9258906577061707E-2</c:v>
                </c:pt>
                <c:pt idx="1329">
                  <c:v>1.0178636893331936</c:v>
                </c:pt>
                <c:pt idx="1330">
                  <c:v>-2.652383781069011E-2</c:v>
                </c:pt>
                <c:pt idx="1331">
                  <c:v>2.8769384991741975E-2</c:v>
                </c:pt>
                <c:pt idx="1332">
                  <c:v>6.4042966162709998E-3</c:v>
                </c:pt>
                <c:pt idx="1333">
                  <c:v>-2.9460803468361163E-2</c:v>
                </c:pt>
                <c:pt idx="1334">
                  <c:v>1.6566740644877811E-2</c:v>
                </c:pt>
                <c:pt idx="1335">
                  <c:v>0.95440412863265534</c:v>
                </c:pt>
                <c:pt idx="1336">
                  <c:v>8.5184350581618551E-4</c:v>
                </c:pt>
                <c:pt idx="1337">
                  <c:v>-7.7640778167017204E-3</c:v>
                </c:pt>
                <c:pt idx="1338">
                  <c:v>-2.1984108214851597E-2</c:v>
                </c:pt>
                <c:pt idx="1339">
                  <c:v>2.3526645391107406E-2</c:v>
                </c:pt>
                <c:pt idx="1340">
                  <c:v>4.5294133176561037E-2</c:v>
                </c:pt>
                <c:pt idx="1341">
                  <c:v>-3.9122681362400963E-2</c:v>
                </c:pt>
                <c:pt idx="1342">
                  <c:v>0.98878703733101014</c:v>
                </c:pt>
                <c:pt idx="1343">
                  <c:v>-2.7315820307016236E-2</c:v>
                </c:pt>
                <c:pt idx="1344">
                  <c:v>-1.371951496343623E-2</c:v>
                </c:pt>
                <c:pt idx="1345">
                  <c:v>3.1971509822335653E-2</c:v>
                </c:pt>
                <c:pt idx="1346">
                  <c:v>-1.6649233433206592E-2</c:v>
                </c:pt>
                <c:pt idx="1347">
                  <c:v>3.3363785202399292E-2</c:v>
                </c:pt>
                <c:pt idx="1348">
                  <c:v>-2.333127625105358E-3</c:v>
                </c:pt>
                <c:pt idx="1349">
                  <c:v>3.9778972069333333E-2</c:v>
                </c:pt>
                <c:pt idx="1350">
                  <c:v>-1.414625458856561E-2</c:v>
                </c:pt>
                <c:pt idx="1351">
                  <c:v>7.6013870175460248E-3</c:v>
                </c:pt>
                <c:pt idx="1352">
                  <c:v>2.7254709395661769E-2</c:v>
                </c:pt>
                <c:pt idx="1353">
                  <c:v>-1.7712691037928909E-2</c:v>
                </c:pt>
                <c:pt idx="1354">
                  <c:v>-9.8004477232156231E-3</c:v>
                </c:pt>
                <c:pt idx="1355">
                  <c:v>4.6608537209926276E-2</c:v>
                </c:pt>
                <c:pt idx="1356">
                  <c:v>-4.2328478267228159E-2</c:v>
                </c:pt>
                <c:pt idx="1357">
                  <c:v>3.9934246342415963E-2</c:v>
                </c:pt>
                <c:pt idx="1358">
                  <c:v>-3.7384162854396046E-2</c:v>
                </c:pt>
                <c:pt idx="1359">
                  <c:v>1.7639943038916674E-2</c:v>
                </c:pt>
                <c:pt idx="1360">
                  <c:v>3.5972561514493052E-2</c:v>
                </c:pt>
                <c:pt idx="1361">
                  <c:v>4.2392430748811771E-2</c:v>
                </c:pt>
                <c:pt idx="1362">
                  <c:v>-2.4729106649265777E-2</c:v>
                </c:pt>
                <c:pt idx="1363">
                  <c:v>9.5576044558507104E-3</c:v>
                </c:pt>
                <c:pt idx="1364">
                  <c:v>-1.4880845631386575E-2</c:v>
                </c:pt>
                <c:pt idx="1365">
                  <c:v>7.7188744288012147E-3</c:v>
                </c:pt>
                <c:pt idx="1366">
                  <c:v>4.745801949174392E-2</c:v>
                </c:pt>
                <c:pt idx="1367">
                  <c:v>2.064274939554931E-2</c:v>
                </c:pt>
                <c:pt idx="1368">
                  <c:v>4.8962899950540296E-2</c:v>
                </c:pt>
                <c:pt idx="1369">
                  <c:v>-2.3825999535071019E-2</c:v>
                </c:pt>
                <c:pt idx="1370">
                  <c:v>4.401172698235839E-2</c:v>
                </c:pt>
                <c:pt idx="1371">
                  <c:v>-6.5389100150196064E-4</c:v>
                </c:pt>
                <c:pt idx="1372">
                  <c:v>-3.8996559175427714E-2</c:v>
                </c:pt>
                <c:pt idx="1373">
                  <c:v>2.1868722186754175E-3</c:v>
                </c:pt>
                <c:pt idx="1374">
                  <c:v>2.3902445298059762E-2</c:v>
                </c:pt>
                <c:pt idx="1375">
                  <c:v>1.6143041108500067E-2</c:v>
                </c:pt>
                <c:pt idx="1376">
                  <c:v>1.1667005626864003E-2</c:v>
                </c:pt>
                <c:pt idx="1377">
                  <c:v>2.1383046514808824E-3</c:v>
                </c:pt>
                <c:pt idx="1378">
                  <c:v>-1.407490306368544E-2</c:v>
                </c:pt>
                <c:pt idx="1379">
                  <c:v>3.2290944949985613E-2</c:v>
                </c:pt>
                <c:pt idx="1380">
                  <c:v>-2.8263899507235402E-3</c:v>
                </c:pt>
                <c:pt idx="1381">
                  <c:v>-1.5722055924095656E-2</c:v>
                </c:pt>
                <c:pt idx="1382">
                  <c:v>-5.2246291197713514E-3</c:v>
                </c:pt>
                <c:pt idx="1383">
                  <c:v>3.4303878506580288E-2</c:v>
                </c:pt>
                <c:pt idx="1384">
                  <c:v>2.0475602205813095E-2</c:v>
                </c:pt>
                <c:pt idx="1385">
                  <c:v>-9.4277036398589097E-3</c:v>
                </c:pt>
                <c:pt idx="1386">
                  <c:v>-9.2573888930198907E-3</c:v>
                </c:pt>
                <c:pt idx="1387">
                  <c:v>7.7171364339319037E-3</c:v>
                </c:pt>
                <c:pt idx="1388">
                  <c:v>-4.5831477073781882E-3</c:v>
                </c:pt>
                <c:pt idx="1389">
                  <c:v>-1.6510378396391336E-2</c:v>
                </c:pt>
                <c:pt idx="1390">
                  <c:v>4.4324938619065973E-2</c:v>
                </c:pt>
                <c:pt idx="1391">
                  <c:v>-3.066580925173892E-2</c:v>
                </c:pt>
                <c:pt idx="1392">
                  <c:v>2.0572956096611906E-2</c:v>
                </c:pt>
                <c:pt idx="1393">
                  <c:v>3.577798178943109E-2</c:v>
                </c:pt>
                <c:pt idx="1394">
                  <c:v>1.0351446975644398</c:v>
                </c:pt>
                <c:pt idx="1395">
                  <c:v>-2.4592060302675668E-2</c:v>
                </c:pt>
                <c:pt idx="1396">
                  <c:v>0.99987789470953703</c:v>
                </c:pt>
                <c:pt idx="1397">
                  <c:v>-2.2555779419744328E-2</c:v>
                </c:pt>
                <c:pt idx="1398">
                  <c:v>4.6872401933090106E-2</c:v>
                </c:pt>
                <c:pt idx="1399">
                  <c:v>2.9632945209583473E-2</c:v>
                </c:pt>
                <c:pt idx="1400">
                  <c:v>1.2774786688907459E-2</c:v>
                </c:pt>
                <c:pt idx="1401">
                  <c:v>-4.530825065232791E-3</c:v>
                </c:pt>
                <c:pt idx="1402">
                  <c:v>2.3982087150647681E-2</c:v>
                </c:pt>
                <c:pt idx="1403">
                  <c:v>1.2393250391023859E-2</c:v>
                </c:pt>
                <c:pt idx="1404">
                  <c:v>2.3477444544976668E-2</c:v>
                </c:pt>
                <c:pt idx="1405">
                  <c:v>-4.4437669159668194E-2</c:v>
                </c:pt>
                <c:pt idx="1406">
                  <c:v>-3.761077185761276E-2</c:v>
                </c:pt>
                <c:pt idx="1407">
                  <c:v>2.6473068828197034E-2</c:v>
                </c:pt>
                <c:pt idx="1408">
                  <c:v>-4.1957681994375287E-2</c:v>
                </c:pt>
                <c:pt idx="1409">
                  <c:v>2.4361168194460072E-2</c:v>
                </c:pt>
                <c:pt idx="1410">
                  <c:v>1.0424146112448163</c:v>
                </c:pt>
                <c:pt idx="1411">
                  <c:v>-2.0210064769995862E-2</c:v>
                </c:pt>
                <c:pt idx="1412">
                  <c:v>-3.0455339480369981E-2</c:v>
                </c:pt>
                <c:pt idx="1413">
                  <c:v>-2.8546943231374411E-2</c:v>
                </c:pt>
                <c:pt idx="1414">
                  <c:v>1.0411741078994639</c:v>
                </c:pt>
                <c:pt idx="1415">
                  <c:v>1.0141767608871848</c:v>
                </c:pt>
                <c:pt idx="1416">
                  <c:v>1.0279036508743853</c:v>
                </c:pt>
                <c:pt idx="1417">
                  <c:v>0.97300129501741406</c:v>
                </c:pt>
                <c:pt idx="1418">
                  <c:v>-3.2433913915699609E-3</c:v>
                </c:pt>
                <c:pt idx="1419">
                  <c:v>1.5012601092110278E-2</c:v>
                </c:pt>
                <c:pt idx="1420">
                  <c:v>4.6039977434560932E-2</c:v>
                </c:pt>
                <c:pt idx="1421">
                  <c:v>-3.6914256592320407E-2</c:v>
                </c:pt>
                <c:pt idx="1422">
                  <c:v>3.0653625636022475E-2</c:v>
                </c:pt>
                <c:pt idx="1423">
                  <c:v>-1.9757207754217101E-2</c:v>
                </c:pt>
                <c:pt idx="1424">
                  <c:v>3.3714888880425418E-2</c:v>
                </c:pt>
                <c:pt idx="1425">
                  <c:v>1.0265507833517902</c:v>
                </c:pt>
                <c:pt idx="1426">
                  <c:v>-4.3670828909177964E-2</c:v>
                </c:pt>
                <c:pt idx="1427">
                  <c:v>3.0974609131321443E-3</c:v>
                </c:pt>
                <c:pt idx="1428">
                  <c:v>-9.0001948287214972E-3</c:v>
                </c:pt>
                <c:pt idx="1429">
                  <c:v>1.0039685921610648</c:v>
                </c:pt>
                <c:pt idx="1430">
                  <c:v>-8.4495822175866264E-3</c:v>
                </c:pt>
                <c:pt idx="1431">
                  <c:v>-1.7607931465680571E-2</c:v>
                </c:pt>
                <c:pt idx="1432">
                  <c:v>3.301312473875722E-2</c:v>
                </c:pt>
                <c:pt idx="1433">
                  <c:v>3.0683282146598934E-2</c:v>
                </c:pt>
                <c:pt idx="1434">
                  <c:v>4.529512037907679E-3</c:v>
                </c:pt>
                <c:pt idx="1435">
                  <c:v>0.97612586459084205</c:v>
                </c:pt>
                <c:pt idx="1436">
                  <c:v>-6.2352035302783776E-3</c:v>
                </c:pt>
                <c:pt idx="1437">
                  <c:v>-3.8261630385880208E-2</c:v>
                </c:pt>
                <c:pt idx="1438">
                  <c:v>9.5300944140348405E-3</c:v>
                </c:pt>
                <c:pt idx="1439">
                  <c:v>2.3045562967388935E-2</c:v>
                </c:pt>
                <c:pt idx="1440">
                  <c:v>2.7278506221120203E-2</c:v>
                </c:pt>
                <c:pt idx="1441">
                  <c:v>-4.2042255349600335E-2</c:v>
                </c:pt>
                <c:pt idx="1442">
                  <c:v>4.8356233897818547E-2</c:v>
                </c:pt>
                <c:pt idx="1443">
                  <c:v>-2.0888502561777545E-3</c:v>
                </c:pt>
                <c:pt idx="1444">
                  <c:v>-4.8798339203935892E-2</c:v>
                </c:pt>
                <c:pt idx="1445">
                  <c:v>1.6279151355657164E-3</c:v>
                </c:pt>
                <c:pt idx="1446">
                  <c:v>4.884240409448759E-2</c:v>
                </c:pt>
                <c:pt idx="1447">
                  <c:v>4.705121165242715E-2</c:v>
                </c:pt>
                <c:pt idx="1448">
                  <c:v>-9.454133876246152E-3</c:v>
                </c:pt>
                <c:pt idx="1449">
                  <c:v>1.0179478347758626</c:v>
                </c:pt>
                <c:pt idx="1450">
                  <c:v>-4.386975283819794E-2</c:v>
                </c:pt>
                <c:pt idx="1451">
                  <c:v>-2.7016225075082835E-3</c:v>
                </c:pt>
                <c:pt idx="1452">
                  <c:v>0.95864061530111622</c:v>
                </c:pt>
                <c:pt idx="1453">
                  <c:v>-3.9157236779351505E-2</c:v>
                </c:pt>
                <c:pt idx="1454">
                  <c:v>-8.0081146247330537E-3</c:v>
                </c:pt>
                <c:pt idx="1455">
                  <c:v>-3.3685005610284993E-2</c:v>
                </c:pt>
                <c:pt idx="1456">
                  <c:v>0.97251382911417728</c:v>
                </c:pt>
                <c:pt idx="1457">
                  <c:v>4.0914336697306541E-2</c:v>
                </c:pt>
                <c:pt idx="1458">
                  <c:v>-2.9975973677396461E-2</c:v>
                </c:pt>
                <c:pt idx="1459">
                  <c:v>-1.9451088843821442E-2</c:v>
                </c:pt>
                <c:pt idx="1460">
                  <c:v>-2.7235771541304323E-2</c:v>
                </c:pt>
                <c:pt idx="1461">
                  <c:v>-3.7787280572811568E-2</c:v>
                </c:pt>
                <c:pt idx="1462">
                  <c:v>0.96974632524220672</c:v>
                </c:pt>
                <c:pt idx="1463">
                  <c:v>0.98662644238033048</c:v>
                </c:pt>
                <c:pt idx="1464">
                  <c:v>3.986485979986118E-2</c:v>
                </c:pt>
                <c:pt idx="1465">
                  <c:v>3.895820177689692E-2</c:v>
                </c:pt>
                <c:pt idx="1466">
                  <c:v>-4.4068856523729487E-2</c:v>
                </c:pt>
                <c:pt idx="1467">
                  <c:v>-4.3066541818202367E-2</c:v>
                </c:pt>
                <c:pt idx="1468">
                  <c:v>-4.1737332055507649E-2</c:v>
                </c:pt>
                <c:pt idx="1469">
                  <c:v>-6.9348006788341084E-3</c:v>
                </c:pt>
                <c:pt idx="1470">
                  <c:v>6.7983672251146106E-3</c:v>
                </c:pt>
                <c:pt idx="1471">
                  <c:v>-4.646746123188325E-2</c:v>
                </c:pt>
                <c:pt idx="1472">
                  <c:v>-2.7348885023193093E-2</c:v>
                </c:pt>
                <c:pt idx="1473">
                  <c:v>0.95775169123860404</c:v>
                </c:pt>
                <c:pt idx="1474">
                  <c:v>-2.394151414614475E-2</c:v>
                </c:pt>
                <c:pt idx="1475">
                  <c:v>0.97515431552228671</c:v>
                </c:pt>
                <c:pt idx="1476">
                  <c:v>-3.56488238855623E-2</c:v>
                </c:pt>
                <c:pt idx="1477">
                  <c:v>2.1084959848272512E-2</c:v>
                </c:pt>
                <c:pt idx="1478">
                  <c:v>-8.786901555326387E-3</c:v>
                </c:pt>
                <c:pt idx="1479">
                  <c:v>5.968924802748788E-3</c:v>
                </c:pt>
                <c:pt idx="1480">
                  <c:v>-2.2381692280262735E-2</c:v>
                </c:pt>
                <c:pt idx="1481">
                  <c:v>-1.5606766781480886E-2</c:v>
                </c:pt>
                <c:pt idx="1482">
                  <c:v>-2.5174125125078731E-2</c:v>
                </c:pt>
                <c:pt idx="1483">
                  <c:v>2.7415755522595342E-2</c:v>
                </c:pt>
                <c:pt idx="1484">
                  <c:v>3.0786917373299163E-2</c:v>
                </c:pt>
                <c:pt idx="1485">
                  <c:v>-3.8561852596540006E-2</c:v>
                </c:pt>
                <c:pt idx="1486">
                  <c:v>4.1617051023070999E-2</c:v>
                </c:pt>
                <c:pt idx="1487">
                  <c:v>-3.7324584013346908E-2</c:v>
                </c:pt>
                <c:pt idx="1488">
                  <c:v>-7.9730448187031785E-3</c:v>
                </c:pt>
                <c:pt idx="1489">
                  <c:v>1.1825009103075901E-2</c:v>
                </c:pt>
                <c:pt idx="1490">
                  <c:v>3.2688649505176984E-2</c:v>
                </c:pt>
                <c:pt idx="1491">
                  <c:v>4.7897320909028263E-2</c:v>
                </c:pt>
                <c:pt idx="1492">
                  <c:v>-2.0059282086612475E-2</c:v>
                </c:pt>
                <c:pt idx="1493">
                  <c:v>6.0569875239444015E-3</c:v>
                </c:pt>
                <c:pt idx="1494">
                  <c:v>-4.514517550936975E-2</c:v>
                </c:pt>
                <c:pt idx="1495">
                  <c:v>0.98343285581024598</c:v>
                </c:pt>
                <c:pt idx="1496">
                  <c:v>-1.5685323548598695E-2</c:v>
                </c:pt>
                <c:pt idx="1497">
                  <c:v>1.1055048003006919E-2</c:v>
                </c:pt>
                <c:pt idx="1498">
                  <c:v>-4.2077700486843755E-2</c:v>
                </c:pt>
                <c:pt idx="1499">
                  <c:v>6.265634552425881E-3</c:v>
                </c:pt>
                <c:pt idx="1500">
                  <c:v>3.1977611036749457E-3</c:v>
                </c:pt>
                <c:pt idx="1501">
                  <c:v>1.0347835031380892</c:v>
                </c:pt>
                <c:pt idx="1502">
                  <c:v>1.9697741893107235E-2</c:v>
                </c:pt>
                <c:pt idx="1503">
                  <c:v>0.95340623693128712</c:v>
                </c:pt>
                <c:pt idx="1504">
                  <c:v>-2.1319668488376922E-2</c:v>
                </c:pt>
                <c:pt idx="1505">
                  <c:v>-2.0242348578321936E-2</c:v>
                </c:pt>
                <c:pt idx="1506">
                  <c:v>4.2393306182018489E-2</c:v>
                </c:pt>
                <c:pt idx="1507">
                  <c:v>3.2091285541842797E-2</c:v>
                </c:pt>
                <c:pt idx="1508">
                  <c:v>-1.8966574359236422E-2</c:v>
                </c:pt>
                <c:pt idx="1509">
                  <c:v>4.0600636858989986E-2</c:v>
                </c:pt>
                <c:pt idx="1510">
                  <c:v>1.8695307374832316E-2</c:v>
                </c:pt>
                <c:pt idx="1511">
                  <c:v>-4.470397457383183E-2</c:v>
                </c:pt>
                <c:pt idx="1512">
                  <c:v>-1.29523860652207E-2</c:v>
                </c:pt>
                <c:pt idx="1513">
                  <c:v>1.7113354468293429E-2</c:v>
                </c:pt>
                <c:pt idx="1514">
                  <c:v>-2.05776667343751E-2</c:v>
                </c:pt>
                <c:pt idx="1515">
                  <c:v>0.98402174364055972</c:v>
                </c:pt>
                <c:pt idx="1516">
                  <c:v>-2.9186393731631913E-2</c:v>
                </c:pt>
                <c:pt idx="1517">
                  <c:v>-2.1822593877565213E-2</c:v>
                </c:pt>
                <c:pt idx="1518">
                  <c:v>-4.9750716282798528E-2</c:v>
                </c:pt>
                <c:pt idx="1519">
                  <c:v>-7.9524577205303268E-5</c:v>
                </c:pt>
                <c:pt idx="1520">
                  <c:v>3.0888609256881996E-2</c:v>
                </c:pt>
                <c:pt idx="1521">
                  <c:v>9.3014866751730107E-3</c:v>
                </c:pt>
                <c:pt idx="1522">
                  <c:v>-4.8178918602335752E-2</c:v>
                </c:pt>
                <c:pt idx="1523">
                  <c:v>3.0058798356657548E-2</c:v>
                </c:pt>
                <c:pt idx="1524">
                  <c:v>1.7201971858515821E-2</c:v>
                </c:pt>
                <c:pt idx="1525">
                  <c:v>-2.8617756857803902E-2</c:v>
                </c:pt>
                <c:pt idx="1526">
                  <c:v>-2.3902011329430362E-2</c:v>
                </c:pt>
                <c:pt idx="1527">
                  <c:v>-4.158730242612494E-2</c:v>
                </c:pt>
                <c:pt idx="1528">
                  <c:v>4.6778563292225697E-2</c:v>
                </c:pt>
                <c:pt idx="1529">
                  <c:v>-2.1686812881922136E-2</c:v>
                </c:pt>
                <c:pt idx="1530">
                  <c:v>0.98995161101139939</c:v>
                </c:pt>
                <c:pt idx="1531">
                  <c:v>-3.4312639761537811E-2</c:v>
                </c:pt>
                <c:pt idx="1532">
                  <c:v>-4.1908231642621432E-2</c:v>
                </c:pt>
                <c:pt idx="1533">
                  <c:v>0.99223799432054505</c:v>
                </c:pt>
                <c:pt idx="1534">
                  <c:v>0.95830296363756728</c:v>
                </c:pt>
                <c:pt idx="1535">
                  <c:v>-2.0885366769552994E-4</c:v>
                </c:pt>
                <c:pt idx="1536">
                  <c:v>1.7896433143406065E-2</c:v>
                </c:pt>
                <c:pt idx="1537">
                  <c:v>-2.4366806018989773E-2</c:v>
                </c:pt>
                <c:pt idx="1538">
                  <c:v>-3.3822128269510934E-2</c:v>
                </c:pt>
                <c:pt idx="1539">
                  <c:v>-4.9601284067192268E-2</c:v>
                </c:pt>
                <c:pt idx="1540">
                  <c:v>-2.2091507455270112E-3</c:v>
                </c:pt>
                <c:pt idx="1541">
                  <c:v>6.6082413265957434E-3</c:v>
                </c:pt>
                <c:pt idx="1542">
                  <c:v>-1.2984375031654028E-2</c:v>
                </c:pt>
                <c:pt idx="1543">
                  <c:v>-2.6857715100316329E-2</c:v>
                </c:pt>
                <c:pt idx="1544">
                  <c:v>-4.1204711023519164E-2</c:v>
                </c:pt>
                <c:pt idx="1545">
                  <c:v>-2.7256736628151535E-3</c:v>
                </c:pt>
                <c:pt idx="1546">
                  <c:v>-4.420344593173739E-2</c:v>
                </c:pt>
                <c:pt idx="1547">
                  <c:v>-3.558509878336058E-2</c:v>
                </c:pt>
                <c:pt idx="1548">
                  <c:v>3.0007693844848107E-2</c:v>
                </c:pt>
                <c:pt idx="1549">
                  <c:v>-4.8209314260852398E-2</c:v>
                </c:pt>
                <c:pt idx="1550">
                  <c:v>1.1903322360223024E-2</c:v>
                </c:pt>
                <c:pt idx="1551">
                  <c:v>3.0842151022007491E-2</c:v>
                </c:pt>
                <c:pt idx="1552">
                  <c:v>3.3310513257715189E-2</c:v>
                </c:pt>
                <c:pt idx="1553">
                  <c:v>3.2139158216709887E-2</c:v>
                </c:pt>
                <c:pt idx="1554">
                  <c:v>-3.2552951887369931E-2</c:v>
                </c:pt>
                <c:pt idx="1555">
                  <c:v>1.439434899904124E-2</c:v>
                </c:pt>
                <c:pt idx="1556">
                  <c:v>-4.4678793821134336E-2</c:v>
                </c:pt>
                <c:pt idx="1557">
                  <c:v>0.96559450431269622</c:v>
                </c:pt>
                <c:pt idx="1558">
                  <c:v>2.7032241477457752E-2</c:v>
                </c:pt>
                <c:pt idx="1559">
                  <c:v>-1.2317478262503625E-3</c:v>
                </c:pt>
                <c:pt idx="1560">
                  <c:v>-4.5716031906310108E-2</c:v>
                </c:pt>
                <c:pt idx="1561">
                  <c:v>-2.5643677875491756E-2</c:v>
                </c:pt>
                <c:pt idx="1562">
                  <c:v>-3.6076755077277901E-2</c:v>
                </c:pt>
                <c:pt idx="1563">
                  <c:v>-2.1230272923976903E-2</c:v>
                </c:pt>
                <c:pt idx="1564">
                  <c:v>3.3182671815445396E-2</c:v>
                </c:pt>
                <c:pt idx="1565">
                  <c:v>4.6980049933506213E-2</c:v>
                </c:pt>
                <c:pt idx="1566">
                  <c:v>-1.380400035169479E-2</c:v>
                </c:pt>
                <c:pt idx="1567">
                  <c:v>-3.3851777541778587E-2</c:v>
                </c:pt>
                <c:pt idx="1568">
                  <c:v>-2.8236117637418567E-2</c:v>
                </c:pt>
                <c:pt idx="1569">
                  <c:v>1.0471532555608152</c:v>
                </c:pt>
                <c:pt idx="1570">
                  <c:v>-2.7367858774629817E-2</c:v>
                </c:pt>
                <c:pt idx="1571">
                  <c:v>-3.1527089486242624E-2</c:v>
                </c:pt>
                <c:pt idx="1572">
                  <c:v>-3.5426217580702246E-2</c:v>
                </c:pt>
                <c:pt idx="1573">
                  <c:v>0.9817306163999947</c:v>
                </c:pt>
                <c:pt idx="1574">
                  <c:v>-2.163511772006399E-2</c:v>
                </c:pt>
                <c:pt idx="1575">
                  <c:v>3.0735542091197655E-2</c:v>
                </c:pt>
                <c:pt idx="1576">
                  <c:v>-2.7135770690029683E-2</c:v>
                </c:pt>
                <c:pt idx="1577">
                  <c:v>1.5845952283179032E-2</c:v>
                </c:pt>
                <c:pt idx="1578">
                  <c:v>-2.9802228384994247E-3</c:v>
                </c:pt>
                <c:pt idx="1579">
                  <c:v>-9.0098094570543082E-3</c:v>
                </c:pt>
                <c:pt idx="1580">
                  <c:v>4.9774212440365409E-2</c:v>
                </c:pt>
                <c:pt idx="1581">
                  <c:v>1.6213484628805144E-2</c:v>
                </c:pt>
                <c:pt idx="1582">
                  <c:v>4.8200441094312908E-2</c:v>
                </c:pt>
                <c:pt idx="1583">
                  <c:v>-3.0335053670001444E-2</c:v>
                </c:pt>
                <c:pt idx="1584">
                  <c:v>-3.0632050573766858E-2</c:v>
                </c:pt>
                <c:pt idx="1585">
                  <c:v>7.5451444637544725E-3</c:v>
                </c:pt>
                <c:pt idx="1586">
                  <c:v>-2.1185469313350348E-2</c:v>
                </c:pt>
                <c:pt idx="1587">
                  <c:v>7.3010259797830603E-3</c:v>
                </c:pt>
                <c:pt idx="1588">
                  <c:v>-4.8952788380875002E-2</c:v>
                </c:pt>
                <c:pt idx="1589">
                  <c:v>-2.1954549459307273E-2</c:v>
                </c:pt>
                <c:pt idx="1590">
                  <c:v>2.8733484684598545E-2</c:v>
                </c:pt>
                <c:pt idx="1591">
                  <c:v>2.3810435729107984E-2</c:v>
                </c:pt>
                <c:pt idx="1592">
                  <c:v>-1.1457396725132475E-2</c:v>
                </c:pt>
                <c:pt idx="1593">
                  <c:v>3.9109751449297715E-2</c:v>
                </c:pt>
                <c:pt idx="1594">
                  <c:v>1.4991563136029173E-2</c:v>
                </c:pt>
                <c:pt idx="1595">
                  <c:v>-3.1304324184081488E-2</c:v>
                </c:pt>
                <c:pt idx="1596">
                  <c:v>-1.789820185257418E-2</c:v>
                </c:pt>
                <c:pt idx="1597">
                  <c:v>-8.2238189612881315E-3</c:v>
                </c:pt>
                <c:pt idx="1598">
                  <c:v>-4.3605014161685107E-2</c:v>
                </c:pt>
                <c:pt idx="1599">
                  <c:v>0.99283634702565748</c:v>
                </c:pt>
                <c:pt idx="1600">
                  <c:v>-4.2429072423532145E-2</c:v>
                </c:pt>
                <c:pt idx="1601">
                  <c:v>2.8645027739125129E-2</c:v>
                </c:pt>
                <c:pt idx="1602">
                  <c:v>-1.8286699286897502E-2</c:v>
                </c:pt>
                <c:pt idx="1603">
                  <c:v>-1.1884556114230171E-2</c:v>
                </c:pt>
                <c:pt idx="1604">
                  <c:v>0.97396358309567499</c:v>
                </c:pt>
                <c:pt idx="1605">
                  <c:v>1.0612095940672828E-2</c:v>
                </c:pt>
                <c:pt idx="1606">
                  <c:v>8.8519498773771306E-3</c:v>
                </c:pt>
                <c:pt idx="1607">
                  <c:v>2.8377110874305157E-2</c:v>
                </c:pt>
                <c:pt idx="1608">
                  <c:v>1.0130719426419644E-2</c:v>
                </c:pt>
                <c:pt idx="1609">
                  <c:v>3.7157275063468054E-2</c:v>
                </c:pt>
                <c:pt idx="1610">
                  <c:v>5.6663907993383389E-3</c:v>
                </c:pt>
                <c:pt idx="1611">
                  <c:v>-4.8474123357478964E-2</c:v>
                </c:pt>
                <c:pt idx="1612">
                  <c:v>4.6704981765301162E-2</c:v>
                </c:pt>
                <c:pt idx="1613">
                  <c:v>-2.7816645418273913E-2</c:v>
                </c:pt>
                <c:pt idx="1614">
                  <c:v>-3.5793564285419847E-2</c:v>
                </c:pt>
                <c:pt idx="1615">
                  <c:v>-1.6661655941459155E-2</c:v>
                </c:pt>
                <c:pt idx="1616">
                  <c:v>3.076374575998413E-2</c:v>
                </c:pt>
                <c:pt idx="1617">
                  <c:v>4.0779927356470028E-2</c:v>
                </c:pt>
                <c:pt idx="1618">
                  <c:v>-2.7017598619192618E-3</c:v>
                </c:pt>
                <c:pt idx="1619">
                  <c:v>0.99989029725533252</c:v>
                </c:pt>
                <c:pt idx="1620">
                  <c:v>4.5177990099897418E-2</c:v>
                </c:pt>
                <c:pt idx="1621">
                  <c:v>-2.854752149643075E-2</c:v>
                </c:pt>
                <c:pt idx="1622">
                  <c:v>-1.9241149218990707E-2</c:v>
                </c:pt>
                <c:pt idx="1623">
                  <c:v>6.1670186884208002E-3</c:v>
                </c:pt>
                <c:pt idx="1624">
                  <c:v>2.0041626348064626E-2</c:v>
                </c:pt>
                <c:pt idx="1625">
                  <c:v>1.031695383003733</c:v>
                </c:pt>
                <c:pt idx="1626">
                  <c:v>0.99522858492871236</c:v>
                </c:pt>
                <c:pt idx="1627">
                  <c:v>5.0448872208740175E-3</c:v>
                </c:pt>
                <c:pt idx="1628">
                  <c:v>1.1568911698647311E-2</c:v>
                </c:pt>
                <c:pt idx="1629">
                  <c:v>1.0489674614976221</c:v>
                </c:pt>
                <c:pt idx="1630">
                  <c:v>1.013966501405194</c:v>
                </c:pt>
                <c:pt idx="1631">
                  <c:v>-4.1988099819919161E-2</c:v>
                </c:pt>
                <c:pt idx="1632">
                  <c:v>-3.1995703604638902E-2</c:v>
                </c:pt>
                <c:pt idx="1633">
                  <c:v>7.0213571358325733E-3</c:v>
                </c:pt>
                <c:pt idx="1634">
                  <c:v>-4.044265150479346E-2</c:v>
                </c:pt>
                <c:pt idx="1635">
                  <c:v>1.0372502697516408</c:v>
                </c:pt>
                <c:pt idx="1636">
                  <c:v>4.8736208261834238E-2</c:v>
                </c:pt>
                <c:pt idx="1637">
                  <c:v>-4.9770184406417499E-2</c:v>
                </c:pt>
                <c:pt idx="1638">
                  <c:v>-2.2417318830613642E-2</c:v>
                </c:pt>
                <c:pt idx="1639">
                  <c:v>-4.5526907756337255E-2</c:v>
                </c:pt>
                <c:pt idx="1640">
                  <c:v>8.8586941051342905E-3</c:v>
                </c:pt>
                <c:pt idx="1641">
                  <c:v>-4.7419695651297701E-2</c:v>
                </c:pt>
                <c:pt idx="1642">
                  <c:v>6.6588195442355948E-3</c:v>
                </c:pt>
                <c:pt idx="1643">
                  <c:v>-2.7895307731502963E-2</c:v>
                </c:pt>
                <c:pt idx="1644">
                  <c:v>-3.5795276984997369E-2</c:v>
                </c:pt>
                <c:pt idx="1645">
                  <c:v>-1.0838043627219974E-2</c:v>
                </c:pt>
                <c:pt idx="1646">
                  <c:v>2.3717100038322725E-2</c:v>
                </c:pt>
                <c:pt idx="1647">
                  <c:v>0.96592331580069124</c:v>
                </c:pt>
                <c:pt idx="1648">
                  <c:v>-7.5599610836202483E-3</c:v>
                </c:pt>
                <c:pt idx="1649">
                  <c:v>-4.2500205569926952E-3</c:v>
                </c:pt>
                <c:pt idx="1650">
                  <c:v>4.8462688785023293E-2</c:v>
                </c:pt>
                <c:pt idx="1651">
                  <c:v>-2.8696958658491058E-2</c:v>
                </c:pt>
                <c:pt idx="1652">
                  <c:v>1.0300917142105943</c:v>
                </c:pt>
                <c:pt idx="1653">
                  <c:v>1.0398824289428814</c:v>
                </c:pt>
                <c:pt idx="1654">
                  <c:v>-2.0090246532263146E-2</c:v>
                </c:pt>
                <c:pt idx="1655">
                  <c:v>-4.052695109007657E-2</c:v>
                </c:pt>
                <c:pt idx="1656">
                  <c:v>0.98018734992338441</c:v>
                </c:pt>
                <c:pt idx="1657">
                  <c:v>4.0328508366753835E-2</c:v>
                </c:pt>
                <c:pt idx="1658">
                  <c:v>-1.3254906649205167E-2</c:v>
                </c:pt>
                <c:pt idx="1659">
                  <c:v>-4.9946129604521043E-2</c:v>
                </c:pt>
                <c:pt idx="1660">
                  <c:v>1.542453479118492E-2</c:v>
                </c:pt>
                <c:pt idx="1661">
                  <c:v>-1.0667926965942388E-2</c:v>
                </c:pt>
                <c:pt idx="1662">
                  <c:v>1.0091476913181092</c:v>
                </c:pt>
                <c:pt idx="1663">
                  <c:v>-2.9313511189026364E-3</c:v>
                </c:pt>
                <c:pt idx="1664">
                  <c:v>0.95386586233511494</c:v>
                </c:pt>
                <c:pt idx="1665">
                  <c:v>9.5065060569080716E-3</c:v>
                </c:pt>
                <c:pt idx="1666">
                  <c:v>-4.1742820193800406E-2</c:v>
                </c:pt>
                <c:pt idx="1667">
                  <c:v>-3.9596808223366836E-2</c:v>
                </c:pt>
                <c:pt idx="1668">
                  <c:v>-4.5333670394460471E-2</c:v>
                </c:pt>
                <c:pt idx="1669">
                  <c:v>-2.020207222486128E-2</c:v>
                </c:pt>
                <c:pt idx="1670">
                  <c:v>3.3886989418230887E-2</c:v>
                </c:pt>
                <c:pt idx="1671">
                  <c:v>-1.9486125897433329E-2</c:v>
                </c:pt>
                <c:pt idx="1672">
                  <c:v>2.9958956997829245E-2</c:v>
                </c:pt>
                <c:pt idx="1673">
                  <c:v>-2.2313847240610907E-2</c:v>
                </c:pt>
                <c:pt idx="1674">
                  <c:v>-3.28355330405561E-2</c:v>
                </c:pt>
                <c:pt idx="1675">
                  <c:v>-1.2017374091184585E-2</c:v>
                </c:pt>
                <c:pt idx="1676">
                  <c:v>-1.0172023661614094E-2</c:v>
                </c:pt>
                <c:pt idx="1677">
                  <c:v>7.1672908761517889E-3</c:v>
                </c:pt>
                <c:pt idx="1678">
                  <c:v>5.0064107781787716E-3</c:v>
                </c:pt>
                <c:pt idx="1679">
                  <c:v>3.3760403307588095E-2</c:v>
                </c:pt>
                <c:pt idx="1680">
                  <c:v>2.340482617111285E-2</c:v>
                </c:pt>
                <c:pt idx="1681">
                  <c:v>2.5247478494388277E-2</c:v>
                </c:pt>
                <c:pt idx="1682">
                  <c:v>3.0184466078264839E-2</c:v>
                </c:pt>
                <c:pt idx="1683">
                  <c:v>2.2950427187255807E-2</c:v>
                </c:pt>
                <c:pt idx="1684">
                  <c:v>1.344748789583753E-2</c:v>
                </c:pt>
                <c:pt idx="1685">
                  <c:v>-6.3308796322462339E-3</c:v>
                </c:pt>
                <c:pt idx="1686">
                  <c:v>4.7972574104004122E-2</c:v>
                </c:pt>
                <c:pt idx="1687">
                  <c:v>0.98601492514107192</c:v>
                </c:pt>
                <c:pt idx="1688">
                  <c:v>-1.5479293767383518E-2</c:v>
                </c:pt>
                <c:pt idx="1689">
                  <c:v>-4.3696122817232334E-2</c:v>
                </c:pt>
                <c:pt idx="1690">
                  <c:v>-1.1907380783398669E-2</c:v>
                </c:pt>
                <c:pt idx="1691">
                  <c:v>3.3274960703761625E-2</c:v>
                </c:pt>
                <c:pt idx="1692">
                  <c:v>-2.7854529746333491E-2</c:v>
                </c:pt>
                <c:pt idx="1693">
                  <c:v>-2.4887618886056707E-2</c:v>
                </c:pt>
                <c:pt idx="1694">
                  <c:v>3.7831709157950304E-2</c:v>
                </c:pt>
                <c:pt idx="1695">
                  <c:v>5.8561784465565817E-3</c:v>
                </c:pt>
                <c:pt idx="1696">
                  <c:v>-1.7127453517941427E-2</c:v>
                </c:pt>
                <c:pt idx="1697">
                  <c:v>4.133903415172975E-2</c:v>
                </c:pt>
                <c:pt idx="1698">
                  <c:v>1.0478227107643201</c:v>
                </c:pt>
                <c:pt idx="1699">
                  <c:v>3.3632129262778587E-2</c:v>
                </c:pt>
                <c:pt idx="1700">
                  <c:v>-4.4448497185941273E-2</c:v>
                </c:pt>
                <c:pt idx="1701">
                  <c:v>2.7745772701245643E-2</c:v>
                </c:pt>
                <c:pt idx="1702">
                  <c:v>2.1950377948961486E-2</c:v>
                </c:pt>
                <c:pt idx="1703">
                  <c:v>1.8167198134138054E-2</c:v>
                </c:pt>
                <c:pt idx="1704">
                  <c:v>-3.5586619221979976E-2</c:v>
                </c:pt>
                <c:pt idx="1705">
                  <c:v>2.5766989723047796E-2</c:v>
                </c:pt>
                <c:pt idx="1706">
                  <c:v>-2.7361652888255573E-2</c:v>
                </c:pt>
                <c:pt idx="1707">
                  <c:v>-2.9411614732959626E-2</c:v>
                </c:pt>
                <c:pt idx="1708">
                  <c:v>-2.7531337803002678E-2</c:v>
                </c:pt>
                <c:pt idx="1709">
                  <c:v>-3.440973649679107E-2</c:v>
                </c:pt>
                <c:pt idx="1710">
                  <c:v>-4.17240771268792E-2</c:v>
                </c:pt>
                <c:pt idx="1711">
                  <c:v>-4.4100224420325775E-2</c:v>
                </c:pt>
                <c:pt idx="1712">
                  <c:v>4.7881427388277345E-2</c:v>
                </c:pt>
                <c:pt idx="1713">
                  <c:v>0.96766506258197515</c:v>
                </c:pt>
                <c:pt idx="1714">
                  <c:v>-3.4197118266385405E-2</c:v>
                </c:pt>
                <c:pt idx="1715">
                  <c:v>-4.7669874355743651E-2</c:v>
                </c:pt>
                <c:pt idx="1716">
                  <c:v>-4.7593715555757012E-2</c:v>
                </c:pt>
                <c:pt idx="1717">
                  <c:v>1.0051093811920624</c:v>
                </c:pt>
                <c:pt idx="1718">
                  <c:v>2.2058218454539882E-2</c:v>
                </c:pt>
                <c:pt idx="1719">
                  <c:v>1.0263979873106437</c:v>
                </c:pt>
                <c:pt idx="1720">
                  <c:v>-5.3111588367109608E-3</c:v>
                </c:pt>
                <c:pt idx="1721">
                  <c:v>2.3447965461491638E-3</c:v>
                </c:pt>
                <c:pt idx="1722">
                  <c:v>-4.3668819436279573E-2</c:v>
                </c:pt>
                <c:pt idx="1723">
                  <c:v>2.4089462234217984E-2</c:v>
                </c:pt>
                <c:pt idx="1724">
                  <c:v>3.899161488276557E-2</c:v>
                </c:pt>
                <c:pt idx="1725">
                  <c:v>2.098259824730039E-2</c:v>
                </c:pt>
                <c:pt idx="1726">
                  <c:v>-1.4339011106798617E-2</c:v>
                </c:pt>
                <c:pt idx="1727">
                  <c:v>1.0737910936065477E-2</c:v>
                </c:pt>
                <c:pt idx="1728">
                  <c:v>4.6919965634996411E-2</c:v>
                </c:pt>
                <c:pt idx="1729">
                  <c:v>-4.8093937214601203E-3</c:v>
                </c:pt>
                <c:pt idx="1730">
                  <c:v>2.1827948906528685E-2</c:v>
                </c:pt>
                <c:pt idx="1731">
                  <c:v>0.96255070241800111</c:v>
                </c:pt>
                <c:pt idx="1732">
                  <c:v>3.1676243748739764E-2</c:v>
                </c:pt>
                <c:pt idx="1733">
                  <c:v>9.8286555089122322E-3</c:v>
                </c:pt>
                <c:pt idx="1734">
                  <c:v>2.2334967239481442E-2</c:v>
                </c:pt>
                <c:pt idx="1735">
                  <c:v>-2.4668108884306528E-2</c:v>
                </c:pt>
                <c:pt idx="1736">
                  <c:v>3.7178071339823981E-3</c:v>
                </c:pt>
                <c:pt idx="1737">
                  <c:v>2.6383154543957454E-4</c:v>
                </c:pt>
                <c:pt idx="1738">
                  <c:v>0.98563085411124263</c:v>
                </c:pt>
                <c:pt idx="1739">
                  <c:v>-1.0745031428344098E-2</c:v>
                </c:pt>
                <c:pt idx="1740">
                  <c:v>-1.6444389776905776E-2</c:v>
                </c:pt>
                <c:pt idx="1741">
                  <c:v>2.0753107234129632E-2</c:v>
                </c:pt>
                <c:pt idx="1742">
                  <c:v>-4.0595645636675608E-2</c:v>
                </c:pt>
                <c:pt idx="1743">
                  <c:v>-3.3882465323882352E-2</c:v>
                </c:pt>
                <c:pt idx="1744">
                  <c:v>-4.5861719995426656E-3</c:v>
                </c:pt>
                <c:pt idx="1745">
                  <c:v>0.98849674975254964</c:v>
                </c:pt>
                <c:pt idx="1746">
                  <c:v>-2.4486449384321807E-2</c:v>
                </c:pt>
                <c:pt idx="1747">
                  <c:v>1.5402328752136952E-2</c:v>
                </c:pt>
                <c:pt idx="1748">
                  <c:v>0.97928438489152358</c:v>
                </c:pt>
                <c:pt idx="1749">
                  <c:v>3.3729323955132028E-2</c:v>
                </c:pt>
                <c:pt idx="1750">
                  <c:v>1.6231911242318266E-3</c:v>
                </c:pt>
                <c:pt idx="1751">
                  <c:v>-6.0150573689624846E-3</c:v>
                </c:pt>
                <c:pt idx="1752">
                  <c:v>-1.0547296358139391E-2</c:v>
                </c:pt>
                <c:pt idx="1753">
                  <c:v>-3.7436747892927724E-2</c:v>
                </c:pt>
                <c:pt idx="1754">
                  <c:v>4.6231712036906326E-2</c:v>
                </c:pt>
                <c:pt idx="1755">
                  <c:v>3.8371282513078343E-2</c:v>
                </c:pt>
                <c:pt idx="1756">
                  <c:v>-7.5820069126584242E-4</c:v>
                </c:pt>
                <c:pt idx="1757">
                  <c:v>-4.0057234964130328E-2</c:v>
                </c:pt>
                <c:pt idx="1758">
                  <c:v>-4.364868039039245E-2</c:v>
                </c:pt>
                <c:pt idx="1759">
                  <c:v>-4.5381563332695843E-2</c:v>
                </c:pt>
                <c:pt idx="1760">
                  <c:v>1.1416032673675348E-2</c:v>
                </c:pt>
                <c:pt idx="1761">
                  <c:v>-8.9181493089504852E-3</c:v>
                </c:pt>
                <c:pt idx="1762">
                  <c:v>-2.8131928723926683E-2</c:v>
                </c:pt>
                <c:pt idx="1763">
                  <c:v>1.4645779940554261E-2</c:v>
                </c:pt>
                <c:pt idx="1764">
                  <c:v>-1.5008661260647638E-2</c:v>
                </c:pt>
                <c:pt idx="1765">
                  <c:v>-1.0661975083778598E-2</c:v>
                </c:pt>
                <c:pt idx="1766">
                  <c:v>2.0024222578119158E-2</c:v>
                </c:pt>
                <c:pt idx="1767">
                  <c:v>1.0172792944345559</c:v>
                </c:pt>
                <c:pt idx="1768">
                  <c:v>0.96112290786226295</c:v>
                </c:pt>
                <c:pt idx="1769">
                  <c:v>1.4684075579240331E-2</c:v>
                </c:pt>
                <c:pt idx="1770">
                  <c:v>0.96783895882663795</c:v>
                </c:pt>
                <c:pt idx="1771">
                  <c:v>4.6422801147439567E-2</c:v>
                </c:pt>
                <c:pt idx="1772">
                  <c:v>2.0963818304020275E-3</c:v>
                </c:pt>
                <c:pt idx="1773">
                  <c:v>-4.7621269951236946E-3</c:v>
                </c:pt>
                <c:pt idx="1774">
                  <c:v>2.4454569919142511E-2</c:v>
                </c:pt>
                <c:pt idx="1775">
                  <c:v>-2.8641318679836592E-2</c:v>
                </c:pt>
                <c:pt idx="1776">
                  <c:v>-1.4036078955023391E-2</c:v>
                </c:pt>
                <c:pt idx="1777">
                  <c:v>-1.7269550481099717E-2</c:v>
                </c:pt>
                <c:pt idx="1778">
                  <c:v>3.4507160937809915E-2</c:v>
                </c:pt>
                <c:pt idx="1779">
                  <c:v>-4.7277971173575496E-2</c:v>
                </c:pt>
                <c:pt idx="1780">
                  <c:v>-4.3578833211063053E-2</c:v>
                </c:pt>
                <c:pt idx="1781">
                  <c:v>-4.9620244652534673E-2</c:v>
                </c:pt>
                <c:pt idx="1782">
                  <c:v>1.010549229458644</c:v>
                </c:pt>
                <c:pt idx="1783">
                  <c:v>4.1352111585270072E-2</c:v>
                </c:pt>
                <c:pt idx="1784">
                  <c:v>-3.8649867923771543E-2</c:v>
                </c:pt>
                <c:pt idx="1785">
                  <c:v>4.1263535469891123E-2</c:v>
                </c:pt>
                <c:pt idx="1786">
                  <c:v>1.8768996380860381E-2</c:v>
                </c:pt>
                <c:pt idx="1787">
                  <c:v>1.3086011445307933E-2</c:v>
                </c:pt>
                <c:pt idx="1788">
                  <c:v>-3.6077418014127796E-2</c:v>
                </c:pt>
                <c:pt idx="1789">
                  <c:v>2.4630290796402988E-2</c:v>
                </c:pt>
                <c:pt idx="1790">
                  <c:v>1.0161043267799805</c:v>
                </c:pt>
                <c:pt idx="1791">
                  <c:v>0.96483429112530639</c:v>
                </c:pt>
                <c:pt idx="1792">
                  <c:v>4.2194637930445769E-2</c:v>
                </c:pt>
                <c:pt idx="1793">
                  <c:v>1.0439230941436219</c:v>
                </c:pt>
                <c:pt idx="1794">
                  <c:v>-1.891839884383556E-2</c:v>
                </c:pt>
                <c:pt idx="1795">
                  <c:v>-2.8017638369081856E-2</c:v>
                </c:pt>
                <c:pt idx="1796">
                  <c:v>2.7699515149906696E-2</c:v>
                </c:pt>
                <c:pt idx="1797">
                  <c:v>-5.4093502114637929E-3</c:v>
                </c:pt>
                <c:pt idx="1798">
                  <c:v>3.0790863112921854E-2</c:v>
                </c:pt>
                <c:pt idx="1799">
                  <c:v>-4.7613580699629454E-2</c:v>
                </c:pt>
                <c:pt idx="1800">
                  <c:v>1.0446128749068688</c:v>
                </c:pt>
                <c:pt idx="1801">
                  <c:v>1.3031489541818287E-2</c:v>
                </c:pt>
                <c:pt idx="1802">
                  <c:v>-1.3802009485860744E-2</c:v>
                </c:pt>
                <c:pt idx="1803">
                  <c:v>4.1414348200943694E-3</c:v>
                </c:pt>
                <c:pt idx="1804">
                  <c:v>0.9887710900024016</c:v>
                </c:pt>
                <c:pt idx="1805">
                  <c:v>-4.7033825282155543E-2</c:v>
                </c:pt>
                <c:pt idx="1806">
                  <c:v>-2.3632522707669103E-2</c:v>
                </c:pt>
                <c:pt idx="1807">
                  <c:v>2.3837247627488924E-2</c:v>
                </c:pt>
                <c:pt idx="1808">
                  <c:v>-3.8814575612567931E-2</c:v>
                </c:pt>
                <c:pt idx="1809">
                  <c:v>3.0203852939474331E-2</c:v>
                </c:pt>
                <c:pt idx="1810">
                  <c:v>-3.4980839044313262E-3</c:v>
                </c:pt>
                <c:pt idx="1811">
                  <c:v>2.2140773878952292E-2</c:v>
                </c:pt>
                <c:pt idx="1812">
                  <c:v>-3.5995775012037538E-2</c:v>
                </c:pt>
                <c:pt idx="1813">
                  <c:v>1.2336953957091002E-3</c:v>
                </c:pt>
                <c:pt idx="1814">
                  <c:v>1.0042546979752547</c:v>
                </c:pt>
                <c:pt idx="1815">
                  <c:v>4.067961916622892E-2</c:v>
                </c:pt>
                <c:pt idx="1816">
                  <c:v>1.0323895155295724</c:v>
                </c:pt>
                <c:pt idx="1817">
                  <c:v>1.8640998146356426E-2</c:v>
                </c:pt>
                <c:pt idx="1818">
                  <c:v>1.5749928134561119E-2</c:v>
                </c:pt>
                <c:pt idx="1819">
                  <c:v>3.1674042172298099E-2</c:v>
                </c:pt>
                <c:pt idx="1820">
                  <c:v>4.8565262225838547E-2</c:v>
                </c:pt>
                <c:pt idx="1821">
                  <c:v>-4.2408444958704E-3</c:v>
                </c:pt>
                <c:pt idx="1822">
                  <c:v>2.8883791611870657E-2</c:v>
                </c:pt>
                <c:pt idx="1823">
                  <c:v>-4.4457279493299952E-2</c:v>
                </c:pt>
                <c:pt idx="1824">
                  <c:v>1.0366480562242286</c:v>
                </c:pt>
                <c:pt idx="1825">
                  <c:v>-4.4414735885113459E-2</c:v>
                </c:pt>
                <c:pt idx="1826">
                  <c:v>1.8355911023000882E-2</c:v>
                </c:pt>
                <c:pt idx="1827">
                  <c:v>4.3435512179197382E-2</c:v>
                </c:pt>
                <c:pt idx="1828">
                  <c:v>3.4583570717761081E-3</c:v>
                </c:pt>
                <c:pt idx="1829">
                  <c:v>0.99839631229528103</c:v>
                </c:pt>
                <c:pt idx="1830">
                  <c:v>-7.2203329946038623E-3</c:v>
                </c:pt>
                <c:pt idx="1831">
                  <c:v>1.1304029339171873E-2</c:v>
                </c:pt>
                <c:pt idx="1832">
                  <c:v>0.97479296700939422</c:v>
                </c:pt>
                <c:pt idx="1833">
                  <c:v>1.8946242918498571E-2</c:v>
                </c:pt>
                <c:pt idx="1834">
                  <c:v>-7.5704997937901201E-3</c:v>
                </c:pt>
                <c:pt idx="1835">
                  <c:v>1.0423834360386517</c:v>
                </c:pt>
                <c:pt idx="1836">
                  <c:v>1.9317608323777848E-2</c:v>
                </c:pt>
                <c:pt idx="1837">
                  <c:v>3.0469857521364743E-2</c:v>
                </c:pt>
                <c:pt idx="1838">
                  <c:v>4.5216447291162393E-2</c:v>
                </c:pt>
                <c:pt idx="1839">
                  <c:v>-2.1982404619744322E-2</c:v>
                </c:pt>
                <c:pt idx="1840">
                  <c:v>-2.0949589875357333E-2</c:v>
                </c:pt>
                <c:pt idx="1841">
                  <c:v>2.4771021891286483E-2</c:v>
                </c:pt>
                <c:pt idx="1842">
                  <c:v>4.5647440062586281E-2</c:v>
                </c:pt>
                <c:pt idx="1843">
                  <c:v>-2.5359781078901814E-2</c:v>
                </c:pt>
                <c:pt idx="1844">
                  <c:v>2.6760023600190365E-3</c:v>
                </c:pt>
                <c:pt idx="1845">
                  <c:v>1.054057566743969E-2</c:v>
                </c:pt>
                <c:pt idx="1846">
                  <c:v>-2.2355357658060772E-2</c:v>
                </c:pt>
                <c:pt idx="1847">
                  <c:v>-2.4227048520257744E-2</c:v>
                </c:pt>
                <c:pt idx="1848">
                  <c:v>4.5678854753261201E-2</c:v>
                </c:pt>
                <c:pt idx="1849">
                  <c:v>1.0466631767302346</c:v>
                </c:pt>
                <c:pt idx="1850">
                  <c:v>4.2959408452180707E-2</c:v>
                </c:pt>
                <c:pt idx="1851">
                  <c:v>-6.7180256151206713E-3</c:v>
                </c:pt>
                <c:pt idx="1852">
                  <c:v>-1.9993043777642841E-2</c:v>
                </c:pt>
                <c:pt idx="1853">
                  <c:v>-3.4409480823773597E-2</c:v>
                </c:pt>
                <c:pt idx="1854">
                  <c:v>3.3134841351352882E-2</c:v>
                </c:pt>
                <c:pt idx="1855">
                  <c:v>-1.8571958643451292E-3</c:v>
                </c:pt>
                <c:pt idx="1856">
                  <c:v>-6.5798104120102898E-3</c:v>
                </c:pt>
                <c:pt idx="1857">
                  <c:v>1.695821706945282E-2</c:v>
                </c:pt>
                <c:pt idx="1858">
                  <c:v>8.158954240567529E-3</c:v>
                </c:pt>
                <c:pt idx="1859">
                  <c:v>4.4250782255992563E-2</c:v>
                </c:pt>
                <c:pt idx="1860">
                  <c:v>1.0147633724865062</c:v>
                </c:pt>
                <c:pt idx="1861">
                  <c:v>-2.8686346461110769E-2</c:v>
                </c:pt>
                <c:pt idx="1862">
                  <c:v>-3.8695483685376147E-2</c:v>
                </c:pt>
                <c:pt idx="1863">
                  <c:v>3.7713094942560456E-2</c:v>
                </c:pt>
                <c:pt idx="1864">
                  <c:v>3.8427779215850444E-2</c:v>
                </c:pt>
                <c:pt idx="1865">
                  <c:v>9.8398595512158796E-3</c:v>
                </c:pt>
                <c:pt idx="1866">
                  <c:v>2.5206643768885498E-2</c:v>
                </c:pt>
                <c:pt idx="1867">
                  <c:v>2.7270009412360786E-2</c:v>
                </c:pt>
                <c:pt idx="1868">
                  <c:v>0.95923311330058514</c:v>
                </c:pt>
                <c:pt idx="1869">
                  <c:v>-3.4286774325805805E-2</c:v>
                </c:pt>
                <c:pt idx="1870">
                  <c:v>1.0081667575545751E-2</c:v>
                </c:pt>
                <c:pt idx="1871">
                  <c:v>0.97789676920259805</c:v>
                </c:pt>
                <c:pt idx="1872">
                  <c:v>-3.5805141607244885E-2</c:v>
                </c:pt>
                <c:pt idx="1873">
                  <c:v>0.95308097130225178</c:v>
                </c:pt>
                <c:pt idx="1874">
                  <c:v>0.98511158216414829</c:v>
                </c:pt>
                <c:pt idx="1875">
                  <c:v>-2.6204615840046575E-2</c:v>
                </c:pt>
                <c:pt idx="1876">
                  <c:v>1.0026092953410946</c:v>
                </c:pt>
                <c:pt idx="1877">
                  <c:v>1.0224738356398915</c:v>
                </c:pt>
                <c:pt idx="1878">
                  <c:v>2.7822230264984539E-3</c:v>
                </c:pt>
                <c:pt idx="1879">
                  <c:v>1.7943199060501114E-2</c:v>
                </c:pt>
                <c:pt idx="1880">
                  <c:v>2.0851718023301824E-2</c:v>
                </c:pt>
                <c:pt idx="1881">
                  <c:v>7.0669685547691159E-3</c:v>
                </c:pt>
                <c:pt idx="1882">
                  <c:v>1.0166790873400573</c:v>
                </c:pt>
                <c:pt idx="1883">
                  <c:v>0.97383348791815827</c:v>
                </c:pt>
                <c:pt idx="1884">
                  <c:v>3.894654361951732E-2</c:v>
                </c:pt>
                <c:pt idx="1885">
                  <c:v>1.038765318549099</c:v>
                </c:pt>
                <c:pt idx="1886">
                  <c:v>-3.5888945415675055E-2</c:v>
                </c:pt>
                <c:pt idx="1887">
                  <c:v>-4.9681506127821164E-2</c:v>
                </c:pt>
                <c:pt idx="1888">
                  <c:v>-3.3251687346535864E-2</c:v>
                </c:pt>
                <c:pt idx="1889">
                  <c:v>-3.7614523793228385E-3</c:v>
                </c:pt>
                <c:pt idx="1890">
                  <c:v>-4.8128991468288577E-2</c:v>
                </c:pt>
                <c:pt idx="1891">
                  <c:v>-8.4704597635546497E-3</c:v>
                </c:pt>
                <c:pt idx="1892">
                  <c:v>0.95284522485915568</c:v>
                </c:pt>
                <c:pt idx="1893">
                  <c:v>-8.0016370914752447E-3</c:v>
                </c:pt>
                <c:pt idx="1894">
                  <c:v>1.9418878795821694E-2</c:v>
                </c:pt>
                <c:pt idx="1895">
                  <c:v>5.5097693472585313E-3</c:v>
                </c:pt>
                <c:pt idx="1896">
                  <c:v>5.6284647286766968E-3</c:v>
                </c:pt>
                <c:pt idx="1897">
                  <c:v>6.3702250890458889E-3</c:v>
                </c:pt>
                <c:pt idx="1898">
                  <c:v>3.5109717912893905E-2</c:v>
                </c:pt>
                <c:pt idx="1899">
                  <c:v>-3.1519245479153038E-2</c:v>
                </c:pt>
                <c:pt idx="1900">
                  <c:v>-4.8946235316765667E-2</c:v>
                </c:pt>
                <c:pt idx="1901">
                  <c:v>0.99994781319450288</c:v>
                </c:pt>
                <c:pt idx="1902">
                  <c:v>-1.4582337889005726E-2</c:v>
                </c:pt>
                <c:pt idx="1903">
                  <c:v>-3.3440897545615855E-2</c:v>
                </c:pt>
                <c:pt idx="1904">
                  <c:v>1.0933862326708899E-2</c:v>
                </c:pt>
                <c:pt idx="1905">
                  <c:v>4.8700263581688247E-2</c:v>
                </c:pt>
                <c:pt idx="1906">
                  <c:v>1.0405757063208005</c:v>
                </c:pt>
                <c:pt idx="1907">
                  <c:v>-2.7240478047400499E-2</c:v>
                </c:pt>
                <c:pt idx="1908">
                  <c:v>-4.261258423466862E-2</c:v>
                </c:pt>
                <c:pt idx="1909">
                  <c:v>-2.7306267364003614E-2</c:v>
                </c:pt>
                <c:pt idx="1910">
                  <c:v>-2.6907773067460641E-2</c:v>
                </c:pt>
                <c:pt idx="1911">
                  <c:v>1.4477986698128409E-2</c:v>
                </c:pt>
                <c:pt idx="1912">
                  <c:v>4.7139018282963491E-2</c:v>
                </c:pt>
                <c:pt idx="1913">
                  <c:v>0.98627552850364686</c:v>
                </c:pt>
                <c:pt idx="1914">
                  <c:v>0.99526128677213643</c:v>
                </c:pt>
                <c:pt idx="1915">
                  <c:v>-3.2276662799404089E-2</c:v>
                </c:pt>
                <c:pt idx="1916">
                  <c:v>1.8904844671479782E-2</c:v>
                </c:pt>
                <c:pt idx="1917">
                  <c:v>0.99836373327069872</c:v>
                </c:pt>
                <c:pt idx="1918">
                  <c:v>-2.6880947613119311E-2</c:v>
                </c:pt>
                <c:pt idx="1919">
                  <c:v>-4.528483325953097E-2</c:v>
                </c:pt>
                <c:pt idx="1920">
                  <c:v>4.8429367886710512E-2</c:v>
                </c:pt>
                <c:pt idx="1921">
                  <c:v>3.9106433629800097E-2</c:v>
                </c:pt>
                <c:pt idx="1922">
                  <c:v>0.96473096493919175</c:v>
                </c:pt>
                <c:pt idx="1923">
                  <c:v>-1.3020719192187015E-2</c:v>
                </c:pt>
                <c:pt idx="1924">
                  <c:v>2.7740184347119192E-2</c:v>
                </c:pt>
                <c:pt idx="1925">
                  <c:v>1.0329506159472932</c:v>
                </c:pt>
                <c:pt idx="1926">
                  <c:v>6.2703160426989873E-3</c:v>
                </c:pt>
                <c:pt idx="1927">
                  <c:v>1.0331463692116118</c:v>
                </c:pt>
                <c:pt idx="1928">
                  <c:v>1.0180069688849105</c:v>
                </c:pt>
                <c:pt idx="1929">
                  <c:v>-3.3523253918757726E-2</c:v>
                </c:pt>
                <c:pt idx="1930">
                  <c:v>-4.5368834027261953E-2</c:v>
                </c:pt>
                <c:pt idx="1931">
                  <c:v>6.1728608271004464E-4</c:v>
                </c:pt>
                <c:pt idx="1932">
                  <c:v>0.97990842821842772</c:v>
                </c:pt>
                <c:pt idx="1933">
                  <c:v>1.0034605017393112</c:v>
                </c:pt>
                <c:pt idx="1934">
                  <c:v>-1.6896354850485972E-2</c:v>
                </c:pt>
                <c:pt idx="1935">
                  <c:v>-4.3083409655568221E-2</c:v>
                </c:pt>
                <c:pt idx="1936">
                  <c:v>3.0989250241779787E-2</c:v>
                </c:pt>
                <c:pt idx="1937">
                  <c:v>-4.2100075740472934E-2</c:v>
                </c:pt>
                <c:pt idx="1938">
                  <c:v>-2.8960359798985147E-3</c:v>
                </c:pt>
                <c:pt idx="1939">
                  <c:v>1.0389693000520515</c:v>
                </c:pt>
                <c:pt idx="1940">
                  <c:v>2.1737347410798448E-2</c:v>
                </c:pt>
                <c:pt idx="1941">
                  <c:v>1.2077545091840891E-3</c:v>
                </c:pt>
                <c:pt idx="1942">
                  <c:v>1.0033770503730834</c:v>
                </c:pt>
                <c:pt idx="1943">
                  <c:v>-4.6568812678759987E-2</c:v>
                </c:pt>
                <c:pt idx="1944">
                  <c:v>-2.944631696209097E-2</c:v>
                </c:pt>
                <c:pt idx="1945">
                  <c:v>-3.5666205474399436E-2</c:v>
                </c:pt>
                <c:pt idx="1946">
                  <c:v>-3.4361974127402571E-2</c:v>
                </c:pt>
                <c:pt idx="1947">
                  <c:v>-1.5766809662771619E-2</c:v>
                </c:pt>
                <c:pt idx="1948">
                  <c:v>-9.328904601084931E-4</c:v>
                </c:pt>
                <c:pt idx="1949">
                  <c:v>4.3357215023953843E-2</c:v>
                </c:pt>
                <c:pt idx="1950">
                  <c:v>3.6638243314109663E-2</c:v>
                </c:pt>
                <c:pt idx="1951">
                  <c:v>1.7187652656954721E-2</c:v>
                </c:pt>
                <c:pt idx="1952">
                  <c:v>-9.063144850050919E-3</c:v>
                </c:pt>
                <c:pt idx="1953">
                  <c:v>-4.0279156349753299E-2</c:v>
                </c:pt>
                <c:pt idx="1954">
                  <c:v>6.0383621370255882E-3</c:v>
                </c:pt>
                <c:pt idx="1955">
                  <c:v>-3.9541042411073826E-2</c:v>
                </c:pt>
                <c:pt idx="1956">
                  <c:v>-4.4870736075858456E-3</c:v>
                </c:pt>
                <c:pt idx="1957">
                  <c:v>1.0323510112561265</c:v>
                </c:pt>
                <c:pt idx="1958">
                  <c:v>4.8413822420285448E-2</c:v>
                </c:pt>
                <c:pt idx="1959">
                  <c:v>2.3575004768443299E-2</c:v>
                </c:pt>
                <c:pt idx="1960">
                  <c:v>3.5869801555147428E-2</c:v>
                </c:pt>
                <c:pt idx="1961">
                  <c:v>-5.7309960345741653E-5</c:v>
                </c:pt>
                <c:pt idx="1962">
                  <c:v>-1.103451874140925E-2</c:v>
                </c:pt>
                <c:pt idx="1963">
                  <c:v>-2.2312498948034889E-3</c:v>
                </c:pt>
                <c:pt idx="1964">
                  <c:v>-2.1630936922491885E-2</c:v>
                </c:pt>
                <c:pt idx="1965">
                  <c:v>-3.6732324786035945E-3</c:v>
                </c:pt>
                <c:pt idx="1966">
                  <c:v>6.2618223701561672E-3</c:v>
                </c:pt>
                <c:pt idx="1967">
                  <c:v>0.97322661697270851</c:v>
                </c:pt>
                <c:pt idx="1968">
                  <c:v>-2.2622522139133963E-3</c:v>
                </c:pt>
                <c:pt idx="1969">
                  <c:v>1.5066353944844447E-2</c:v>
                </c:pt>
                <c:pt idx="1970">
                  <c:v>1.0449141065703611</c:v>
                </c:pt>
                <c:pt idx="1971">
                  <c:v>2.0217552244155793E-2</c:v>
                </c:pt>
                <c:pt idx="1972">
                  <c:v>-1.6592455174390452E-2</c:v>
                </c:pt>
                <c:pt idx="1973">
                  <c:v>4.3790913162378022E-2</c:v>
                </c:pt>
                <c:pt idx="1974">
                  <c:v>3.3530711054695732E-2</c:v>
                </c:pt>
                <c:pt idx="1975">
                  <c:v>0.99636858394278927</c:v>
                </c:pt>
                <c:pt idx="1976">
                  <c:v>-3.6872517132619423E-2</c:v>
                </c:pt>
                <c:pt idx="1977">
                  <c:v>-4.9311800861035815E-2</c:v>
                </c:pt>
                <c:pt idx="1978">
                  <c:v>0.99412675166699294</c:v>
                </c:pt>
                <c:pt idx="1979">
                  <c:v>0.99032525634882396</c:v>
                </c:pt>
                <c:pt idx="1980">
                  <c:v>7.3484869430041179E-3</c:v>
                </c:pt>
                <c:pt idx="1981">
                  <c:v>4.7699036667786633E-3</c:v>
                </c:pt>
                <c:pt idx="1982">
                  <c:v>3.124355842486326E-2</c:v>
                </c:pt>
                <c:pt idx="1983">
                  <c:v>1.5516142813291911E-2</c:v>
                </c:pt>
                <c:pt idx="1984">
                  <c:v>1.5925481140332331E-2</c:v>
                </c:pt>
                <c:pt idx="1985">
                  <c:v>0.96648177953255232</c:v>
                </c:pt>
                <c:pt idx="1986">
                  <c:v>-2.472976669883431E-2</c:v>
                </c:pt>
                <c:pt idx="1987">
                  <c:v>-2.6279836973523187E-2</c:v>
                </c:pt>
                <c:pt idx="1988">
                  <c:v>-4.2844821583766436E-2</c:v>
                </c:pt>
                <c:pt idx="1989">
                  <c:v>0.98840745845536759</c:v>
                </c:pt>
                <c:pt idx="1990">
                  <c:v>1.0281537312010149</c:v>
                </c:pt>
                <c:pt idx="1991">
                  <c:v>-3.0353492511325065E-2</c:v>
                </c:pt>
                <c:pt idx="1992">
                  <c:v>9.2724457435288243E-3</c:v>
                </c:pt>
                <c:pt idx="1993">
                  <c:v>-4.739195920413955E-2</c:v>
                </c:pt>
                <c:pt idx="1994">
                  <c:v>1.241977407411894E-2</c:v>
                </c:pt>
                <c:pt idx="1995">
                  <c:v>3.5534760545706812E-2</c:v>
                </c:pt>
                <c:pt idx="1996">
                  <c:v>-1.6783404091344236E-2</c:v>
                </c:pt>
                <c:pt idx="1997">
                  <c:v>-4.4516820119754053E-2</c:v>
                </c:pt>
                <c:pt idx="1998">
                  <c:v>-1.5104120282768509E-2</c:v>
                </c:pt>
                <c:pt idx="1999">
                  <c:v>0.95989371710095284</c:v>
                </c:pt>
                <c:pt idx="2000">
                  <c:v>-4.330362180933546E-2</c:v>
                </c:pt>
                <c:pt idx="2001">
                  <c:v>1.5569163608904035E-2</c:v>
                </c:pt>
                <c:pt idx="2002">
                  <c:v>-4.9594754121478547E-2</c:v>
                </c:pt>
                <c:pt idx="2003">
                  <c:v>1.3372217233585948E-3</c:v>
                </c:pt>
                <c:pt idx="2004">
                  <c:v>0.97152680247076928</c:v>
                </c:pt>
                <c:pt idx="2005">
                  <c:v>1.0224948733544497</c:v>
                </c:pt>
                <c:pt idx="2006">
                  <c:v>4.6042037125405668E-3</c:v>
                </c:pt>
                <c:pt idx="2007">
                  <c:v>2.9340360517567679E-2</c:v>
                </c:pt>
                <c:pt idx="2008">
                  <c:v>-4.1385868278038508E-2</c:v>
                </c:pt>
                <c:pt idx="2009">
                  <c:v>-4.9229286822614904E-2</c:v>
                </c:pt>
                <c:pt idx="2010">
                  <c:v>1.0366140446397283</c:v>
                </c:pt>
                <c:pt idx="2011">
                  <c:v>1.3284313819827754E-3</c:v>
                </c:pt>
                <c:pt idx="2012">
                  <c:v>1.0039853632989242</c:v>
                </c:pt>
                <c:pt idx="2013">
                  <c:v>0.99431832230850259</c:v>
                </c:pt>
                <c:pt idx="2014">
                  <c:v>3.0660560243791601E-2</c:v>
                </c:pt>
                <c:pt idx="2015">
                  <c:v>1.1494659278551912E-2</c:v>
                </c:pt>
                <c:pt idx="2016">
                  <c:v>-3.8170127867599657E-2</c:v>
                </c:pt>
                <c:pt idx="2017">
                  <c:v>-2.6543332147936208E-2</c:v>
                </c:pt>
                <c:pt idx="2018">
                  <c:v>3.8593315081248948E-2</c:v>
                </c:pt>
                <c:pt idx="2019">
                  <c:v>-1.2420937631161368E-3</c:v>
                </c:pt>
                <c:pt idx="2020">
                  <c:v>-3.861614834619731E-2</c:v>
                </c:pt>
                <c:pt idx="2021">
                  <c:v>4.6766792066560994E-2</c:v>
                </c:pt>
                <c:pt idx="2022">
                  <c:v>3.5632834763649215E-2</c:v>
                </c:pt>
                <c:pt idx="2023">
                  <c:v>-4.9660882191907521E-2</c:v>
                </c:pt>
                <c:pt idx="2024">
                  <c:v>3.6893967927318638E-2</c:v>
                </c:pt>
                <c:pt idx="2025">
                  <c:v>2.8322677415140152E-2</c:v>
                </c:pt>
                <c:pt idx="2026">
                  <c:v>8.7908530302145734E-3</c:v>
                </c:pt>
                <c:pt idx="2027">
                  <c:v>3.8489813499118369E-2</c:v>
                </c:pt>
                <c:pt idx="2028">
                  <c:v>0.95197444174740886</c:v>
                </c:pt>
                <c:pt idx="2029">
                  <c:v>3.2653704893143676E-2</c:v>
                </c:pt>
                <c:pt idx="2030">
                  <c:v>1.0081163156203046</c:v>
                </c:pt>
                <c:pt idx="2031">
                  <c:v>9.1742752863984822E-3</c:v>
                </c:pt>
                <c:pt idx="2032">
                  <c:v>2.3646006049497272E-2</c:v>
                </c:pt>
                <c:pt idx="2033">
                  <c:v>7.1305521999767037E-3</c:v>
                </c:pt>
                <c:pt idx="2034">
                  <c:v>3.8503736767440483E-2</c:v>
                </c:pt>
                <c:pt idx="2035">
                  <c:v>3.3386801679924007E-2</c:v>
                </c:pt>
                <c:pt idx="2036">
                  <c:v>-3.1074648674001205E-2</c:v>
                </c:pt>
                <c:pt idx="2037">
                  <c:v>1.0353043125521377</c:v>
                </c:pt>
                <c:pt idx="2038">
                  <c:v>3.5644010251108617E-2</c:v>
                </c:pt>
                <c:pt idx="2039">
                  <c:v>4.0215658796860766E-2</c:v>
                </c:pt>
                <c:pt idx="2040">
                  <c:v>4.272195924304404E-2</c:v>
                </c:pt>
                <c:pt idx="2041">
                  <c:v>0.97082092558202204</c:v>
                </c:pt>
                <c:pt idx="2042">
                  <c:v>1.7040086616665975E-2</c:v>
                </c:pt>
                <c:pt idx="2043">
                  <c:v>1.1850771166650054E-2</c:v>
                </c:pt>
                <c:pt idx="2044">
                  <c:v>1.7010154139142176E-2</c:v>
                </c:pt>
                <c:pt idx="2045">
                  <c:v>1.8678771353370881E-2</c:v>
                </c:pt>
                <c:pt idx="2046">
                  <c:v>1.0382330255672059</c:v>
                </c:pt>
                <c:pt idx="2047">
                  <c:v>-9.9432323035501986E-3</c:v>
                </c:pt>
                <c:pt idx="2048">
                  <c:v>-2.723519780849333E-2</c:v>
                </c:pt>
                <c:pt idx="2049">
                  <c:v>7.6825812258101149E-4</c:v>
                </c:pt>
                <c:pt idx="2050">
                  <c:v>1.0207326924236422</c:v>
                </c:pt>
                <c:pt idx="2051">
                  <c:v>3.7493464952508784E-2</c:v>
                </c:pt>
                <c:pt idx="2052">
                  <c:v>-1.8772520937773242E-2</c:v>
                </c:pt>
                <c:pt idx="2053">
                  <c:v>1.0068099423083332</c:v>
                </c:pt>
                <c:pt idx="2054">
                  <c:v>-3.382275260489305E-2</c:v>
                </c:pt>
                <c:pt idx="2055">
                  <c:v>2.0356824119907635E-2</c:v>
                </c:pt>
                <c:pt idx="2056">
                  <c:v>1.0137116331607974</c:v>
                </c:pt>
                <c:pt idx="2057">
                  <c:v>4.0286930273258109E-2</c:v>
                </c:pt>
                <c:pt idx="2058">
                  <c:v>3.7516010616681118E-2</c:v>
                </c:pt>
                <c:pt idx="2059">
                  <c:v>0.99849260605815282</c:v>
                </c:pt>
                <c:pt idx="2060">
                  <c:v>-2.0204521680696974E-2</c:v>
                </c:pt>
                <c:pt idx="2061">
                  <c:v>-3.930825279133532E-3</c:v>
                </c:pt>
                <c:pt idx="2062">
                  <c:v>3.3774798458427117E-2</c:v>
                </c:pt>
                <c:pt idx="2063">
                  <c:v>1.7721905083685843E-2</c:v>
                </c:pt>
                <c:pt idx="2064">
                  <c:v>-4.4755825498400972E-2</c:v>
                </c:pt>
                <c:pt idx="2065">
                  <c:v>2.117878252101936E-2</c:v>
                </c:pt>
                <c:pt idx="2066">
                  <c:v>2.526657486053141E-2</c:v>
                </c:pt>
                <c:pt idx="2067">
                  <c:v>2.6379311152832099E-4</c:v>
                </c:pt>
                <c:pt idx="2068">
                  <c:v>8.1991126110446573E-3</c:v>
                </c:pt>
                <c:pt idx="2069">
                  <c:v>2.8744767276896167E-2</c:v>
                </c:pt>
                <c:pt idx="2070">
                  <c:v>1.0272468573048057</c:v>
                </c:pt>
                <c:pt idx="2071">
                  <c:v>4.9917682711664774E-2</c:v>
                </c:pt>
                <c:pt idx="2072">
                  <c:v>1.7324432580185789E-3</c:v>
                </c:pt>
                <c:pt idx="2073">
                  <c:v>4.1042761165809141E-2</c:v>
                </c:pt>
                <c:pt idx="2074">
                  <c:v>-4.2407724969182329E-4</c:v>
                </c:pt>
                <c:pt idx="2075">
                  <c:v>2.591632948253314E-2</c:v>
                </c:pt>
                <c:pt idx="2076">
                  <c:v>-2.1249520753817898E-2</c:v>
                </c:pt>
                <c:pt idx="2077">
                  <c:v>0.95691961181046215</c:v>
                </c:pt>
                <c:pt idx="2078">
                  <c:v>4.0043062529972022E-2</c:v>
                </c:pt>
                <c:pt idx="2079">
                  <c:v>-2.9627170248518256E-2</c:v>
                </c:pt>
                <c:pt idx="2080">
                  <c:v>-4.6287539132153693E-2</c:v>
                </c:pt>
                <c:pt idx="2081">
                  <c:v>-4.3553475464276195E-2</c:v>
                </c:pt>
                <c:pt idx="2082">
                  <c:v>4.0412967616618903E-2</c:v>
                </c:pt>
                <c:pt idx="2083">
                  <c:v>-1.7940214466781314E-2</c:v>
                </c:pt>
                <c:pt idx="2084">
                  <c:v>3.7262252708317345E-2</c:v>
                </c:pt>
                <c:pt idx="2085">
                  <c:v>-4.5195154408093768E-2</c:v>
                </c:pt>
                <c:pt idx="2086">
                  <c:v>1.0056068893524805</c:v>
                </c:pt>
                <c:pt idx="2087">
                  <c:v>1.0231876749591298</c:v>
                </c:pt>
                <c:pt idx="2088">
                  <c:v>3.5980634245286004E-2</c:v>
                </c:pt>
                <c:pt idx="2089">
                  <c:v>4.8966519932457632E-2</c:v>
                </c:pt>
                <c:pt idx="2090">
                  <c:v>-6.8193998539307632E-3</c:v>
                </c:pt>
                <c:pt idx="2091">
                  <c:v>-2.8487152031652099E-2</c:v>
                </c:pt>
                <c:pt idx="2092">
                  <c:v>2.0153313289046938E-2</c:v>
                </c:pt>
                <c:pt idx="2093">
                  <c:v>1.001538317038533</c:v>
                </c:pt>
                <c:pt idx="2094">
                  <c:v>-1.1486910032517906E-2</c:v>
                </c:pt>
                <c:pt idx="2095">
                  <c:v>1.9612759992184248E-2</c:v>
                </c:pt>
                <c:pt idx="2096">
                  <c:v>-4.1334260974989434E-2</c:v>
                </c:pt>
                <c:pt idx="2097">
                  <c:v>-3.6135910558962168E-2</c:v>
                </c:pt>
                <c:pt idx="2098">
                  <c:v>-4.596053257933097E-2</c:v>
                </c:pt>
                <c:pt idx="2099">
                  <c:v>4.7644244181694023E-2</c:v>
                </c:pt>
                <c:pt idx="2100">
                  <c:v>-9.4841035758265971E-3</c:v>
                </c:pt>
                <c:pt idx="2101">
                  <c:v>-2.1918036917009734E-2</c:v>
                </c:pt>
                <c:pt idx="2102">
                  <c:v>2.7743882111613872E-2</c:v>
                </c:pt>
                <c:pt idx="2103">
                  <c:v>-4.583899080066222E-2</c:v>
                </c:pt>
                <c:pt idx="2104">
                  <c:v>1.0268715789117508</c:v>
                </c:pt>
                <c:pt idx="2105">
                  <c:v>-1.8440902248790202E-2</c:v>
                </c:pt>
                <c:pt idx="2106">
                  <c:v>1.0493624677179516</c:v>
                </c:pt>
                <c:pt idx="2107">
                  <c:v>1.0240255499345929E-2</c:v>
                </c:pt>
                <c:pt idx="2108">
                  <c:v>-4.4783851717930645E-2</c:v>
                </c:pt>
                <c:pt idx="2109">
                  <c:v>8.4884094936781059E-3</c:v>
                </c:pt>
                <c:pt idx="2110">
                  <c:v>0.97049778504091666</c:v>
                </c:pt>
                <c:pt idx="2111">
                  <c:v>2.7601269623668181E-2</c:v>
                </c:pt>
                <c:pt idx="2112">
                  <c:v>3.2049921217260129E-2</c:v>
                </c:pt>
                <c:pt idx="2113">
                  <c:v>0.98540240811521862</c:v>
                </c:pt>
                <c:pt idx="2114">
                  <c:v>0.96742996529089209</c:v>
                </c:pt>
                <c:pt idx="2115">
                  <c:v>2.2653495770522683E-2</c:v>
                </c:pt>
                <c:pt idx="2116">
                  <c:v>0.96752055498912959</c:v>
                </c:pt>
                <c:pt idx="2117">
                  <c:v>-3.9536134218623231E-2</c:v>
                </c:pt>
                <c:pt idx="2118">
                  <c:v>-2.8835696289704851E-2</c:v>
                </c:pt>
                <c:pt idx="2119">
                  <c:v>4.4829597832369089E-2</c:v>
                </c:pt>
                <c:pt idx="2120">
                  <c:v>0.98232362827816555</c:v>
                </c:pt>
                <c:pt idx="2121">
                  <c:v>4.5444885938567318E-2</c:v>
                </c:pt>
                <c:pt idx="2122">
                  <c:v>-2.3499650979186062E-2</c:v>
                </c:pt>
                <c:pt idx="2123">
                  <c:v>4.8215104524254683E-2</c:v>
                </c:pt>
                <c:pt idx="2124">
                  <c:v>2.4945719535128211E-2</c:v>
                </c:pt>
                <c:pt idx="2125">
                  <c:v>1.0177612914344003</c:v>
                </c:pt>
                <c:pt idx="2126">
                  <c:v>-2.3397264624958759E-2</c:v>
                </c:pt>
                <c:pt idx="2127">
                  <c:v>1.0724125575392075E-2</c:v>
                </c:pt>
                <c:pt idx="2128">
                  <c:v>0.97674136661748212</c:v>
                </c:pt>
                <c:pt idx="2129">
                  <c:v>-2.8799971675524173E-3</c:v>
                </c:pt>
                <c:pt idx="2130">
                  <c:v>-4.6897529708893829E-3</c:v>
                </c:pt>
                <c:pt idx="2131">
                  <c:v>-1.1590568529871193E-2</c:v>
                </c:pt>
                <c:pt idx="2132">
                  <c:v>-1.1019656629573827E-3</c:v>
                </c:pt>
                <c:pt idx="2133">
                  <c:v>3.9545840711125747E-2</c:v>
                </c:pt>
                <c:pt idx="2134">
                  <c:v>2.2469553523326882E-2</c:v>
                </c:pt>
                <c:pt idx="2135">
                  <c:v>1.3373727990144225E-2</c:v>
                </c:pt>
                <c:pt idx="2136">
                  <c:v>3.6832942554780812E-2</c:v>
                </c:pt>
                <c:pt idx="2137">
                  <c:v>1.0306323328965263</c:v>
                </c:pt>
                <c:pt idx="2138">
                  <c:v>3.000855080276962E-2</c:v>
                </c:pt>
                <c:pt idx="2139">
                  <c:v>2.3417252009150114E-2</c:v>
                </c:pt>
                <c:pt idx="2140">
                  <c:v>-2.0516276046701688E-2</c:v>
                </c:pt>
                <c:pt idx="2141">
                  <c:v>2.7038313654107551E-2</c:v>
                </c:pt>
                <c:pt idx="2142">
                  <c:v>-8.3255225215908887E-3</c:v>
                </c:pt>
                <c:pt idx="2143">
                  <c:v>4.8852561090386819E-2</c:v>
                </c:pt>
                <c:pt idx="2144">
                  <c:v>2.3513775909841161E-2</c:v>
                </c:pt>
                <c:pt idx="2145">
                  <c:v>0.99106639223154747</c:v>
                </c:pt>
                <c:pt idx="2146">
                  <c:v>4.2891217049325095E-2</c:v>
                </c:pt>
                <c:pt idx="2147">
                  <c:v>-1.0409634874821761E-2</c:v>
                </c:pt>
                <c:pt idx="2148">
                  <c:v>-4.6601320549807472E-2</c:v>
                </c:pt>
                <c:pt idx="2149">
                  <c:v>0.99092978005314891</c:v>
                </c:pt>
                <c:pt idx="2150">
                  <c:v>1.1711938743445983E-2</c:v>
                </c:pt>
                <c:pt idx="2151">
                  <c:v>-4.5543090881198572E-3</c:v>
                </c:pt>
                <c:pt idx="2152">
                  <c:v>2.3374738069134305E-2</c:v>
                </c:pt>
                <c:pt idx="2153">
                  <c:v>4.2298631641946111E-2</c:v>
                </c:pt>
                <c:pt idx="2154">
                  <c:v>0.97977567876516336</c:v>
                </c:pt>
                <c:pt idx="2155">
                  <c:v>-3.6896161939016701E-2</c:v>
                </c:pt>
                <c:pt idx="2156">
                  <c:v>-3.4394661617942267E-2</c:v>
                </c:pt>
                <c:pt idx="2157">
                  <c:v>2.7428623622834505E-2</c:v>
                </c:pt>
                <c:pt idx="2158">
                  <c:v>-4.9096895150539501E-3</c:v>
                </c:pt>
                <c:pt idx="2159">
                  <c:v>-2.6873946164949869E-2</c:v>
                </c:pt>
                <c:pt idx="2160">
                  <c:v>-3.4179238856243459E-2</c:v>
                </c:pt>
                <c:pt idx="2161">
                  <c:v>-6.3302802927737165E-4</c:v>
                </c:pt>
                <c:pt idx="2162">
                  <c:v>-2.89727904425265E-2</c:v>
                </c:pt>
                <c:pt idx="2163">
                  <c:v>-2.9385003096600238E-2</c:v>
                </c:pt>
                <c:pt idx="2164">
                  <c:v>1.4980109709670475E-2</c:v>
                </c:pt>
                <c:pt idx="2165">
                  <c:v>1.0459793496955007E-2</c:v>
                </c:pt>
                <c:pt idx="2166">
                  <c:v>-4.146758437662549E-2</c:v>
                </c:pt>
                <c:pt idx="2167">
                  <c:v>-4.9167920808950716E-2</c:v>
                </c:pt>
                <c:pt idx="2168">
                  <c:v>-3.2432100118064099E-2</c:v>
                </c:pt>
                <c:pt idx="2169">
                  <c:v>-1.6789083507320501E-2</c:v>
                </c:pt>
                <c:pt idx="2170">
                  <c:v>4.1629239279215496E-2</c:v>
                </c:pt>
                <c:pt idx="2171">
                  <c:v>5.3815028465285632E-3</c:v>
                </c:pt>
                <c:pt idx="2172">
                  <c:v>2.8235052882941293E-2</c:v>
                </c:pt>
                <c:pt idx="2173">
                  <c:v>4.5259589348263012E-2</c:v>
                </c:pt>
                <c:pt idx="2174">
                  <c:v>1.3610164037389572E-3</c:v>
                </c:pt>
                <c:pt idx="2175">
                  <c:v>2.4360679474663173E-2</c:v>
                </c:pt>
                <c:pt idx="2176">
                  <c:v>-4.0257394594384224E-2</c:v>
                </c:pt>
                <c:pt idx="2177">
                  <c:v>-1.2927946679154879E-2</c:v>
                </c:pt>
                <c:pt idx="2178">
                  <c:v>-2.9000899766727485E-3</c:v>
                </c:pt>
                <c:pt idx="2179">
                  <c:v>-3.1846842456800806E-2</c:v>
                </c:pt>
                <c:pt idx="2180">
                  <c:v>4.0379010360114591E-2</c:v>
                </c:pt>
                <c:pt idx="2181">
                  <c:v>-1.3095535795917358E-2</c:v>
                </c:pt>
                <c:pt idx="2182">
                  <c:v>4.7845573159881687E-2</c:v>
                </c:pt>
                <c:pt idx="2183">
                  <c:v>-3.1354905892022555E-2</c:v>
                </c:pt>
                <c:pt idx="2184">
                  <c:v>2.9644893237505077E-2</c:v>
                </c:pt>
                <c:pt idx="2185">
                  <c:v>0.99894686602834137</c:v>
                </c:pt>
                <c:pt idx="2186">
                  <c:v>1.046326705242556</c:v>
                </c:pt>
                <c:pt idx="2187">
                  <c:v>6.131427022880831E-3</c:v>
                </c:pt>
                <c:pt idx="2188">
                  <c:v>-3.1171902010391595E-2</c:v>
                </c:pt>
                <c:pt idx="2189">
                  <c:v>3.8813098600872509E-2</c:v>
                </c:pt>
                <c:pt idx="2190">
                  <c:v>1.7059842318220341E-2</c:v>
                </c:pt>
                <c:pt idx="2191">
                  <c:v>-1.2699122394428232E-2</c:v>
                </c:pt>
                <c:pt idx="2192">
                  <c:v>1.4483728733869539E-2</c:v>
                </c:pt>
                <c:pt idx="2193">
                  <c:v>-3.4849245026519295E-2</c:v>
                </c:pt>
                <c:pt idx="2194">
                  <c:v>-2.0342819037466611E-2</c:v>
                </c:pt>
                <c:pt idx="2195">
                  <c:v>1.0259025692338046</c:v>
                </c:pt>
                <c:pt idx="2196">
                  <c:v>1.0103737855955104</c:v>
                </c:pt>
                <c:pt idx="2197">
                  <c:v>-3.4125151881769012E-3</c:v>
                </c:pt>
                <c:pt idx="2198">
                  <c:v>1.4766411747967957E-2</c:v>
                </c:pt>
                <c:pt idx="2199">
                  <c:v>2.2061926201273577E-2</c:v>
                </c:pt>
                <c:pt idx="2200">
                  <c:v>-8.6210457366123882E-3</c:v>
                </c:pt>
                <c:pt idx="2201">
                  <c:v>-3.6538822951837414E-3</c:v>
                </c:pt>
                <c:pt idx="2202">
                  <c:v>1.0069930521878701E-2</c:v>
                </c:pt>
                <c:pt idx="2203">
                  <c:v>-2.3668656287606396E-3</c:v>
                </c:pt>
                <c:pt idx="2204">
                  <c:v>3.4448143484961981E-2</c:v>
                </c:pt>
                <c:pt idx="2205">
                  <c:v>-2.6105013588533534E-2</c:v>
                </c:pt>
                <c:pt idx="2206">
                  <c:v>4.4455721014377371E-2</c:v>
                </c:pt>
                <c:pt idx="2207">
                  <c:v>-1.4307059663521528E-3</c:v>
                </c:pt>
                <c:pt idx="2208">
                  <c:v>0.96133636200619721</c:v>
                </c:pt>
                <c:pt idx="2209">
                  <c:v>2.7363127321712956E-2</c:v>
                </c:pt>
                <c:pt idx="2210">
                  <c:v>-1.5866675991264467E-2</c:v>
                </c:pt>
                <c:pt idx="2211">
                  <c:v>-4.6821430092306687E-2</c:v>
                </c:pt>
                <c:pt idx="2212">
                  <c:v>2.8458281583827239E-3</c:v>
                </c:pt>
                <c:pt idx="2213">
                  <c:v>3.4617315849274723E-2</c:v>
                </c:pt>
                <c:pt idx="2214">
                  <c:v>-1.2917837897606933E-2</c:v>
                </c:pt>
                <c:pt idx="2215">
                  <c:v>-4.0888445131794682E-2</c:v>
                </c:pt>
                <c:pt idx="2216">
                  <c:v>3.4317835318724933E-2</c:v>
                </c:pt>
                <c:pt idx="2217">
                  <c:v>-2.1256144782434972E-2</c:v>
                </c:pt>
                <c:pt idx="2218">
                  <c:v>-1.9800460534011191E-3</c:v>
                </c:pt>
                <c:pt idx="2219">
                  <c:v>-3.5646022485730976E-2</c:v>
                </c:pt>
                <c:pt idx="2220">
                  <c:v>1.0282471491160845</c:v>
                </c:pt>
                <c:pt idx="2221">
                  <c:v>-1.0374094769171262E-2</c:v>
                </c:pt>
                <c:pt idx="2222">
                  <c:v>-8.9784997003200979E-3</c:v>
                </c:pt>
                <c:pt idx="2223">
                  <c:v>2.1623304145244871E-2</c:v>
                </c:pt>
                <c:pt idx="2224">
                  <c:v>-3.5383929115347192E-2</c:v>
                </c:pt>
                <c:pt idx="2225">
                  <c:v>3.0541171894375819E-2</c:v>
                </c:pt>
                <c:pt idx="2226">
                  <c:v>-3.1079075115259504E-2</c:v>
                </c:pt>
                <c:pt idx="2227">
                  <c:v>-2.8025477179507086E-2</c:v>
                </c:pt>
                <c:pt idx="2228">
                  <c:v>2.1975199598361474E-3</c:v>
                </c:pt>
                <c:pt idx="2229">
                  <c:v>0.9720662057041265</c:v>
                </c:pt>
                <c:pt idx="2230">
                  <c:v>0.95675636209402748</c:v>
                </c:pt>
                <c:pt idx="2231">
                  <c:v>1.0315035878701129</c:v>
                </c:pt>
                <c:pt idx="2232">
                  <c:v>-7.3487064583115051E-3</c:v>
                </c:pt>
                <c:pt idx="2233">
                  <c:v>1.0090058475372179</c:v>
                </c:pt>
                <c:pt idx="2234">
                  <c:v>2.2760368905830799E-2</c:v>
                </c:pt>
                <c:pt idx="2235">
                  <c:v>-9.8873586657423299E-3</c:v>
                </c:pt>
                <c:pt idx="2236">
                  <c:v>-4.5567064136563709E-2</c:v>
                </c:pt>
                <c:pt idx="2237">
                  <c:v>-6.2518993098674707E-4</c:v>
                </c:pt>
                <c:pt idx="2238">
                  <c:v>-1.9450571923315119E-2</c:v>
                </c:pt>
                <c:pt idx="2239">
                  <c:v>2.3200552509703889E-2</c:v>
                </c:pt>
                <c:pt idx="2240">
                  <c:v>-3.4611805086419756E-2</c:v>
                </c:pt>
                <c:pt idx="2241">
                  <c:v>-1.0485467434290975E-2</c:v>
                </c:pt>
                <c:pt idx="2242">
                  <c:v>2.347445891640312E-2</c:v>
                </c:pt>
                <c:pt idx="2243">
                  <c:v>3.044868219229423E-2</c:v>
                </c:pt>
                <c:pt idx="2244">
                  <c:v>3.1487400137694653E-2</c:v>
                </c:pt>
                <c:pt idx="2245">
                  <c:v>0.96736439446388156</c:v>
                </c:pt>
                <c:pt idx="2246">
                  <c:v>0.98933399921896414</c:v>
                </c:pt>
                <c:pt idx="2247">
                  <c:v>-1.6698674066682694E-2</c:v>
                </c:pt>
                <c:pt idx="2248">
                  <c:v>0.9514150337554681</c:v>
                </c:pt>
                <c:pt idx="2249">
                  <c:v>3.495891912067256E-2</c:v>
                </c:pt>
                <c:pt idx="2250">
                  <c:v>3.3568752021296298E-2</c:v>
                </c:pt>
                <c:pt idx="2251">
                  <c:v>-4.4507710991509956E-2</c:v>
                </c:pt>
                <c:pt idx="2252">
                  <c:v>0.95649326119999167</c:v>
                </c:pt>
                <c:pt idx="2253">
                  <c:v>1.0107765234816677</c:v>
                </c:pt>
                <c:pt idx="2254">
                  <c:v>-1.2898520938525471E-2</c:v>
                </c:pt>
                <c:pt idx="2255">
                  <c:v>0.97890993049292663</c:v>
                </c:pt>
                <c:pt idx="2256">
                  <c:v>-3.7706189262050632E-2</c:v>
                </c:pt>
                <c:pt idx="2257">
                  <c:v>-1.783042819068693E-2</c:v>
                </c:pt>
                <c:pt idx="2258">
                  <c:v>3.1220766625886187E-2</c:v>
                </c:pt>
                <c:pt idx="2259">
                  <c:v>-1.6204485297105099E-2</c:v>
                </c:pt>
                <c:pt idx="2260">
                  <c:v>1.0234012593457773</c:v>
                </c:pt>
                <c:pt idx="2261">
                  <c:v>-4.9568408774203349E-2</c:v>
                </c:pt>
                <c:pt idx="2262">
                  <c:v>2.7430581564446079E-2</c:v>
                </c:pt>
                <c:pt idx="2263">
                  <c:v>3.8887270879151059E-2</c:v>
                </c:pt>
                <c:pt idx="2264">
                  <c:v>3.5956777784447225E-2</c:v>
                </c:pt>
                <c:pt idx="2265">
                  <c:v>2.8463565001607107E-2</c:v>
                </c:pt>
                <c:pt idx="2266">
                  <c:v>3.8538616206998555E-2</c:v>
                </c:pt>
                <c:pt idx="2267">
                  <c:v>1.0046265738583444</c:v>
                </c:pt>
                <c:pt idx="2268">
                  <c:v>-1.8197068390461747E-2</c:v>
                </c:pt>
                <c:pt idx="2269">
                  <c:v>4.2024282418299842E-2</c:v>
                </c:pt>
                <c:pt idx="2270">
                  <c:v>-3.9396624825479232E-2</c:v>
                </c:pt>
                <c:pt idx="2271">
                  <c:v>-4.1564495652598125E-3</c:v>
                </c:pt>
                <c:pt idx="2272">
                  <c:v>2.1151479311872889E-2</c:v>
                </c:pt>
                <c:pt idx="2273">
                  <c:v>7.8025830462156616E-3</c:v>
                </c:pt>
                <c:pt idx="2274">
                  <c:v>-2.0311945313787216E-2</c:v>
                </c:pt>
                <c:pt idx="2275">
                  <c:v>-4.6088663749743186E-2</c:v>
                </c:pt>
                <c:pt idx="2276">
                  <c:v>0.99663797265358878</c:v>
                </c:pt>
                <c:pt idx="2277">
                  <c:v>-2.3176845507104606E-2</c:v>
                </c:pt>
                <c:pt idx="2278">
                  <c:v>1.0121329978093871</c:v>
                </c:pt>
                <c:pt idx="2279">
                  <c:v>-9.281439952453719E-3</c:v>
                </c:pt>
                <c:pt idx="2280">
                  <c:v>4.5995797106110382E-2</c:v>
                </c:pt>
                <c:pt idx="2281">
                  <c:v>2.0386315419796741E-2</c:v>
                </c:pt>
                <c:pt idx="2282">
                  <c:v>-2.6274543492655636E-2</c:v>
                </c:pt>
                <c:pt idx="2283">
                  <c:v>-4.6347428174206229E-2</c:v>
                </c:pt>
                <c:pt idx="2284">
                  <c:v>0.95449129606431027</c:v>
                </c:pt>
                <c:pt idx="2285">
                  <c:v>-4.2199038077148504E-2</c:v>
                </c:pt>
                <c:pt idx="2286">
                  <c:v>3.2626079195530081E-2</c:v>
                </c:pt>
                <c:pt idx="2287">
                  <c:v>1.0333779290865166</c:v>
                </c:pt>
                <c:pt idx="2288">
                  <c:v>2.2501561756579927E-2</c:v>
                </c:pt>
                <c:pt idx="2289">
                  <c:v>2.2497868738679417E-2</c:v>
                </c:pt>
                <c:pt idx="2290">
                  <c:v>4.3511011092218325E-2</c:v>
                </c:pt>
                <c:pt idx="2291">
                  <c:v>1.0186726031626119</c:v>
                </c:pt>
                <c:pt idx="2292">
                  <c:v>4.8847137134918228E-2</c:v>
                </c:pt>
                <c:pt idx="2293">
                  <c:v>-2.1442772235082331E-2</c:v>
                </c:pt>
                <c:pt idx="2294">
                  <c:v>0.9528637926784993</c:v>
                </c:pt>
                <c:pt idx="2295">
                  <c:v>5.8836676827643819E-3</c:v>
                </c:pt>
                <c:pt idx="2296">
                  <c:v>1.669903569217146E-2</c:v>
                </c:pt>
                <c:pt idx="2297">
                  <c:v>1.1949661748382601E-2</c:v>
                </c:pt>
                <c:pt idx="2298">
                  <c:v>0.9813923355378954</c:v>
                </c:pt>
                <c:pt idx="2299">
                  <c:v>-4.0526345842740889E-2</c:v>
                </c:pt>
                <c:pt idx="2300">
                  <c:v>2.8755275554808314E-2</c:v>
                </c:pt>
                <c:pt idx="2301">
                  <c:v>-1.9425154317877391E-2</c:v>
                </c:pt>
                <c:pt idx="2302">
                  <c:v>-2.4941294631592316E-2</c:v>
                </c:pt>
                <c:pt idx="2303">
                  <c:v>-4.6685721558264406E-2</c:v>
                </c:pt>
                <c:pt idx="2304">
                  <c:v>-9.4741595415515981E-3</c:v>
                </c:pt>
                <c:pt idx="2305">
                  <c:v>-4.680336125647297E-2</c:v>
                </c:pt>
                <c:pt idx="2306">
                  <c:v>2.6460883597617269E-2</c:v>
                </c:pt>
                <c:pt idx="2307">
                  <c:v>-4.2361331352615841E-2</c:v>
                </c:pt>
                <c:pt idx="2308">
                  <c:v>-2.4854892649726269E-2</c:v>
                </c:pt>
                <c:pt idx="2309">
                  <c:v>1.0319190903672453</c:v>
                </c:pt>
                <c:pt idx="2310">
                  <c:v>1.0119878684274386</c:v>
                </c:pt>
                <c:pt idx="2311">
                  <c:v>0.95021500755973742</c:v>
                </c:pt>
                <c:pt idx="2312">
                  <c:v>-3.9320642794812982E-2</c:v>
                </c:pt>
                <c:pt idx="2313">
                  <c:v>1.0339002306532223</c:v>
                </c:pt>
                <c:pt idx="2314">
                  <c:v>8.9403781662525383E-3</c:v>
                </c:pt>
                <c:pt idx="2315">
                  <c:v>-1.8154771717268627E-2</c:v>
                </c:pt>
                <c:pt idx="2316">
                  <c:v>2.8237020989015239E-2</c:v>
                </c:pt>
                <c:pt idx="2317">
                  <c:v>-3.1666335758806799E-2</c:v>
                </c:pt>
                <c:pt idx="2318">
                  <c:v>3.446522289511357E-2</c:v>
                </c:pt>
                <c:pt idx="2319">
                  <c:v>-2.4683136030831599E-2</c:v>
                </c:pt>
                <c:pt idx="2320">
                  <c:v>-1.6141266169500658E-2</c:v>
                </c:pt>
                <c:pt idx="2321">
                  <c:v>0.95812407536238509</c:v>
                </c:pt>
                <c:pt idx="2322">
                  <c:v>3.1479102945181858E-2</c:v>
                </c:pt>
                <c:pt idx="2323">
                  <c:v>3.1819520736985095E-2</c:v>
                </c:pt>
                <c:pt idx="2324">
                  <c:v>3.6242300982442747E-3</c:v>
                </c:pt>
                <c:pt idx="2325">
                  <c:v>2.2080153274100067E-2</c:v>
                </c:pt>
                <c:pt idx="2326">
                  <c:v>-2.1667227541799284E-3</c:v>
                </c:pt>
                <c:pt idx="2327">
                  <c:v>-4.6683312516184898E-2</c:v>
                </c:pt>
                <c:pt idx="2328">
                  <c:v>-4.6150288769794524E-2</c:v>
                </c:pt>
                <c:pt idx="2329">
                  <c:v>4.565601208237019E-2</c:v>
                </c:pt>
                <c:pt idx="2330">
                  <c:v>4.0258720032624477E-2</c:v>
                </c:pt>
                <c:pt idx="2331">
                  <c:v>1.0329025508379972</c:v>
                </c:pt>
                <c:pt idx="2332">
                  <c:v>-3.3296572068187869E-2</c:v>
                </c:pt>
                <c:pt idx="2333">
                  <c:v>2.1220939124746742E-2</c:v>
                </c:pt>
                <c:pt idx="2334">
                  <c:v>1.0234380894772497</c:v>
                </c:pt>
                <c:pt idx="2335">
                  <c:v>-2.8922584317839364E-2</c:v>
                </c:pt>
                <c:pt idx="2336">
                  <c:v>1.4142751910218021E-2</c:v>
                </c:pt>
                <c:pt idx="2337">
                  <c:v>0.98854874203153609</c:v>
                </c:pt>
                <c:pt idx="2338">
                  <c:v>1.1874528809219E-2</c:v>
                </c:pt>
                <c:pt idx="2339">
                  <c:v>-1.767116452823744E-2</c:v>
                </c:pt>
                <c:pt idx="2340">
                  <c:v>2.2322522086411757E-2</c:v>
                </c:pt>
                <c:pt idx="2341">
                  <c:v>-3.4649278027355512E-2</c:v>
                </c:pt>
                <c:pt idx="2342">
                  <c:v>-3.730160874072147E-2</c:v>
                </c:pt>
                <c:pt idx="2343">
                  <c:v>-4.0911560493616786E-2</c:v>
                </c:pt>
                <c:pt idx="2344">
                  <c:v>2.406814398348588E-2</c:v>
                </c:pt>
                <c:pt idx="2345">
                  <c:v>0.96116197650307755</c:v>
                </c:pt>
                <c:pt idx="2346">
                  <c:v>7.7583427568717056E-4</c:v>
                </c:pt>
                <c:pt idx="2347">
                  <c:v>-4.1540871655787903E-2</c:v>
                </c:pt>
                <c:pt idx="2348">
                  <c:v>4.1232634902748602E-2</c:v>
                </c:pt>
                <c:pt idx="2349">
                  <c:v>2.6180492380040721E-3</c:v>
                </c:pt>
                <c:pt idx="2350">
                  <c:v>-2.1415492712232399E-2</c:v>
                </c:pt>
                <c:pt idx="2351">
                  <c:v>5.5840776437429468E-3</c:v>
                </c:pt>
                <c:pt idx="2352">
                  <c:v>-2.4391466866524814E-2</c:v>
                </c:pt>
                <c:pt idx="2353">
                  <c:v>-9.4136398890986694E-3</c:v>
                </c:pt>
                <c:pt idx="2354">
                  <c:v>2.1786880254180619E-2</c:v>
                </c:pt>
                <c:pt idx="2355">
                  <c:v>3.2965541961803048E-2</c:v>
                </c:pt>
                <c:pt idx="2356">
                  <c:v>-3.9892649149010917E-3</c:v>
                </c:pt>
                <c:pt idx="2357">
                  <c:v>7.5897954025748952E-3</c:v>
                </c:pt>
                <c:pt idx="2358">
                  <c:v>3.0678349562342534E-2</c:v>
                </c:pt>
                <c:pt idx="2359">
                  <c:v>2.9733742651341679E-2</c:v>
                </c:pt>
                <c:pt idx="2360">
                  <c:v>-4.7826883407912073E-2</c:v>
                </c:pt>
                <c:pt idx="2361">
                  <c:v>3.0419198439544038E-2</c:v>
                </c:pt>
                <c:pt idx="2362">
                  <c:v>4.7260751078617227E-2</c:v>
                </c:pt>
                <c:pt idx="2363">
                  <c:v>-2.2123522359163442E-2</c:v>
                </c:pt>
                <c:pt idx="2364">
                  <c:v>2.7048693794449298E-3</c:v>
                </c:pt>
                <c:pt idx="2365">
                  <c:v>1.0313604046059867E-2</c:v>
                </c:pt>
                <c:pt idx="2366">
                  <c:v>-1.8484322694508559E-2</c:v>
                </c:pt>
                <c:pt idx="2367">
                  <c:v>0.98283273018126438</c:v>
                </c:pt>
                <c:pt idx="2368">
                  <c:v>4.7230694024429969E-2</c:v>
                </c:pt>
                <c:pt idx="2369">
                  <c:v>-5.8788830265150806E-3</c:v>
                </c:pt>
                <c:pt idx="2370">
                  <c:v>-5.5100309729288147E-3</c:v>
                </c:pt>
                <c:pt idx="2371">
                  <c:v>1.0223491408436867</c:v>
                </c:pt>
                <c:pt idx="2372">
                  <c:v>3.3779253132504294E-4</c:v>
                </c:pt>
                <c:pt idx="2373">
                  <c:v>4.450530675838546E-2</c:v>
                </c:pt>
                <c:pt idx="2374">
                  <c:v>1.9453187792997786E-2</c:v>
                </c:pt>
                <c:pt idx="2375">
                  <c:v>-4.0765593138717908E-2</c:v>
                </c:pt>
                <c:pt idx="2376">
                  <c:v>-2.1101421173825231E-2</c:v>
                </c:pt>
                <c:pt idx="2377">
                  <c:v>4.0842782438999505E-2</c:v>
                </c:pt>
                <c:pt idx="2378">
                  <c:v>-4.9707092980348491E-2</c:v>
                </c:pt>
                <c:pt idx="2379">
                  <c:v>4.5739126004823133E-2</c:v>
                </c:pt>
                <c:pt idx="2380">
                  <c:v>3.3284015385005652E-2</c:v>
                </c:pt>
                <c:pt idx="2381">
                  <c:v>3.0775892548541108E-2</c:v>
                </c:pt>
                <c:pt idx="2382">
                  <c:v>-4.5741070285438126E-2</c:v>
                </c:pt>
                <c:pt idx="2383">
                  <c:v>-2.6682691574646214E-2</c:v>
                </c:pt>
                <c:pt idx="2384">
                  <c:v>-4.6914505594156879E-2</c:v>
                </c:pt>
                <c:pt idx="2385">
                  <c:v>3.3796210009113038E-3</c:v>
                </c:pt>
                <c:pt idx="2386">
                  <c:v>5.7294830740733833E-3</c:v>
                </c:pt>
                <c:pt idx="2387">
                  <c:v>0.95297504162581337</c:v>
                </c:pt>
                <c:pt idx="2388">
                  <c:v>2.1700069660348167E-2</c:v>
                </c:pt>
                <c:pt idx="2389">
                  <c:v>-4.522563320803126E-2</c:v>
                </c:pt>
                <c:pt idx="2390">
                  <c:v>3.2033294198098895E-2</c:v>
                </c:pt>
                <c:pt idx="2391">
                  <c:v>-4.5780386317100769E-2</c:v>
                </c:pt>
                <c:pt idx="2392">
                  <c:v>-2.5600239896367928E-2</c:v>
                </c:pt>
                <c:pt idx="2393">
                  <c:v>-4.3692623458951578E-2</c:v>
                </c:pt>
                <c:pt idx="2394">
                  <c:v>-4.3474480527109838E-2</c:v>
                </c:pt>
                <c:pt idx="2395">
                  <c:v>1.01607374495998E-2</c:v>
                </c:pt>
                <c:pt idx="2396">
                  <c:v>-9.4817811914766695E-3</c:v>
                </c:pt>
                <c:pt idx="2397">
                  <c:v>3.5579433092110584E-2</c:v>
                </c:pt>
                <c:pt idx="2398">
                  <c:v>2.1890737945918216E-2</c:v>
                </c:pt>
                <c:pt idx="2399">
                  <c:v>-6.6667314992537533E-3</c:v>
                </c:pt>
                <c:pt idx="2400">
                  <c:v>-3.061082623075323E-2</c:v>
                </c:pt>
                <c:pt idx="2401">
                  <c:v>-6.8844512216295062E-3</c:v>
                </c:pt>
                <c:pt idx="2402">
                  <c:v>-3.4732865158818828E-2</c:v>
                </c:pt>
                <c:pt idx="2403">
                  <c:v>9.4977895167075235E-3</c:v>
                </c:pt>
                <c:pt idx="2404">
                  <c:v>-4.2091405797499371E-2</c:v>
                </c:pt>
                <c:pt idx="2405">
                  <c:v>3.3710995823445021E-2</c:v>
                </c:pt>
                <c:pt idx="2406">
                  <c:v>7.2242932653184717E-3</c:v>
                </c:pt>
                <c:pt idx="2407">
                  <c:v>2.9803710649491277E-2</c:v>
                </c:pt>
                <c:pt idx="2408">
                  <c:v>4.2425048313145058E-2</c:v>
                </c:pt>
                <c:pt idx="2409">
                  <c:v>-4.6552938013361914E-3</c:v>
                </c:pt>
                <c:pt idx="2410">
                  <c:v>1.8618916784657592E-2</c:v>
                </c:pt>
                <c:pt idx="2411">
                  <c:v>-2.709542360229298E-2</c:v>
                </c:pt>
                <c:pt idx="2412">
                  <c:v>1.9375397719842403E-2</c:v>
                </c:pt>
                <c:pt idx="2413">
                  <c:v>2.4975646658902687E-2</c:v>
                </c:pt>
                <c:pt idx="2414">
                  <c:v>-1.3780818692132046E-2</c:v>
                </c:pt>
                <c:pt idx="2415">
                  <c:v>2.6184705228318918E-2</c:v>
                </c:pt>
                <c:pt idx="2416">
                  <c:v>3.2969286177522053E-2</c:v>
                </c:pt>
                <c:pt idx="2417">
                  <c:v>3.6920181202972482E-2</c:v>
                </c:pt>
                <c:pt idx="2418">
                  <c:v>2.9165723207298478E-2</c:v>
                </c:pt>
                <c:pt idx="2419">
                  <c:v>-3.0488811421999763E-2</c:v>
                </c:pt>
                <c:pt idx="2420">
                  <c:v>3.018407294972051E-2</c:v>
                </c:pt>
                <c:pt idx="2421">
                  <c:v>3.477144059041367E-2</c:v>
                </c:pt>
                <c:pt idx="2422">
                  <c:v>-2.4863984915188465E-2</c:v>
                </c:pt>
                <c:pt idx="2423">
                  <c:v>1.1967349079108481E-2</c:v>
                </c:pt>
                <c:pt idx="2424">
                  <c:v>1.5929649127067336E-2</c:v>
                </c:pt>
                <c:pt idx="2425">
                  <c:v>3.1986311608152511E-2</c:v>
                </c:pt>
                <c:pt idx="2426">
                  <c:v>-1.3380884278519134E-2</c:v>
                </c:pt>
                <c:pt idx="2427">
                  <c:v>-4.8507997768348937E-2</c:v>
                </c:pt>
                <c:pt idx="2428">
                  <c:v>-2.5061020838934092E-2</c:v>
                </c:pt>
                <c:pt idx="2429">
                  <c:v>-4.0302906965407038E-2</c:v>
                </c:pt>
                <c:pt idx="2430">
                  <c:v>-3.1092278840354527E-2</c:v>
                </c:pt>
                <c:pt idx="2431">
                  <c:v>-4.8315703852937958E-2</c:v>
                </c:pt>
                <c:pt idx="2432">
                  <c:v>-4.2870342746198657E-2</c:v>
                </c:pt>
                <c:pt idx="2433">
                  <c:v>1.9713889995419821E-2</c:v>
                </c:pt>
                <c:pt idx="2434">
                  <c:v>-2.5729722668864165E-2</c:v>
                </c:pt>
                <c:pt idx="2435">
                  <c:v>8.3141884368353458E-3</c:v>
                </c:pt>
                <c:pt idx="2436">
                  <c:v>1.4449004599766691E-2</c:v>
                </c:pt>
                <c:pt idx="2437">
                  <c:v>-3.794312902332872E-2</c:v>
                </c:pt>
                <c:pt idx="2438">
                  <c:v>-3.8493611440979653E-2</c:v>
                </c:pt>
                <c:pt idx="2439">
                  <c:v>-4.1956115880586314E-2</c:v>
                </c:pt>
                <c:pt idx="2440">
                  <c:v>-9.3886056127114211E-3</c:v>
                </c:pt>
                <c:pt idx="2441">
                  <c:v>2.1023242964661362E-2</c:v>
                </c:pt>
                <c:pt idx="2442">
                  <c:v>2.7626775096119107E-3</c:v>
                </c:pt>
                <c:pt idx="2443">
                  <c:v>1.1498174172370569E-2</c:v>
                </c:pt>
                <c:pt idx="2444">
                  <c:v>4.0813314268107019E-2</c:v>
                </c:pt>
                <c:pt idx="2445">
                  <c:v>6.3625197537476863E-3</c:v>
                </c:pt>
                <c:pt idx="2446">
                  <c:v>-3.8643353473072906E-3</c:v>
                </c:pt>
                <c:pt idx="2447">
                  <c:v>1.823170861571324E-2</c:v>
                </c:pt>
                <c:pt idx="2448">
                  <c:v>1.675426737505652E-2</c:v>
                </c:pt>
                <c:pt idx="2449">
                  <c:v>-9.9677043673808137E-4</c:v>
                </c:pt>
                <c:pt idx="2450">
                  <c:v>-6.611757246853079E-3</c:v>
                </c:pt>
                <c:pt idx="2451">
                  <c:v>3.0971014141292774E-2</c:v>
                </c:pt>
                <c:pt idx="2452">
                  <c:v>1.0454379941885461</c:v>
                </c:pt>
                <c:pt idx="2453">
                  <c:v>3.7053344113334385E-2</c:v>
                </c:pt>
                <c:pt idx="2454">
                  <c:v>3.6074297636775991E-2</c:v>
                </c:pt>
                <c:pt idx="2455">
                  <c:v>1.048162947239401</c:v>
                </c:pt>
                <c:pt idx="2456">
                  <c:v>4.1005838656364091E-2</c:v>
                </c:pt>
                <c:pt idx="2457">
                  <c:v>1.4272804597233946E-2</c:v>
                </c:pt>
                <c:pt idx="2458">
                  <c:v>2.7861187701711854E-2</c:v>
                </c:pt>
                <c:pt idx="2459">
                  <c:v>0.96596992586707464</c:v>
                </c:pt>
                <c:pt idx="2460">
                  <c:v>1.2689642917868339E-3</c:v>
                </c:pt>
                <c:pt idx="2461">
                  <c:v>4.5008638959093544E-2</c:v>
                </c:pt>
                <c:pt idx="2462">
                  <c:v>1.0871481733960443E-2</c:v>
                </c:pt>
                <c:pt idx="2463">
                  <c:v>0.9713005486119739</c:v>
                </c:pt>
                <c:pt idx="2464">
                  <c:v>9.3040124473030561E-3</c:v>
                </c:pt>
                <c:pt idx="2465">
                  <c:v>0.95858882724967731</c:v>
                </c:pt>
                <c:pt idx="2466">
                  <c:v>-7.1034802076924922E-3</c:v>
                </c:pt>
                <c:pt idx="2467">
                  <c:v>-4.508957934692074E-2</c:v>
                </c:pt>
                <c:pt idx="2468">
                  <c:v>2.189798874326461E-2</c:v>
                </c:pt>
                <c:pt idx="2469">
                  <c:v>-4.7973562194538168E-2</c:v>
                </c:pt>
                <c:pt idx="2470">
                  <c:v>1.0495923318314768</c:v>
                </c:pt>
                <c:pt idx="2471">
                  <c:v>-3.3367446531241629E-2</c:v>
                </c:pt>
                <c:pt idx="2472">
                  <c:v>0.97959808692350592</c:v>
                </c:pt>
                <c:pt idx="2473">
                  <c:v>-3.3241347665845626E-2</c:v>
                </c:pt>
                <c:pt idx="2474">
                  <c:v>0.96449157036133437</c:v>
                </c:pt>
                <c:pt idx="2475">
                  <c:v>0.97911291548568979</c:v>
                </c:pt>
                <c:pt idx="2476">
                  <c:v>0.97259695652141154</c:v>
                </c:pt>
                <c:pt idx="2477">
                  <c:v>-2.7823752109859948E-2</c:v>
                </c:pt>
                <c:pt idx="2478">
                  <c:v>0.9759777784674204</c:v>
                </c:pt>
                <c:pt idx="2479">
                  <c:v>-2.2467144604079427E-2</c:v>
                </c:pt>
                <c:pt idx="2480">
                  <c:v>4.7638126585044854E-3</c:v>
                </c:pt>
                <c:pt idx="2481">
                  <c:v>-3.0983655896490749E-2</c:v>
                </c:pt>
                <c:pt idx="2482">
                  <c:v>0.98509397414654154</c:v>
                </c:pt>
                <c:pt idx="2483">
                  <c:v>1.3416271804764913E-2</c:v>
                </c:pt>
                <c:pt idx="2484">
                  <c:v>1.0312441874074549</c:v>
                </c:pt>
                <c:pt idx="2485">
                  <c:v>3.449482694255758E-2</c:v>
                </c:pt>
                <c:pt idx="2486">
                  <c:v>0.99068890414137889</c:v>
                </c:pt>
                <c:pt idx="2487">
                  <c:v>0.99385282990890267</c:v>
                </c:pt>
                <c:pt idx="2488">
                  <c:v>2.5463282946984012E-2</c:v>
                </c:pt>
                <c:pt idx="2489">
                  <c:v>4.8339408020964154E-3</c:v>
                </c:pt>
                <c:pt idx="2490">
                  <c:v>2.9111784131612275E-2</c:v>
                </c:pt>
                <c:pt idx="2491">
                  <c:v>9.4354992658381223E-3</c:v>
                </c:pt>
                <c:pt idx="2492">
                  <c:v>1.0317690029575974</c:v>
                </c:pt>
                <c:pt idx="2493">
                  <c:v>2.5329413891931787E-2</c:v>
                </c:pt>
                <c:pt idx="2494">
                  <c:v>0.97450427631047332</c:v>
                </c:pt>
                <c:pt idx="2495">
                  <c:v>1.1793262639046277E-2</c:v>
                </c:pt>
                <c:pt idx="2496">
                  <c:v>-4.0061424423030517E-3</c:v>
                </c:pt>
                <c:pt idx="2497">
                  <c:v>1.0251981622594766</c:v>
                </c:pt>
                <c:pt idx="2498">
                  <c:v>-2.2124836731411412E-2</c:v>
                </c:pt>
                <c:pt idx="2499">
                  <c:v>1.0242210081524139</c:v>
                </c:pt>
                <c:pt idx="2500">
                  <c:v>-6.6794344227559814E-4</c:v>
                </c:pt>
                <c:pt idx="2501">
                  <c:v>3.4314678133137079E-2</c:v>
                </c:pt>
                <c:pt idx="2502">
                  <c:v>3.0275517028986666E-2</c:v>
                </c:pt>
                <c:pt idx="2503">
                  <c:v>0.99841759900226734</c:v>
                </c:pt>
                <c:pt idx="2504">
                  <c:v>-2.6075299956065869E-2</c:v>
                </c:pt>
                <c:pt idx="2505">
                  <c:v>7.141452001068316E-3</c:v>
                </c:pt>
                <c:pt idx="2506">
                  <c:v>0.96571399521006351</c:v>
                </c:pt>
                <c:pt idx="2507">
                  <c:v>4.2621544396198696E-2</c:v>
                </c:pt>
                <c:pt idx="2508">
                  <c:v>2.6087311261160651E-2</c:v>
                </c:pt>
                <c:pt idx="2509">
                  <c:v>-1.9426913918640487E-2</c:v>
                </c:pt>
                <c:pt idx="2510">
                  <c:v>2.1694293622667928E-2</c:v>
                </c:pt>
                <c:pt idx="2511">
                  <c:v>-6.6747882765442086E-3</c:v>
                </c:pt>
                <c:pt idx="2512">
                  <c:v>4.3336708568899734E-2</c:v>
                </c:pt>
                <c:pt idx="2513">
                  <c:v>-1.6066986910542459E-2</c:v>
                </c:pt>
                <c:pt idx="2514">
                  <c:v>-3.2014177306689741E-2</c:v>
                </c:pt>
                <c:pt idx="2515">
                  <c:v>2.078675120543625E-2</c:v>
                </c:pt>
                <c:pt idx="2516">
                  <c:v>4.7827497819088252E-2</c:v>
                </c:pt>
                <c:pt idx="2517">
                  <c:v>-3.5638337642876862E-2</c:v>
                </c:pt>
                <c:pt idx="2518">
                  <c:v>-1.9734543327347034E-3</c:v>
                </c:pt>
                <c:pt idx="2519">
                  <c:v>-6.8795815836272039E-3</c:v>
                </c:pt>
                <c:pt idx="2520">
                  <c:v>-4.9861938273083023E-2</c:v>
                </c:pt>
                <c:pt idx="2521">
                  <c:v>-2.0251068234065264E-2</c:v>
                </c:pt>
                <c:pt idx="2522">
                  <c:v>0.98953111038238628</c:v>
                </c:pt>
                <c:pt idx="2523">
                  <c:v>-3.6336854351597302E-2</c:v>
                </c:pt>
                <c:pt idx="2524">
                  <c:v>-1.5116164015709845E-2</c:v>
                </c:pt>
                <c:pt idx="2525">
                  <c:v>4.3605916093203106E-2</c:v>
                </c:pt>
                <c:pt idx="2526">
                  <c:v>3.3695751616047098E-2</c:v>
                </c:pt>
                <c:pt idx="2527">
                  <c:v>0.97117547652273706</c:v>
                </c:pt>
                <c:pt idx="2528">
                  <c:v>1.2691345242359653E-2</c:v>
                </c:pt>
                <c:pt idx="2529">
                  <c:v>-2.298674777879939E-3</c:v>
                </c:pt>
                <c:pt idx="2530">
                  <c:v>3.831366216537814E-2</c:v>
                </c:pt>
                <c:pt idx="2531">
                  <c:v>-4.4332480361924533E-2</c:v>
                </c:pt>
                <c:pt idx="2532">
                  <c:v>0.9629224262154632</c:v>
                </c:pt>
                <c:pt idx="2533">
                  <c:v>2.6618611142076712E-2</c:v>
                </c:pt>
                <c:pt idx="2534">
                  <c:v>-3.0474417680220814E-2</c:v>
                </c:pt>
                <c:pt idx="2535">
                  <c:v>-4.0181603176287065E-2</c:v>
                </c:pt>
                <c:pt idx="2536">
                  <c:v>0.98474648937458242</c:v>
                </c:pt>
                <c:pt idx="2537">
                  <c:v>0.96146514544361361</c:v>
                </c:pt>
                <c:pt idx="2538">
                  <c:v>4.7745417336388044E-3</c:v>
                </c:pt>
                <c:pt idx="2539">
                  <c:v>-3.4246182041742269E-2</c:v>
                </c:pt>
                <c:pt idx="2540">
                  <c:v>1.0479406281059265</c:v>
                </c:pt>
                <c:pt idx="2541">
                  <c:v>-3.9886882052251549E-2</c:v>
                </c:pt>
                <c:pt idx="2542">
                  <c:v>0.97502001943803229</c:v>
                </c:pt>
                <c:pt idx="2543">
                  <c:v>-2.238955263584036E-2</c:v>
                </c:pt>
                <c:pt idx="2544">
                  <c:v>4.4375220025162691E-2</c:v>
                </c:pt>
                <c:pt idx="2545">
                  <c:v>4.788592606664277E-2</c:v>
                </c:pt>
                <c:pt idx="2546">
                  <c:v>4.1990758756369539E-2</c:v>
                </c:pt>
                <c:pt idx="2547">
                  <c:v>4.5332783167541392E-2</c:v>
                </c:pt>
                <c:pt idx="2548">
                  <c:v>0.96662909587097678</c:v>
                </c:pt>
                <c:pt idx="2549">
                  <c:v>1.0128854204310151</c:v>
                </c:pt>
                <c:pt idx="2550">
                  <c:v>0.98682761847117539</c:v>
                </c:pt>
                <c:pt idx="2551">
                  <c:v>3.9096438860179564E-2</c:v>
                </c:pt>
                <c:pt idx="2552">
                  <c:v>2.8522075835124339E-2</c:v>
                </c:pt>
                <c:pt idx="2553">
                  <c:v>4.0282719189293718E-3</c:v>
                </c:pt>
                <c:pt idx="2554">
                  <c:v>1.0236486467375314</c:v>
                </c:pt>
                <c:pt idx="2555">
                  <c:v>1.0235531592242608</c:v>
                </c:pt>
                <c:pt idx="2556">
                  <c:v>0.98820178934078806</c:v>
                </c:pt>
                <c:pt idx="2557">
                  <c:v>1.0207800077559666</c:v>
                </c:pt>
                <c:pt idx="2558">
                  <c:v>1.0403184456763537</c:v>
                </c:pt>
                <c:pt idx="2559">
                  <c:v>1.9257533616230241E-2</c:v>
                </c:pt>
                <c:pt idx="2560">
                  <c:v>0.99382741755383641</c:v>
                </c:pt>
                <c:pt idx="2561">
                  <c:v>1.9973371325201095E-2</c:v>
                </c:pt>
                <c:pt idx="2562">
                  <c:v>0.96890819802891182</c:v>
                </c:pt>
                <c:pt idx="2563">
                  <c:v>0.9757340513125683</c:v>
                </c:pt>
                <c:pt idx="2564">
                  <c:v>0.98224145586196043</c:v>
                </c:pt>
                <c:pt idx="2565">
                  <c:v>0.97501125789188769</c:v>
                </c:pt>
                <c:pt idx="2566">
                  <c:v>4.1623246910343387E-2</c:v>
                </c:pt>
                <c:pt idx="2567">
                  <c:v>-3.9736387035724123E-2</c:v>
                </c:pt>
                <c:pt idx="2568">
                  <c:v>1.0330411465905396</c:v>
                </c:pt>
                <c:pt idx="2569">
                  <c:v>-1.9787970451864059E-2</c:v>
                </c:pt>
                <c:pt idx="2570">
                  <c:v>3.9770913159773241E-2</c:v>
                </c:pt>
                <c:pt idx="2571">
                  <c:v>-4.0653681336104731E-2</c:v>
                </c:pt>
                <c:pt idx="2572">
                  <c:v>-1.0036119305218827E-2</c:v>
                </c:pt>
                <c:pt idx="2573">
                  <c:v>1.0270767520393416</c:v>
                </c:pt>
                <c:pt idx="2574">
                  <c:v>-3.6159193019432649E-2</c:v>
                </c:pt>
                <c:pt idx="2575">
                  <c:v>-3.6049433809179444E-2</c:v>
                </c:pt>
                <c:pt idx="2576">
                  <c:v>0.99904009514143033</c:v>
                </c:pt>
                <c:pt idx="2577">
                  <c:v>1.0459702919166431</c:v>
                </c:pt>
                <c:pt idx="2578">
                  <c:v>-1.3679518792551248E-2</c:v>
                </c:pt>
                <c:pt idx="2579">
                  <c:v>7.561432085510667E-3</c:v>
                </c:pt>
                <c:pt idx="2580">
                  <c:v>0.9547087768125001</c:v>
                </c:pt>
                <c:pt idx="2581">
                  <c:v>1.0266249880977907</c:v>
                </c:pt>
                <c:pt idx="2582">
                  <c:v>0.9954742144557589</c:v>
                </c:pt>
                <c:pt idx="2583">
                  <c:v>1.5255575822626233E-2</c:v>
                </c:pt>
                <c:pt idx="2584">
                  <c:v>0.98932901191125089</c:v>
                </c:pt>
                <c:pt idx="2585">
                  <c:v>1.0062236532977609</c:v>
                </c:pt>
                <c:pt idx="2586">
                  <c:v>-4.1898453539447891E-2</c:v>
                </c:pt>
                <c:pt idx="2587">
                  <c:v>7.9756508875314944E-4</c:v>
                </c:pt>
                <c:pt idx="2588">
                  <c:v>0.99728060444346156</c:v>
                </c:pt>
                <c:pt idx="2589">
                  <c:v>-1.2961792138330576E-2</c:v>
                </c:pt>
                <c:pt idx="2590">
                  <c:v>4.3350630016266392E-2</c:v>
                </c:pt>
                <c:pt idx="2591">
                  <c:v>-3.4275761941192716E-2</c:v>
                </c:pt>
                <c:pt idx="2592">
                  <c:v>0.97609405043250808</c:v>
                </c:pt>
                <c:pt idx="2593">
                  <c:v>1.0487189050184047</c:v>
                </c:pt>
                <c:pt idx="2594">
                  <c:v>0.95999725026900051</c:v>
                </c:pt>
                <c:pt idx="2595">
                  <c:v>1.0132496328208229</c:v>
                </c:pt>
                <c:pt idx="2596">
                  <c:v>1.0421980484447533</c:v>
                </c:pt>
                <c:pt idx="2597">
                  <c:v>0.99695032868479716</c:v>
                </c:pt>
                <c:pt idx="2598">
                  <c:v>1.0314749640714964</c:v>
                </c:pt>
                <c:pt idx="2599">
                  <c:v>0.96527135329123004</c:v>
                </c:pt>
                <c:pt idx="2600">
                  <c:v>1.0477701543501097</c:v>
                </c:pt>
                <c:pt idx="2601">
                  <c:v>0.97925888856593912</c:v>
                </c:pt>
                <c:pt idx="2602">
                  <c:v>0.95029070911206337</c:v>
                </c:pt>
                <c:pt idx="2603">
                  <c:v>0.97899347776582202</c:v>
                </c:pt>
                <c:pt idx="2604">
                  <c:v>0.97726857093366049</c:v>
                </c:pt>
                <c:pt idx="2605">
                  <c:v>1.0375482514846739</c:v>
                </c:pt>
                <c:pt idx="2606">
                  <c:v>0.97945088661271162</c:v>
                </c:pt>
                <c:pt idx="2607">
                  <c:v>1.0267121115982412</c:v>
                </c:pt>
                <c:pt idx="2608">
                  <c:v>0.9752255788160259</c:v>
                </c:pt>
                <c:pt idx="2609">
                  <c:v>0.99456843419418361</c:v>
                </c:pt>
                <c:pt idx="2610">
                  <c:v>-4.8381343922704878E-3</c:v>
                </c:pt>
                <c:pt idx="2611">
                  <c:v>3.2007188801899004E-2</c:v>
                </c:pt>
                <c:pt idx="2612">
                  <c:v>0.99416670926945927</c:v>
                </c:pt>
                <c:pt idx="2613">
                  <c:v>0.99242285769886818</c:v>
                </c:pt>
                <c:pt idx="2614">
                  <c:v>1.0163522298773455</c:v>
                </c:pt>
                <c:pt idx="2615">
                  <c:v>1.0364384683750325</c:v>
                </c:pt>
                <c:pt idx="2616">
                  <c:v>1.0421212618845763</c:v>
                </c:pt>
                <c:pt idx="2617">
                  <c:v>0.96700364404420402</c:v>
                </c:pt>
                <c:pt idx="2618">
                  <c:v>1.0240242240973101</c:v>
                </c:pt>
                <c:pt idx="2619">
                  <c:v>0.99247770060695339</c:v>
                </c:pt>
                <c:pt idx="2620">
                  <c:v>4.4440718404087823E-2</c:v>
                </c:pt>
                <c:pt idx="2621">
                  <c:v>1.5256760657365831E-2</c:v>
                </c:pt>
                <c:pt idx="2622">
                  <c:v>-2.202062376889663E-2</c:v>
                </c:pt>
                <c:pt idx="2623">
                  <c:v>3.1213996190897854E-2</c:v>
                </c:pt>
                <c:pt idx="2624">
                  <c:v>1.1480204773190573E-2</c:v>
                </c:pt>
                <c:pt idx="2625">
                  <c:v>-2.6615852852771318E-2</c:v>
                </c:pt>
                <c:pt idx="2626">
                  <c:v>-2.0620681807506036E-2</c:v>
                </c:pt>
                <c:pt idx="2627">
                  <c:v>-4.1159774842407883E-2</c:v>
                </c:pt>
                <c:pt idx="2628">
                  <c:v>2.7085985262215354E-2</c:v>
                </c:pt>
                <c:pt idx="2629">
                  <c:v>-2.7634055616169974E-2</c:v>
                </c:pt>
                <c:pt idx="2630">
                  <c:v>-2.6183833399096336E-2</c:v>
                </c:pt>
                <c:pt idx="2631">
                  <c:v>2.9298700190725058E-2</c:v>
                </c:pt>
                <c:pt idx="2632">
                  <c:v>-4.4916554329331816E-2</c:v>
                </c:pt>
                <c:pt idx="2633">
                  <c:v>4.6744997543751179E-2</c:v>
                </c:pt>
                <c:pt idx="2634">
                  <c:v>-2.3239088042572409E-2</c:v>
                </c:pt>
                <c:pt idx="2635">
                  <c:v>-1.822797848028488E-2</c:v>
                </c:pt>
                <c:pt idx="2636">
                  <c:v>-5.6517955764466502E-3</c:v>
                </c:pt>
                <c:pt idx="2637">
                  <c:v>7.0549706803808903E-3</c:v>
                </c:pt>
                <c:pt idx="2638">
                  <c:v>-7.8316058500165213E-4</c:v>
                </c:pt>
                <c:pt idx="2639">
                  <c:v>-4.7755422125117686E-2</c:v>
                </c:pt>
                <c:pt idx="2640">
                  <c:v>-2.2505581750617678E-3</c:v>
                </c:pt>
                <c:pt idx="2641">
                  <c:v>2.6880260788415346E-2</c:v>
                </c:pt>
                <c:pt idx="2642">
                  <c:v>4.3657967959420561E-3</c:v>
                </c:pt>
                <c:pt idx="2643">
                  <c:v>-4.9366107013970928E-2</c:v>
                </c:pt>
                <c:pt idx="2644">
                  <c:v>2.4168033021842773E-2</c:v>
                </c:pt>
                <c:pt idx="2645">
                  <c:v>3.8014883903352038E-2</c:v>
                </c:pt>
                <c:pt idx="2646">
                  <c:v>2.5060876472724238E-2</c:v>
                </c:pt>
                <c:pt idx="2647">
                  <c:v>0.97369520281905819</c:v>
                </c:pt>
                <c:pt idx="2648">
                  <c:v>-2.9286563419984703E-3</c:v>
                </c:pt>
                <c:pt idx="2649">
                  <c:v>2.886150270527741E-2</c:v>
                </c:pt>
                <c:pt idx="2650">
                  <c:v>-4.1721363866481835E-2</c:v>
                </c:pt>
                <c:pt idx="2651">
                  <c:v>-2.0179956201897331E-2</c:v>
                </c:pt>
                <c:pt idx="2652">
                  <c:v>-3.056512499754125E-2</c:v>
                </c:pt>
                <c:pt idx="2653">
                  <c:v>-1.4891635636917568E-2</c:v>
                </c:pt>
                <c:pt idx="2654">
                  <c:v>-1.6272822115448195E-2</c:v>
                </c:pt>
                <c:pt idx="2655">
                  <c:v>-4.6944663939693647E-2</c:v>
                </c:pt>
                <c:pt idx="2656">
                  <c:v>2.9504273934360628E-2</c:v>
                </c:pt>
                <c:pt idx="2657">
                  <c:v>-1.1839296419084233E-2</c:v>
                </c:pt>
                <c:pt idx="2658">
                  <c:v>3.4508402532351233E-2</c:v>
                </c:pt>
                <c:pt idx="2659">
                  <c:v>1.3094030859575091E-2</c:v>
                </c:pt>
                <c:pt idx="2660">
                  <c:v>2.2869199989163272E-2</c:v>
                </c:pt>
                <c:pt idx="2661">
                  <c:v>4.400911186060729E-2</c:v>
                </c:pt>
                <c:pt idx="2662">
                  <c:v>-2.0636647758822016E-3</c:v>
                </c:pt>
                <c:pt idx="2663">
                  <c:v>-4.3038743352168424E-2</c:v>
                </c:pt>
                <c:pt idx="2664">
                  <c:v>2.6705402762307508E-2</c:v>
                </c:pt>
                <c:pt idx="2665">
                  <c:v>-2.0699893438386088E-2</c:v>
                </c:pt>
                <c:pt idx="2666">
                  <c:v>1.8025864683769321E-2</c:v>
                </c:pt>
                <c:pt idx="2667">
                  <c:v>-1.4159110366027917E-2</c:v>
                </c:pt>
                <c:pt idx="2668">
                  <c:v>3.2626563237515118E-3</c:v>
                </c:pt>
                <c:pt idx="2669">
                  <c:v>-4.7511976553144424E-2</c:v>
                </c:pt>
                <c:pt idx="2670">
                  <c:v>1.9926249850271194E-2</c:v>
                </c:pt>
                <c:pt idx="2671">
                  <c:v>-2.3180631535155205E-2</c:v>
                </c:pt>
                <c:pt idx="2672">
                  <c:v>9.1086647801181028E-3</c:v>
                </c:pt>
                <c:pt idx="2673">
                  <c:v>-4.1342930207251438E-2</c:v>
                </c:pt>
                <c:pt idx="2674">
                  <c:v>-2.7247986796873017E-3</c:v>
                </c:pt>
                <c:pt idx="2675">
                  <c:v>4.921355212839066E-2</c:v>
                </c:pt>
                <c:pt idx="2676">
                  <c:v>2.4464256994709544E-2</c:v>
                </c:pt>
                <c:pt idx="2677">
                  <c:v>1.3292709138668903E-2</c:v>
                </c:pt>
                <c:pt idx="2678">
                  <c:v>-4.8670141508478586E-2</c:v>
                </c:pt>
                <c:pt idx="2679">
                  <c:v>-7.9117059945011722E-3</c:v>
                </c:pt>
                <c:pt idx="2680">
                  <c:v>-4.274720907036135E-2</c:v>
                </c:pt>
                <c:pt idx="2681">
                  <c:v>2.2046541825423673E-2</c:v>
                </c:pt>
                <c:pt idx="2682">
                  <c:v>2.8453463957059222E-2</c:v>
                </c:pt>
                <c:pt idx="2683">
                  <c:v>3.5672668471179191E-2</c:v>
                </c:pt>
                <c:pt idx="2684">
                  <c:v>5.452975918680214E-3</c:v>
                </c:pt>
                <c:pt idx="2685">
                  <c:v>-1.8434677531605891E-2</c:v>
                </c:pt>
                <c:pt idx="2686">
                  <c:v>-3.6954554536349618E-2</c:v>
                </c:pt>
                <c:pt idx="2687">
                  <c:v>-4.35916391606328E-3</c:v>
                </c:pt>
                <c:pt idx="2688">
                  <c:v>4.8291758736670645E-2</c:v>
                </c:pt>
                <c:pt idx="2689">
                  <c:v>-3.9450533125366949E-3</c:v>
                </c:pt>
                <c:pt idx="2690">
                  <c:v>4.0270750256145287E-2</c:v>
                </c:pt>
                <c:pt idx="2691">
                  <c:v>4.8310102035534479E-2</c:v>
                </c:pt>
                <c:pt idx="2692">
                  <c:v>-2.1080076522863835E-2</c:v>
                </c:pt>
                <c:pt idx="2693">
                  <c:v>-9.3951199441205564E-3</c:v>
                </c:pt>
                <c:pt idx="2694">
                  <c:v>-6.6169915239981947E-3</c:v>
                </c:pt>
                <c:pt idx="2695">
                  <c:v>-7.0132472277644855E-3</c:v>
                </c:pt>
                <c:pt idx="2696">
                  <c:v>2.2318813072116295E-2</c:v>
                </c:pt>
                <c:pt idx="2697">
                  <c:v>3.3940524109234593E-2</c:v>
                </c:pt>
                <c:pt idx="2698">
                  <c:v>1.0276432654414351</c:v>
                </c:pt>
                <c:pt idx="2699">
                  <c:v>6.9474695123472492E-3</c:v>
                </c:pt>
                <c:pt idx="2700">
                  <c:v>-3.5535630891890428E-2</c:v>
                </c:pt>
                <c:pt idx="2701">
                  <c:v>3.1196185920528988E-2</c:v>
                </c:pt>
                <c:pt idx="2702">
                  <c:v>-2.41239886661898E-2</c:v>
                </c:pt>
                <c:pt idx="2703">
                  <c:v>-3.8437237302838705E-2</c:v>
                </c:pt>
                <c:pt idx="2704">
                  <c:v>-4.4726979368019365E-2</c:v>
                </c:pt>
                <c:pt idx="2705">
                  <c:v>2.6481049114347767E-2</c:v>
                </c:pt>
                <c:pt idx="2706">
                  <c:v>0.96454159756919366</c:v>
                </c:pt>
                <c:pt idx="2707">
                  <c:v>1.9347356808342708E-2</c:v>
                </c:pt>
                <c:pt idx="2708">
                  <c:v>-3.320025127114614E-2</c:v>
                </c:pt>
                <c:pt idx="2709">
                  <c:v>3.252930358309556E-2</c:v>
                </c:pt>
                <c:pt idx="2710">
                  <c:v>-4.0164201441194675E-2</c:v>
                </c:pt>
                <c:pt idx="2711">
                  <c:v>1.9642824448925525E-2</c:v>
                </c:pt>
                <c:pt idx="2712">
                  <c:v>4.5871630704821323E-2</c:v>
                </c:pt>
                <c:pt idx="2713">
                  <c:v>1.0331116189948564</c:v>
                </c:pt>
                <c:pt idx="2714">
                  <c:v>3.0343692834055892E-2</c:v>
                </c:pt>
                <c:pt idx="2715">
                  <c:v>0.96224806837974919</c:v>
                </c:pt>
                <c:pt idx="2716">
                  <c:v>-9.8478293237543868E-3</c:v>
                </c:pt>
                <c:pt idx="2717">
                  <c:v>1.5634293780014363E-2</c:v>
                </c:pt>
                <c:pt idx="2718">
                  <c:v>-3.0431094113740821E-2</c:v>
                </c:pt>
                <c:pt idx="2719">
                  <c:v>-3.1980274678029254E-2</c:v>
                </c:pt>
                <c:pt idx="2720">
                  <c:v>1.2053551073943715E-2</c:v>
                </c:pt>
                <c:pt idx="2721">
                  <c:v>-1.5256004378770872E-2</c:v>
                </c:pt>
                <c:pt idx="2722">
                  <c:v>3.1085404514638461E-2</c:v>
                </c:pt>
                <c:pt idx="2723">
                  <c:v>0.97325578162396409</c:v>
                </c:pt>
                <c:pt idx="2724">
                  <c:v>4.4219741736845987E-2</c:v>
                </c:pt>
                <c:pt idx="2725">
                  <c:v>-2.9976967784189925E-2</c:v>
                </c:pt>
                <c:pt idx="2726">
                  <c:v>-2.2725251060491104E-2</c:v>
                </c:pt>
                <c:pt idx="2727">
                  <c:v>-1.1849462055625115E-2</c:v>
                </c:pt>
                <c:pt idx="2728">
                  <c:v>-7.0489229924524778E-3</c:v>
                </c:pt>
                <c:pt idx="2729">
                  <c:v>-4.5929138846257794E-2</c:v>
                </c:pt>
                <c:pt idx="2730">
                  <c:v>-3.0835167642204231E-2</c:v>
                </c:pt>
                <c:pt idx="2731">
                  <c:v>-3.2091623341582668E-3</c:v>
                </c:pt>
                <c:pt idx="2732">
                  <c:v>7.0295446133913815E-3</c:v>
                </c:pt>
                <c:pt idx="2733">
                  <c:v>7.5844330872286815E-3</c:v>
                </c:pt>
                <c:pt idx="2734">
                  <c:v>-1.2855388463719575E-2</c:v>
                </c:pt>
                <c:pt idx="2735">
                  <c:v>-1.0762012850977821E-2</c:v>
                </c:pt>
                <c:pt idx="2736">
                  <c:v>-1.6908850494713867E-2</c:v>
                </c:pt>
                <c:pt idx="2737">
                  <c:v>-3.6586036373755328E-2</c:v>
                </c:pt>
                <c:pt idx="2738">
                  <c:v>3.1400658493817346E-2</c:v>
                </c:pt>
                <c:pt idx="2739">
                  <c:v>1.0097251677716513E-2</c:v>
                </c:pt>
                <c:pt idx="2740">
                  <c:v>3.8392121577681675E-2</c:v>
                </c:pt>
                <c:pt idx="2741">
                  <c:v>-4.0699638879260563E-2</c:v>
                </c:pt>
                <c:pt idx="2742">
                  <c:v>-3.3984679985541402E-2</c:v>
                </c:pt>
                <c:pt idx="2743">
                  <c:v>3.6645613803129709E-2</c:v>
                </c:pt>
                <c:pt idx="2744">
                  <c:v>-2.1721469377251369E-2</c:v>
                </c:pt>
                <c:pt idx="2745">
                  <c:v>-3.7711353653995555E-2</c:v>
                </c:pt>
                <c:pt idx="2746">
                  <c:v>1.00176836263139</c:v>
                </c:pt>
                <c:pt idx="2747">
                  <c:v>1.0187624106419466</c:v>
                </c:pt>
                <c:pt idx="2748">
                  <c:v>3.2362556929636056E-2</c:v>
                </c:pt>
                <c:pt idx="2749">
                  <c:v>-1.5393677692323049E-2</c:v>
                </c:pt>
                <c:pt idx="2750">
                  <c:v>-1.9279020124667326E-2</c:v>
                </c:pt>
                <c:pt idx="2751">
                  <c:v>-4.3844978666021821E-2</c:v>
                </c:pt>
                <c:pt idx="2752">
                  <c:v>-3.0025814664734599E-2</c:v>
                </c:pt>
                <c:pt idx="2753">
                  <c:v>0.98416869232406878</c:v>
                </c:pt>
                <c:pt idx="2754">
                  <c:v>1.0301019079351061</c:v>
                </c:pt>
                <c:pt idx="2755">
                  <c:v>0.96829166582353055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364-4DF0-9B96-681933DC60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24346928"/>
        <c:axId val="789220768"/>
      </c:scatterChart>
      <c:valAx>
        <c:axId val="7243469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9220768"/>
        <c:crosses val="autoZero"/>
        <c:crossBetween val="midCat"/>
      </c:valAx>
      <c:valAx>
        <c:axId val="789220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434692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Matriculation</a:t>
            </a:r>
            <a:r>
              <a:rPr lang="en-US" baseline="0"/>
              <a:t> Prob as a function of Grant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LPM!$O$116:$O$127</c:f>
              <c:numCache>
                <c:formatCode>General</c:formatCode>
                <c:ptCount val="12"/>
                <c:pt idx="0">
                  <c:v>2500</c:v>
                </c:pt>
                <c:pt idx="1">
                  <c:v>7500</c:v>
                </c:pt>
                <c:pt idx="2">
                  <c:v>12500</c:v>
                </c:pt>
                <c:pt idx="3">
                  <c:v>17500</c:v>
                </c:pt>
                <c:pt idx="4">
                  <c:v>22500</c:v>
                </c:pt>
                <c:pt idx="5">
                  <c:v>27500</c:v>
                </c:pt>
                <c:pt idx="6">
                  <c:v>32500</c:v>
                </c:pt>
                <c:pt idx="7">
                  <c:v>37500</c:v>
                </c:pt>
                <c:pt idx="8">
                  <c:v>42500</c:v>
                </c:pt>
                <c:pt idx="9">
                  <c:v>47500</c:v>
                </c:pt>
                <c:pt idx="10">
                  <c:v>52500</c:v>
                </c:pt>
                <c:pt idx="11">
                  <c:v>57500</c:v>
                </c:pt>
              </c:numCache>
            </c:numRef>
          </c:xVal>
          <c:yVal>
            <c:numRef>
              <c:f>LPM!$P$116:$P$127</c:f>
              <c:numCache>
                <c:formatCode>0%</c:formatCode>
                <c:ptCount val="12"/>
                <c:pt idx="0">
                  <c:v>0.13186813186813187</c:v>
                </c:pt>
                <c:pt idx="1">
                  <c:v>0.10638297872340426</c:v>
                </c:pt>
                <c:pt idx="2">
                  <c:v>0.15178571428571427</c:v>
                </c:pt>
                <c:pt idx="3">
                  <c:v>0.15268225584594222</c:v>
                </c:pt>
                <c:pt idx="4">
                  <c:v>0.20943396226415095</c:v>
                </c:pt>
                <c:pt idx="5">
                  <c:v>0.24747474747474749</c:v>
                </c:pt>
                <c:pt idx="6">
                  <c:v>0.25089605734767023</c:v>
                </c:pt>
                <c:pt idx="7">
                  <c:v>0.19830028328611898</c:v>
                </c:pt>
                <c:pt idx="8">
                  <c:v>0.52054794520547942</c:v>
                </c:pt>
                <c:pt idx="9">
                  <c:v>0.81481481481481477</c:v>
                </c:pt>
                <c:pt idx="10">
                  <c:v>0.83333333333333337</c:v>
                </c:pt>
                <c:pt idx="11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548-4539-8190-D09E34C317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79725135"/>
        <c:axId val="1574285855"/>
      </c:scatterChart>
      <c:valAx>
        <c:axId val="157972513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4285855"/>
        <c:crosses val="autoZero"/>
        <c:crossBetween val="midCat"/>
      </c:valAx>
      <c:valAx>
        <c:axId val="15742858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972513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30480</xdr:colOff>
      <xdr:row>15</xdr:row>
      <xdr:rowOff>60960</xdr:rowOff>
    </xdr:from>
    <xdr:to>
      <xdr:col>6</xdr:col>
      <xdr:colOff>125337</xdr:colOff>
      <xdr:row>17</xdr:row>
      <xdr:rowOff>9486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BE1B9DB-1134-4EAD-8A80-70F51C0B73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0080" y="2804160"/>
          <a:ext cx="3142857" cy="31428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40005</xdr:colOff>
      <xdr:row>41</xdr:row>
      <xdr:rowOff>64770</xdr:rowOff>
    </xdr:from>
    <xdr:to>
      <xdr:col>16</xdr:col>
      <xdr:colOff>121920</xdr:colOff>
      <xdr:row>56</xdr:row>
      <xdr:rowOff>45720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0BE1BEC-784D-4087-8CD1-EEB8FD17B8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30</xdr:col>
      <xdr:colOff>0</xdr:colOff>
      <xdr:row>13</xdr:row>
      <xdr:rowOff>0</xdr:rowOff>
    </xdr:from>
    <xdr:to>
      <xdr:col>36</xdr:col>
      <xdr:colOff>426720</xdr:colOff>
      <xdr:row>27</xdr:row>
      <xdr:rowOff>165100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2D54562-61FB-4066-81F8-B58BC15C024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167640</xdr:colOff>
      <xdr:row>67</xdr:row>
      <xdr:rowOff>114300</xdr:rowOff>
    </xdr:from>
    <xdr:to>
      <xdr:col>20</xdr:col>
      <xdr:colOff>0</xdr:colOff>
      <xdr:row>82</xdr:row>
      <xdr:rowOff>91440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9A21406-F448-473A-8210-B613631EA1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274320</xdr:colOff>
      <xdr:row>13</xdr:row>
      <xdr:rowOff>99060</xdr:rowOff>
    </xdr:from>
    <xdr:to>
      <xdr:col>8</xdr:col>
      <xdr:colOff>281940</xdr:colOff>
      <xdr:row>16</xdr:row>
      <xdr:rowOff>144780</xdr:rowOff>
    </xdr:to>
    <xdr:cxnSp macro="">
      <xdr:nvCxnSpPr>
        <xdr:cNvPr id="6" name="Straight Arrow Connector 5">
          <a:extLst>
            <a:ext uri="{FF2B5EF4-FFF2-40B4-BE49-F238E27FC236}">
              <a16:creationId xmlns:a16="http://schemas.microsoft.com/office/drawing/2014/main" id="{782C88F9-40EE-4265-A5D8-A6F1A2A9B6F0}"/>
            </a:ext>
          </a:extLst>
        </xdr:cNvPr>
        <xdr:cNvCxnSpPr/>
      </xdr:nvCxnSpPr>
      <xdr:spPr>
        <a:xfrm flipH="1">
          <a:off x="6103620" y="2293620"/>
          <a:ext cx="7620" cy="594360"/>
        </a:xfrm>
        <a:prstGeom prst="straightConnector1">
          <a:avLst/>
        </a:prstGeom>
        <a:ln w="19050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586740</xdr:colOff>
      <xdr:row>112</xdr:row>
      <xdr:rowOff>22860</xdr:rowOff>
    </xdr:from>
    <xdr:to>
      <xdr:col>24</xdr:col>
      <xdr:colOff>281940</xdr:colOff>
      <xdr:row>127</xdr:row>
      <xdr:rowOff>22860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DC09822D-BE70-434A-B242-5CF4F826FD1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0</xdr:colOff>
      <xdr:row>134</xdr:row>
      <xdr:rowOff>175260</xdr:rowOff>
    </xdr:from>
    <xdr:to>
      <xdr:col>10</xdr:col>
      <xdr:colOff>198120</xdr:colOff>
      <xdr:row>141</xdr:row>
      <xdr:rowOff>99060</xdr:rowOff>
    </xdr:to>
    <xdr:sp macro="" textlink="">
      <xdr:nvSpPr>
        <xdr:cNvPr id="8" name="Arc 7">
          <a:extLst>
            <a:ext uri="{FF2B5EF4-FFF2-40B4-BE49-F238E27FC236}">
              <a16:creationId xmlns:a16="http://schemas.microsoft.com/office/drawing/2014/main" id="{89FBFA54-B0BE-43B8-BA44-95069CA85B93}"/>
            </a:ext>
          </a:extLst>
        </xdr:cNvPr>
        <xdr:cNvSpPr/>
      </xdr:nvSpPr>
      <xdr:spPr>
        <a:xfrm rot="5400000">
          <a:off x="6564630" y="24456390"/>
          <a:ext cx="1203960" cy="1653540"/>
        </a:xfrm>
        <a:prstGeom prst="arc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10</xdr:col>
      <xdr:colOff>190500</xdr:colOff>
      <xdr:row>135</xdr:row>
      <xdr:rowOff>38100</xdr:rowOff>
    </xdr:from>
    <xdr:to>
      <xdr:col>13</xdr:col>
      <xdr:colOff>68580</xdr:colOff>
      <xdr:row>141</xdr:row>
      <xdr:rowOff>144780</xdr:rowOff>
    </xdr:to>
    <xdr:sp macro="" textlink="">
      <xdr:nvSpPr>
        <xdr:cNvPr id="9" name="Arc 8">
          <a:extLst>
            <a:ext uri="{FF2B5EF4-FFF2-40B4-BE49-F238E27FC236}">
              <a16:creationId xmlns:a16="http://schemas.microsoft.com/office/drawing/2014/main" id="{E40F1C2B-103B-4A97-8B7A-BAB206DC249E}"/>
            </a:ext>
          </a:extLst>
        </xdr:cNvPr>
        <xdr:cNvSpPr/>
      </xdr:nvSpPr>
      <xdr:spPr>
        <a:xfrm rot="5400000" flipH="1" flipV="1">
          <a:off x="8362950" y="24349710"/>
          <a:ext cx="1203960" cy="1958340"/>
        </a:xfrm>
        <a:prstGeom prst="arc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9</xdr:col>
      <xdr:colOff>327660</xdr:colOff>
      <xdr:row>153</xdr:row>
      <xdr:rowOff>152400</xdr:rowOff>
    </xdr:from>
    <xdr:to>
      <xdr:col>18</xdr:col>
      <xdr:colOff>53340</xdr:colOff>
      <xdr:row>179</xdr:row>
      <xdr:rowOff>152400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D91BB46E-8915-44D5-8B83-17709609C1F1}"/>
            </a:ext>
          </a:extLst>
        </xdr:cNvPr>
        <xdr:cNvSpPr txBox="1"/>
      </xdr:nvSpPr>
      <xdr:spPr>
        <a:xfrm>
          <a:off x="6766560" y="28133040"/>
          <a:ext cx="6332220" cy="47548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* use clear command to wipe out anything in memory before user starts </a:t>
          </a:r>
        </a:p>
        <a:p>
          <a:r>
            <a:rPr lang="en-US" sz="1100"/>
            <a:t>clear </a:t>
          </a:r>
        </a:p>
        <a:p>
          <a:endParaRPr lang="en-US" sz="1100"/>
        </a:p>
        <a:p>
          <a:r>
            <a:rPr lang="en-US" sz="1100"/>
            <a:t>*this is the location of the file to be imported, the</a:t>
          </a:r>
          <a:r>
            <a:rPr lang="en-US" sz="1100" baseline="0"/>
            <a:t> path must be exactly correct for this to work</a:t>
          </a:r>
          <a:endParaRPr lang="en-US" sz="1100"/>
        </a:p>
        <a:p>
          <a:r>
            <a:rPr lang="en-US" sz="1100"/>
            <a:t>import excel "I:\25261-BUS305A\public\Matriculation.xlsx", sheet("data") firstrow</a:t>
          </a:r>
        </a:p>
        <a:p>
          <a:endParaRPr lang="en-US" sz="1100"/>
        </a:p>
        <a:p>
          <a:r>
            <a:rPr lang="en-US" sz="1100"/>
            <a:t>*run an LPM to replicate what we did in Excel</a:t>
          </a:r>
        </a:p>
        <a:p>
          <a:r>
            <a:rPr lang="en-US" sz="1100"/>
            <a:t>reg Matriculated TotalGrants</a:t>
          </a:r>
        </a:p>
        <a:p>
          <a:endParaRPr lang="en-US" sz="1100"/>
        </a:p>
        <a:p>
          <a:r>
            <a:rPr lang="en-US" sz="1100"/>
            <a:t>* this is PROBIT</a:t>
          </a:r>
        </a:p>
        <a:p>
          <a:r>
            <a:rPr lang="en-US" sz="1100"/>
            <a:t>probit Matriculated TotalGrants</a:t>
          </a:r>
        </a:p>
        <a:p>
          <a:r>
            <a:rPr lang="en-US" sz="1100"/>
            <a:t>*you cannot directly interpret the coefficients so we create a table of predicted probs</a:t>
          </a:r>
        </a:p>
        <a:p>
          <a:r>
            <a:rPr lang="en-US" sz="1100"/>
            <a:t>margins, at(TotalGrants=(0(10000)50000)) atmeans</a:t>
          </a:r>
        </a:p>
        <a:p>
          <a:r>
            <a:rPr lang="en-US" sz="1100"/>
            <a:t>margins, at(TotalGrants=(0(10000)50000)) atmeans vsquish post</a:t>
          </a:r>
        </a:p>
        <a:p>
          <a:r>
            <a:rPr lang="en-US" sz="1100"/>
            <a:t>marginsplot</a:t>
          </a:r>
        </a:p>
        <a:p>
          <a:endParaRPr lang="en-US" sz="1100"/>
        </a:p>
        <a:p>
          <a:r>
            <a:rPr lang="en-US" sz="1100"/>
            <a:t>*here is a model with more Xs</a:t>
          </a:r>
        </a:p>
        <a:p>
          <a:r>
            <a:rPr lang="en-US" sz="1100"/>
            <a:t>probit Matriculated TotalGrants AcademicIndex VisitedCampus Legacy</a:t>
          </a:r>
        </a:p>
        <a:p>
          <a:r>
            <a:rPr lang="en-US" sz="1100"/>
            <a:t>margins, at(TotalGrants=(0(10000)50000)) atmeans vsquish post</a:t>
          </a:r>
        </a:p>
        <a:p>
          <a:endParaRPr lang="en-US" sz="1100"/>
        </a:p>
        <a:p>
          <a:r>
            <a:rPr lang="en-US" sz="1100"/>
            <a:t>*here we install the fancy formatting package</a:t>
          </a:r>
        </a:p>
        <a:p>
          <a:r>
            <a:rPr lang="en-US" sz="1100"/>
            <a:t>ssc install estout</a:t>
          </a:r>
        </a:p>
        <a:p>
          <a:endParaRPr lang="en-US" sz="1100"/>
        </a:p>
        <a:p>
          <a:r>
            <a:rPr lang="en-US" sz="1100"/>
            <a:t>*now we run the two models again, and then output them in a nice table</a:t>
          </a:r>
        </a:p>
        <a:p>
          <a:r>
            <a:rPr lang="en-US" sz="1100"/>
            <a:t>eststo: probit Matriculated TotalGrants</a:t>
          </a:r>
        </a:p>
        <a:p>
          <a:r>
            <a:rPr lang="en-US" sz="1100"/>
            <a:t>eststo: probit Matriculated TotalGrants AcademicIndex VisitedCampus Legacy</a:t>
          </a:r>
        </a:p>
        <a:p>
          <a:r>
            <a:rPr lang="en-US" sz="1100"/>
            <a:t>estout</a:t>
          </a:r>
        </a:p>
      </xdr:txBody>
    </xdr:sp>
    <xdr:clientData/>
  </xdr:twoCellAnchor>
  <xdr:twoCellAnchor>
    <xdr:from>
      <xdr:col>21</xdr:col>
      <xdr:colOff>373380</xdr:colOff>
      <xdr:row>145</xdr:row>
      <xdr:rowOff>175260</xdr:rowOff>
    </xdr:from>
    <xdr:to>
      <xdr:col>23</xdr:col>
      <xdr:colOff>152400</xdr:colOff>
      <xdr:row>151</xdr:row>
      <xdr:rowOff>144780</xdr:rowOff>
    </xdr:to>
    <xdr:cxnSp macro="">
      <xdr:nvCxnSpPr>
        <xdr:cNvPr id="11" name="Straight Arrow Connector 10">
          <a:extLst>
            <a:ext uri="{FF2B5EF4-FFF2-40B4-BE49-F238E27FC236}">
              <a16:creationId xmlns:a16="http://schemas.microsoft.com/office/drawing/2014/main" id="{4A563661-6709-4767-BBAB-06F56BEA054D}"/>
            </a:ext>
          </a:extLst>
        </xdr:cNvPr>
        <xdr:cNvCxnSpPr/>
      </xdr:nvCxnSpPr>
      <xdr:spPr>
        <a:xfrm flipV="1">
          <a:off x="15712440" y="26692860"/>
          <a:ext cx="998220" cy="1066800"/>
        </a:xfrm>
        <a:prstGeom prst="straightConnector1">
          <a:avLst/>
        </a:prstGeom>
        <a:ln w="19050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umberto Barreto" refreshedDate="45979.603399884261" createdVersion="6" refreshedVersion="7" minRefreshableVersion="3" recordCount="2756" xr:uid="{A42E136D-19A4-4196-80D9-FD0CED11851B}">
  <cacheSource type="worksheet">
    <worksheetSource ref="A1:G2757" sheet="LPM"/>
  </cacheSource>
  <cacheFields count="7">
    <cacheField name="Visited Campus" numFmtId="0">
      <sharedItems containsSemiMixedTypes="0" containsString="0" containsNumber="1" containsInteger="1" minValue="0" maxValue="1" count="2">
        <n v="0"/>
        <n v="1"/>
      </sharedItems>
    </cacheField>
    <cacheField name="Legacy" numFmtId="0">
      <sharedItems containsSemiMixedTypes="0" containsString="0" containsNumber="1" containsInteger="1" minValue="0" maxValue="1" count="2">
        <n v="0"/>
        <n v="1"/>
      </sharedItems>
    </cacheField>
    <cacheField name="Academic Index" numFmtId="0">
      <sharedItems containsSemiMixedTypes="0" containsString="0" containsNumber="1" containsInteger="1" minValue="1" maxValue="7" count="7">
        <n v="1"/>
        <n v="2"/>
        <n v="3"/>
        <n v="4"/>
        <n v="5"/>
        <n v="6"/>
        <n v="7"/>
      </sharedItems>
    </cacheField>
    <cacheField name="Total Grants" numFmtId="0">
      <sharedItems containsSemiMixedTypes="0" containsString="0" containsNumber="1" containsInteger="1" minValue="0" maxValue="55613" count="909">
        <n v="0"/>
        <n v="2000"/>
        <n v="5000"/>
        <n v="9000"/>
        <n v="11000"/>
        <n v="12000"/>
        <n v="13000"/>
        <n v="14420"/>
        <n v="15000"/>
        <n v="15500"/>
        <n v="17000"/>
        <n v="17500"/>
        <n v="18390"/>
        <n v="18500"/>
        <n v="19000"/>
        <n v="20000"/>
        <n v="20645"/>
        <n v="21000"/>
        <n v="21380"/>
        <n v="21500"/>
        <n v="21810"/>
        <n v="22000"/>
        <n v="22770"/>
        <n v="23420"/>
        <n v="23490"/>
        <n v="23800"/>
        <n v="24000"/>
        <n v="24467"/>
        <n v="24800"/>
        <n v="25190"/>
        <n v="25400"/>
        <n v="25610"/>
        <n v="26080"/>
        <n v="26850"/>
        <n v="28060"/>
        <n v="28140"/>
        <n v="28840"/>
        <n v="29390"/>
        <n v="29900"/>
        <n v="30170"/>
        <n v="30730"/>
        <n v="31160"/>
        <n v="31481"/>
        <n v="31515"/>
        <n v="31555"/>
        <n v="32000"/>
        <n v="32455"/>
        <n v="32555"/>
        <n v="33035"/>
        <n v="33310"/>
        <n v="33565"/>
        <n v="34270"/>
        <n v="34488"/>
        <n v="36095"/>
        <n v="36485"/>
        <n v="36875"/>
        <n v="37095"/>
        <n v="37305"/>
        <n v="37445"/>
        <n v="37455"/>
        <n v="37955"/>
        <n v="38205"/>
        <n v="38781"/>
        <n v="39075"/>
        <n v="40150"/>
        <n v="41933"/>
        <n v="42950"/>
        <n v="52240"/>
        <n v="3000"/>
        <n v="7000"/>
        <n v="8000"/>
        <n v="11720"/>
        <n v="13160"/>
        <n v="13260"/>
        <n v="15300"/>
        <n v="16000"/>
        <n v="16280"/>
        <n v="16470"/>
        <n v="18000"/>
        <n v="18090"/>
        <n v="18890"/>
        <n v="18920"/>
        <n v="18934"/>
        <n v="19150"/>
        <n v="19500"/>
        <n v="19800"/>
        <n v="20390"/>
        <n v="20440"/>
        <n v="20500"/>
        <n v="20770"/>
        <n v="20870"/>
        <n v="20890"/>
        <n v="20960"/>
        <n v="21540"/>
        <n v="21710"/>
        <n v="22095"/>
        <n v="22280"/>
        <n v="22395"/>
        <n v="22460"/>
        <n v="22490"/>
        <n v="22750"/>
        <n v="22950"/>
        <n v="23000"/>
        <n v="23080"/>
        <n v="23460"/>
        <n v="23480"/>
        <n v="23580"/>
        <n v="23610"/>
        <n v="23790"/>
        <n v="24020"/>
        <n v="24640"/>
        <n v="24680"/>
        <n v="24750"/>
        <n v="25000"/>
        <n v="25530"/>
        <n v="25870"/>
        <n v="25890"/>
        <n v="26340"/>
        <n v="26370"/>
        <n v="26740"/>
        <n v="27060"/>
        <n v="27390"/>
        <n v="28570"/>
        <n v="28860"/>
        <n v="29460"/>
        <n v="29730"/>
        <n v="30270"/>
        <n v="30500"/>
        <n v="30555"/>
        <n v="30620"/>
        <n v="30799"/>
        <n v="31275"/>
        <n v="31510"/>
        <n v="32040"/>
        <n v="32087"/>
        <n v="32257"/>
        <n v="32320"/>
        <n v="32485"/>
        <n v="32656"/>
        <n v="32710"/>
        <n v="32760"/>
        <n v="33695"/>
        <n v="33715"/>
        <n v="33830"/>
        <n v="33890"/>
        <n v="33935"/>
        <n v="34407"/>
        <n v="35055"/>
        <n v="35285"/>
        <n v="35445"/>
        <n v="35513"/>
        <n v="35849"/>
        <n v="36785"/>
        <n v="37361"/>
        <n v="37815"/>
        <n v="38633"/>
        <n v="39033"/>
        <n v="39455"/>
        <n v="39970"/>
        <n v="40335"/>
        <n v="41150"/>
        <n v="42975"/>
        <n v="43505"/>
        <n v="45352"/>
        <n v="1000"/>
        <n v="10000"/>
        <n v="10090"/>
        <n v="12400"/>
        <n v="13856"/>
        <n v="16500"/>
        <n v="19450"/>
        <n v="20700"/>
        <n v="21390"/>
        <n v="21750"/>
        <n v="22500"/>
        <n v="23150"/>
        <n v="23500"/>
        <n v="23804"/>
        <n v="24160"/>
        <n v="24504"/>
        <n v="24700"/>
        <n v="25750"/>
        <n v="26490"/>
        <n v="26710"/>
        <n v="27050"/>
        <n v="27360"/>
        <n v="27580"/>
        <n v="27780"/>
        <n v="28850"/>
        <n v="29080"/>
        <n v="29250"/>
        <n v="29310"/>
        <n v="29380"/>
        <n v="29450"/>
        <n v="30520"/>
        <n v="31035"/>
        <n v="31170"/>
        <n v="31216"/>
        <n v="31369"/>
        <n v="31985"/>
        <n v="32500"/>
        <n v="32701"/>
        <n v="32735"/>
        <n v="32800"/>
        <n v="33250"/>
        <n v="33340"/>
        <n v="34565"/>
        <n v="35011"/>
        <n v="35213"/>
        <n v="36471"/>
        <n v="36795"/>
        <n v="37665"/>
        <n v="37837"/>
        <n v="37855"/>
        <n v="38385"/>
        <n v="38807"/>
        <n v="42400"/>
        <n v="44720"/>
        <n v="47795"/>
        <n v="53434"/>
        <n v="4000"/>
        <n v="11500"/>
        <n v="14645"/>
        <n v="18380"/>
        <n v="19840"/>
        <n v="20240"/>
        <n v="20260"/>
        <n v="22790"/>
        <n v="23520"/>
        <n v="23840"/>
        <n v="24500"/>
        <n v="26290"/>
        <n v="26780"/>
        <n v="28370"/>
        <n v="28830"/>
        <n v="29660"/>
        <n v="30090"/>
        <n v="30280"/>
        <n v="31485"/>
        <n v="31710"/>
        <n v="31730"/>
        <n v="31920"/>
        <n v="32210"/>
        <n v="32477"/>
        <n v="32920"/>
        <n v="33515"/>
        <n v="34100"/>
        <n v="34475"/>
        <n v="34710"/>
        <n v="35204"/>
        <n v="35205"/>
        <n v="35295"/>
        <n v="35400"/>
        <n v="35515"/>
        <n v="35965"/>
        <n v="36995"/>
        <n v="37395"/>
        <n v="37515"/>
        <n v="39393"/>
        <n v="39551"/>
        <n v="41955"/>
        <n v="44520"/>
        <n v="46822"/>
        <n v="46965"/>
        <n v="14000"/>
        <n v="19070"/>
        <n v="19270"/>
        <n v="19560"/>
        <n v="19980"/>
        <n v="20250"/>
        <n v="20910"/>
        <n v="20995"/>
        <n v="21430"/>
        <n v="22090"/>
        <n v="22210"/>
        <n v="22450"/>
        <n v="22680"/>
        <n v="22850"/>
        <n v="23070"/>
        <n v="23760"/>
        <n v="23860"/>
        <n v="24535"/>
        <n v="25180"/>
        <n v="25250"/>
        <n v="25300"/>
        <n v="25420"/>
        <n v="25460"/>
        <n v="25535"/>
        <n v="25690"/>
        <n v="26120"/>
        <n v="26300"/>
        <n v="26580"/>
        <n v="26680"/>
        <n v="26800"/>
        <n v="26860"/>
        <n v="27010"/>
        <n v="27130"/>
        <n v="27638"/>
        <n v="27990"/>
        <n v="28040"/>
        <n v="28170"/>
        <n v="28360"/>
        <n v="28650"/>
        <n v="28920"/>
        <n v="29010"/>
        <n v="29290"/>
        <n v="30020"/>
        <n v="30110"/>
        <n v="30250"/>
        <n v="30310"/>
        <n v="30580"/>
        <n v="31020"/>
        <n v="31466"/>
        <n v="31580"/>
        <n v="32939"/>
        <n v="33057"/>
        <n v="33215"/>
        <n v="33420"/>
        <n v="33439"/>
        <n v="33440"/>
        <n v="33610"/>
        <n v="33815"/>
        <n v="34455"/>
        <n v="34691"/>
        <n v="34867"/>
        <n v="35039"/>
        <n v="35377"/>
        <n v="36850"/>
        <n v="37431"/>
        <n v="37860"/>
        <n v="38455"/>
        <n v="39353"/>
        <n v="39391"/>
        <n v="40640"/>
        <n v="40920"/>
        <n v="40985"/>
        <n v="52241"/>
        <n v="21300"/>
        <n v="32513"/>
        <n v="39340"/>
        <n v="6000"/>
        <n v="9300"/>
        <n v="9560"/>
        <n v="10050"/>
        <n v="10295"/>
        <n v="10500"/>
        <n v="10760"/>
        <n v="11120"/>
        <n v="11195"/>
        <n v="11495"/>
        <n v="12230"/>
        <n v="12990"/>
        <n v="13220"/>
        <n v="14240"/>
        <n v="14500"/>
        <n v="14560"/>
        <n v="16100"/>
        <n v="16300"/>
        <n v="16560"/>
        <n v="16950"/>
        <n v="17130"/>
        <n v="17495"/>
        <n v="17760"/>
        <n v="17795"/>
        <n v="17890"/>
        <n v="17895"/>
        <n v="18010"/>
        <n v="18150"/>
        <n v="18180"/>
        <n v="18384"/>
        <n v="18470"/>
        <n v="18495"/>
        <n v="18520"/>
        <n v="18930"/>
        <n v="18980"/>
        <n v="19250"/>
        <n v="19395"/>
        <n v="19440"/>
        <n v="19460"/>
        <n v="19530"/>
        <n v="19610"/>
        <n v="19890"/>
        <n v="19990"/>
        <n v="20060"/>
        <n v="20070"/>
        <n v="20075"/>
        <n v="20180"/>
        <n v="20190"/>
        <n v="20200"/>
        <n v="20280"/>
        <n v="20295"/>
        <n v="20795"/>
        <n v="20800"/>
        <n v="21090"/>
        <n v="21230"/>
        <n v="21560"/>
        <n v="21670"/>
        <n v="21680"/>
        <n v="21695"/>
        <n v="21850"/>
        <n v="22080"/>
        <n v="22110"/>
        <n v="22120"/>
        <n v="22130"/>
        <n v="22150"/>
        <n v="22200"/>
        <n v="22230"/>
        <n v="22240"/>
        <n v="22260"/>
        <n v="22300"/>
        <n v="22380"/>
        <n v="22390"/>
        <n v="22430"/>
        <n v="22440"/>
        <n v="22530"/>
        <n v="22550"/>
        <n v="22690"/>
        <n v="22710"/>
        <n v="22830"/>
        <n v="22870"/>
        <n v="22930"/>
        <n v="23200"/>
        <n v="23240"/>
        <n v="23250"/>
        <n v="23390"/>
        <n v="23470"/>
        <n v="23510"/>
        <n v="23700"/>
        <n v="23770"/>
        <n v="23775"/>
        <n v="23910"/>
        <n v="24010"/>
        <n v="24040"/>
        <n v="24070"/>
        <n v="24110"/>
        <n v="24120"/>
        <n v="24190"/>
        <n v="24240"/>
        <n v="24260"/>
        <n v="24290"/>
        <n v="24310"/>
        <n v="24340"/>
        <n v="24350"/>
        <n v="24355"/>
        <n v="24400"/>
        <n v="24460"/>
        <n v="24470"/>
        <n v="24650"/>
        <n v="24720"/>
        <n v="24790"/>
        <n v="24850"/>
        <n v="24970"/>
        <n v="24990"/>
        <n v="25050"/>
        <n v="25080"/>
        <n v="25100"/>
        <n v="25160"/>
        <n v="25170"/>
        <n v="25230"/>
        <n v="25425"/>
        <n v="25500"/>
        <n v="25540"/>
        <n v="25547"/>
        <n v="25580"/>
        <n v="25600"/>
        <n v="25650"/>
        <n v="25670"/>
        <n v="25694"/>
        <n v="25700"/>
        <n v="25710"/>
        <n v="25790"/>
        <n v="25880"/>
        <n v="26030"/>
        <n v="26040"/>
        <n v="26075"/>
        <n v="26140"/>
        <n v="26150"/>
        <n v="26180"/>
        <n v="26220"/>
        <n v="26270"/>
        <n v="26400"/>
        <n v="26430"/>
        <n v="26500"/>
        <n v="26550"/>
        <n v="26600"/>
        <n v="26690"/>
        <n v="26700"/>
        <n v="26840"/>
        <n v="26910"/>
        <n v="26930"/>
        <n v="27000"/>
        <n v="27020"/>
        <n v="27190"/>
        <n v="27240"/>
        <n v="27250"/>
        <n v="27290"/>
        <n v="27500"/>
        <n v="27525"/>
        <n v="27540"/>
        <n v="27700"/>
        <n v="27720"/>
        <n v="27810"/>
        <n v="27910"/>
        <n v="27960"/>
        <n v="28000"/>
        <n v="28020"/>
        <n v="28030"/>
        <n v="28050"/>
        <n v="28090"/>
        <n v="28120"/>
        <n v="28250"/>
        <n v="28252"/>
        <n v="28330"/>
        <n v="28410"/>
        <n v="28470"/>
        <n v="28475"/>
        <n v="28480"/>
        <n v="28530"/>
        <n v="28560"/>
        <n v="28610"/>
        <n v="28640"/>
        <n v="28690"/>
        <n v="28716"/>
        <n v="28770"/>
        <n v="28780"/>
        <n v="28800"/>
        <n v="28822"/>
        <n v="28930"/>
        <n v="29000"/>
        <n v="29060"/>
        <n v="29180"/>
        <n v="29210"/>
        <n v="29340"/>
        <n v="29410"/>
        <n v="29430"/>
        <n v="29540"/>
        <n v="29580"/>
        <n v="29640"/>
        <n v="29650"/>
        <n v="29690"/>
        <n v="29700"/>
        <n v="29725"/>
        <n v="29750"/>
        <n v="29780"/>
        <n v="29890"/>
        <n v="29920"/>
        <n v="29930"/>
        <n v="30000"/>
        <n v="30040"/>
        <n v="30050"/>
        <n v="30055"/>
        <n v="30076"/>
        <n v="30120"/>
        <n v="30140"/>
        <n v="30180"/>
        <n v="30190"/>
        <n v="30200"/>
        <n v="30240"/>
        <n v="30255"/>
        <n v="30405"/>
        <n v="30460"/>
        <n v="30480"/>
        <n v="30490"/>
        <n v="30510"/>
        <n v="30515"/>
        <n v="30517"/>
        <n v="30585"/>
        <n v="30603"/>
        <n v="30660"/>
        <n v="30735"/>
        <n v="30740"/>
        <n v="30800"/>
        <n v="30930"/>
        <n v="31090"/>
        <n v="31202"/>
        <n v="31250"/>
        <n v="31290"/>
        <n v="31300"/>
        <n v="31340"/>
        <n v="31395"/>
        <n v="31480"/>
        <n v="31490"/>
        <n v="31620"/>
        <n v="31680"/>
        <n v="31770"/>
        <n v="31785"/>
        <n v="31790"/>
        <n v="31855"/>
        <n v="31910"/>
        <n v="31990"/>
        <n v="32063"/>
        <n v="32070"/>
        <n v="32080"/>
        <n v="32090"/>
        <n v="32095"/>
        <n v="32110"/>
        <n v="32180"/>
        <n v="32238"/>
        <n v="32260"/>
        <n v="32275"/>
        <n v="32360"/>
        <n v="32380"/>
        <n v="32416"/>
        <n v="32420"/>
        <n v="32515"/>
        <n v="32535"/>
        <n v="32550"/>
        <n v="32690"/>
        <n v="32780"/>
        <n v="32880"/>
        <n v="32890"/>
        <n v="32910"/>
        <n v="32933"/>
        <n v="32935"/>
        <n v="32940"/>
        <n v="32945"/>
        <n v="32977"/>
        <n v="32990"/>
        <n v="33020"/>
        <n v="33050"/>
        <n v="33055"/>
        <n v="33105"/>
        <n v="33120"/>
        <n v="33130"/>
        <n v="33144"/>
        <n v="33160"/>
        <n v="33209"/>
        <n v="33280"/>
        <n v="33285"/>
        <n v="33330"/>
        <n v="33352"/>
        <n v="33380"/>
        <n v="33385"/>
        <n v="33410"/>
        <n v="33450"/>
        <n v="33455"/>
        <n v="33470"/>
        <n v="33479"/>
        <n v="33513"/>
        <n v="33521"/>
        <n v="33525"/>
        <n v="33530"/>
        <n v="33580"/>
        <n v="33628"/>
        <n v="33670"/>
        <n v="33730"/>
        <n v="33750"/>
        <n v="33810"/>
        <n v="33840"/>
        <n v="33915"/>
        <n v="33937"/>
        <n v="33960"/>
        <n v="33980"/>
        <n v="33990"/>
        <n v="34185"/>
        <n v="34240"/>
        <n v="34283"/>
        <n v="34310"/>
        <n v="34385"/>
        <n v="34435"/>
        <n v="34485"/>
        <n v="34539"/>
        <n v="34605"/>
        <n v="34625"/>
        <n v="34635"/>
        <n v="34699"/>
        <n v="34740"/>
        <n v="34785"/>
        <n v="34835"/>
        <n v="34841"/>
        <n v="34875"/>
        <n v="34878"/>
        <n v="34885"/>
        <n v="34915"/>
        <n v="34930"/>
        <n v="34935"/>
        <n v="34941"/>
        <n v="35040"/>
        <n v="35041"/>
        <n v="35090"/>
        <n v="35109"/>
        <n v="35115"/>
        <n v="35185"/>
        <n v="35195"/>
        <n v="35255"/>
        <n v="35335"/>
        <n v="35355"/>
        <n v="35365"/>
        <n v="35418"/>
        <n v="35425"/>
        <n v="35435"/>
        <n v="35475"/>
        <n v="35477"/>
        <n v="35483"/>
        <n v="35485"/>
        <n v="35500"/>
        <n v="35535"/>
        <n v="35540"/>
        <n v="35545"/>
        <n v="35580"/>
        <n v="35605"/>
        <n v="35615"/>
        <n v="35635"/>
        <n v="35640"/>
        <n v="35650"/>
        <n v="35659"/>
        <n v="35675"/>
        <n v="35685"/>
        <n v="35720"/>
        <n v="35721"/>
        <n v="35725"/>
        <n v="35765"/>
        <n v="35790"/>
        <n v="35835"/>
        <n v="35845"/>
        <n v="35855"/>
        <n v="35865"/>
        <n v="35875"/>
        <n v="35905"/>
        <n v="35925"/>
        <n v="35955"/>
        <n v="35975"/>
        <n v="35985"/>
        <n v="35995"/>
        <n v="36015"/>
        <n v="36035"/>
        <n v="36055"/>
        <n v="36063"/>
        <n v="36111"/>
        <n v="36184"/>
        <n v="36211"/>
        <n v="36289"/>
        <n v="36295"/>
        <n v="36305"/>
        <n v="36365"/>
        <n v="36375"/>
        <n v="36385"/>
        <n v="36395"/>
        <n v="36425"/>
        <n v="36454"/>
        <n v="36455"/>
        <n v="36475"/>
        <n v="36505"/>
        <n v="36515"/>
        <n v="36545"/>
        <n v="36565"/>
        <n v="36569"/>
        <n v="36595"/>
        <n v="36641"/>
        <n v="36665"/>
        <n v="36695"/>
        <n v="36715"/>
        <n v="36765"/>
        <n v="36805"/>
        <n v="36825"/>
        <n v="36845"/>
        <n v="36925"/>
        <n v="36955"/>
        <n v="36965"/>
        <n v="36975"/>
        <n v="37055"/>
        <n v="37105"/>
        <n v="37165"/>
        <n v="37225"/>
        <n v="37235"/>
        <n v="37265"/>
        <n v="37285"/>
        <n v="37315"/>
        <n v="37345"/>
        <n v="37355"/>
        <n v="37415"/>
        <n v="37651"/>
        <n v="37701"/>
        <n v="37765"/>
        <n v="37775"/>
        <n v="37885"/>
        <n v="37933"/>
        <n v="37975"/>
        <n v="38085"/>
        <n v="38115"/>
        <n v="38123"/>
        <n v="38195"/>
        <n v="38255"/>
        <n v="38325"/>
        <n v="38395"/>
        <n v="38427"/>
        <n v="38575"/>
        <n v="38625"/>
        <n v="38705"/>
        <n v="38715"/>
        <n v="38737"/>
        <n v="38815"/>
        <n v="38915"/>
        <n v="38920"/>
        <n v="38935"/>
        <n v="38955"/>
        <n v="38975"/>
        <n v="39005"/>
        <n v="39135"/>
        <n v="39183"/>
        <n v="39265"/>
        <n v="39305"/>
        <n v="39355"/>
        <n v="39367"/>
        <n v="39385"/>
        <n v="39459"/>
        <n v="39461"/>
        <n v="39705"/>
        <n v="39743"/>
        <n v="39749"/>
        <n v="39851"/>
        <n v="39875"/>
        <n v="39933"/>
        <n v="39935"/>
        <n v="40603"/>
        <n v="40720"/>
        <n v="40749"/>
        <n v="40825"/>
        <n v="40832"/>
        <n v="41343"/>
        <n v="41355"/>
        <n v="41371"/>
        <n v="41528"/>
        <n v="41711"/>
        <n v="42105"/>
        <n v="42245"/>
        <n v="42265"/>
        <n v="42331"/>
        <n v="42371"/>
        <n v="42409"/>
        <n v="42411"/>
        <n v="42419"/>
        <n v="42461"/>
        <n v="42650"/>
        <n v="42883"/>
        <n v="43105"/>
        <n v="43342"/>
        <n v="43369"/>
        <n v="43811"/>
        <n v="43901"/>
        <n v="44393"/>
        <n v="44456"/>
        <n v="44630"/>
        <n v="44934"/>
        <n v="46298"/>
        <n v="46368"/>
        <n v="47045"/>
        <n v="47295"/>
        <n v="47455"/>
        <n v="47520"/>
        <n v="47663"/>
        <n v="47920"/>
        <n v="49205"/>
        <n v="49795"/>
        <n v="49815"/>
        <n v="50087"/>
        <n v="50295"/>
        <n v="51020"/>
        <n v="51120"/>
        <n v="51205"/>
        <n v="51650"/>
        <n v="52541"/>
        <n v="52695"/>
        <n v="53411"/>
        <n v="53486"/>
        <n v="53521"/>
        <n v="54935"/>
        <n v="55613"/>
        <n v="4500"/>
        <n v="15540"/>
        <n v="15550"/>
        <n v="16320"/>
        <n v="18730"/>
        <n v="19390"/>
        <n v="20040"/>
        <n v="21880"/>
        <n v="22020"/>
        <n v="23130"/>
        <n v="24890"/>
        <n v="26470"/>
        <n v="26890"/>
        <n v="26950"/>
        <n v="28130"/>
        <n v="28230"/>
        <n v="28775"/>
        <n v="29510"/>
        <n v="30450"/>
        <n v="30610"/>
        <n v="31820"/>
        <n v="31958"/>
        <n v="32224"/>
        <n v="32295"/>
        <n v="32481"/>
        <n v="32750"/>
        <n v="34775"/>
        <n v="35633"/>
        <n v="35915"/>
        <n v="36041"/>
        <n v="36635"/>
        <n v="37155"/>
        <n v="37585"/>
        <n v="38405"/>
        <n v="38520"/>
        <n v="39055"/>
        <n v="39061"/>
        <n v="39151"/>
        <n v="40821"/>
        <n v="41535"/>
        <n v="46227"/>
      </sharedItems>
      <fieldGroup base="3">
        <rangePr startNum="0" endNum="55613" groupInterval="5000"/>
        <groupItems count="14">
          <s v="&lt;0"/>
          <s v="0-4999"/>
          <s v="5000-9999"/>
          <s v="10000-14999"/>
          <s v="15000-19999"/>
          <s v="20000-24999"/>
          <s v="25000-29999"/>
          <s v="30000-34999"/>
          <s v="35000-39999"/>
          <s v="40000-44999"/>
          <s v="45000-49999"/>
          <s v="50000-54999"/>
          <s v="55000-59999"/>
          <s v="&gt;60000"/>
        </groupItems>
      </fieldGroup>
    </cacheField>
    <cacheField name="Year" numFmtId="0">
      <sharedItems containsSemiMixedTypes="0" containsString="0" containsNumber="1" containsInteger="1" minValue="2013" maxValue="2013"/>
    </cacheField>
    <cacheField name="Matriculated" numFmtId="0">
      <sharedItems containsSemiMixedTypes="0" containsString="0" containsNumber="1" containsInteger="1" minValue="0" maxValue="1" count="2">
        <n v="0"/>
        <n v="1"/>
      </sharedItems>
    </cacheField>
    <cacheField name="MatriculatedJittered" numFmtId="0">
      <sharedItems containsSemiMixedTypes="0" containsString="0" containsNumber="1" minValue="-4.995772812584847E-2" maxValue="1.049962214328795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56">
  <r>
    <x v="0"/>
    <x v="0"/>
    <x v="0"/>
    <x v="0"/>
    <n v="2013"/>
    <x v="0"/>
    <n v="4.1340799880029483E-3"/>
  </r>
  <r>
    <x v="1"/>
    <x v="0"/>
    <x v="0"/>
    <x v="0"/>
    <n v="2013"/>
    <x v="0"/>
    <n v="-1.3655640141170723E-2"/>
  </r>
  <r>
    <x v="1"/>
    <x v="0"/>
    <x v="0"/>
    <x v="0"/>
    <n v="2013"/>
    <x v="0"/>
    <n v="-5.8162826830521208E-5"/>
  </r>
  <r>
    <x v="0"/>
    <x v="0"/>
    <x v="1"/>
    <x v="1"/>
    <n v="2013"/>
    <x v="0"/>
    <n v="-3.0971602859846448E-2"/>
  </r>
  <r>
    <x v="0"/>
    <x v="0"/>
    <x v="0"/>
    <x v="2"/>
    <n v="2013"/>
    <x v="0"/>
    <n v="-4.9936246126450118E-2"/>
  </r>
  <r>
    <x v="1"/>
    <x v="0"/>
    <x v="1"/>
    <x v="2"/>
    <n v="2013"/>
    <x v="0"/>
    <n v="-4.9591788329994363E-2"/>
  </r>
  <r>
    <x v="1"/>
    <x v="0"/>
    <x v="0"/>
    <x v="2"/>
    <n v="2013"/>
    <x v="1"/>
    <n v="0.97259994348005963"/>
  </r>
  <r>
    <x v="0"/>
    <x v="0"/>
    <x v="1"/>
    <x v="3"/>
    <n v="2013"/>
    <x v="0"/>
    <n v="3.2003005236260818E-2"/>
  </r>
  <r>
    <x v="0"/>
    <x v="0"/>
    <x v="1"/>
    <x v="3"/>
    <n v="2013"/>
    <x v="0"/>
    <n v="-7.0798332985147153E-3"/>
  </r>
  <r>
    <x v="0"/>
    <x v="0"/>
    <x v="1"/>
    <x v="3"/>
    <n v="2013"/>
    <x v="0"/>
    <n v="-1.772451424497351E-2"/>
  </r>
  <r>
    <x v="0"/>
    <x v="0"/>
    <x v="1"/>
    <x v="3"/>
    <n v="2013"/>
    <x v="0"/>
    <n v="-3.2843887043748354E-2"/>
  </r>
  <r>
    <x v="0"/>
    <x v="0"/>
    <x v="1"/>
    <x v="4"/>
    <n v="2013"/>
    <x v="0"/>
    <n v="1.111523170168216E-3"/>
  </r>
  <r>
    <x v="1"/>
    <x v="0"/>
    <x v="1"/>
    <x v="4"/>
    <n v="2013"/>
    <x v="0"/>
    <n v="3.6741534430499993E-4"/>
  </r>
  <r>
    <x v="1"/>
    <x v="0"/>
    <x v="1"/>
    <x v="4"/>
    <n v="2013"/>
    <x v="0"/>
    <n v="-4.3873364848900066E-2"/>
  </r>
  <r>
    <x v="1"/>
    <x v="0"/>
    <x v="1"/>
    <x v="4"/>
    <n v="2013"/>
    <x v="1"/>
    <n v="1.0186444672934269"/>
  </r>
  <r>
    <x v="1"/>
    <x v="1"/>
    <x v="1"/>
    <x v="5"/>
    <n v="2013"/>
    <x v="1"/>
    <n v="1.0210138361986685"/>
  </r>
  <r>
    <x v="0"/>
    <x v="0"/>
    <x v="2"/>
    <x v="6"/>
    <n v="2013"/>
    <x v="0"/>
    <n v="3.3841497335661379E-2"/>
  </r>
  <r>
    <x v="0"/>
    <x v="0"/>
    <x v="2"/>
    <x v="6"/>
    <n v="2013"/>
    <x v="0"/>
    <n v="-1.3407314304059215E-2"/>
  </r>
  <r>
    <x v="1"/>
    <x v="0"/>
    <x v="2"/>
    <x v="6"/>
    <n v="2013"/>
    <x v="0"/>
    <n v="9.1118675353603629E-3"/>
  </r>
  <r>
    <x v="0"/>
    <x v="0"/>
    <x v="0"/>
    <x v="7"/>
    <n v="2013"/>
    <x v="0"/>
    <n v="-3.2407313938498473E-2"/>
  </r>
  <r>
    <x v="0"/>
    <x v="0"/>
    <x v="3"/>
    <x v="8"/>
    <n v="2013"/>
    <x v="0"/>
    <n v="-4.6158579924724975E-2"/>
  </r>
  <r>
    <x v="0"/>
    <x v="0"/>
    <x v="3"/>
    <x v="8"/>
    <n v="2013"/>
    <x v="0"/>
    <n v="-3.8095521906046516E-2"/>
  </r>
  <r>
    <x v="0"/>
    <x v="0"/>
    <x v="3"/>
    <x v="8"/>
    <n v="2013"/>
    <x v="0"/>
    <n v="-3.4949750897764309E-2"/>
  </r>
  <r>
    <x v="0"/>
    <x v="0"/>
    <x v="3"/>
    <x v="8"/>
    <n v="2013"/>
    <x v="0"/>
    <n v="-2.5484256536540174E-2"/>
  </r>
  <r>
    <x v="0"/>
    <x v="0"/>
    <x v="3"/>
    <x v="8"/>
    <n v="2013"/>
    <x v="0"/>
    <n v="-1.8537865052425086E-2"/>
  </r>
  <r>
    <x v="1"/>
    <x v="1"/>
    <x v="1"/>
    <x v="8"/>
    <n v="2013"/>
    <x v="1"/>
    <n v="0.96296976266373002"/>
  </r>
  <r>
    <x v="0"/>
    <x v="0"/>
    <x v="2"/>
    <x v="8"/>
    <n v="2013"/>
    <x v="0"/>
    <n v="-2.4577484229924642E-2"/>
  </r>
  <r>
    <x v="1"/>
    <x v="0"/>
    <x v="2"/>
    <x v="9"/>
    <n v="2013"/>
    <x v="1"/>
    <n v="0.98467805131828245"/>
  </r>
  <r>
    <x v="0"/>
    <x v="0"/>
    <x v="4"/>
    <x v="10"/>
    <n v="2013"/>
    <x v="0"/>
    <n v="-2.8589220660994244E-2"/>
  </r>
  <r>
    <x v="0"/>
    <x v="0"/>
    <x v="3"/>
    <x v="10"/>
    <n v="2013"/>
    <x v="0"/>
    <n v="5.6607208528906107E-3"/>
  </r>
  <r>
    <x v="0"/>
    <x v="0"/>
    <x v="4"/>
    <x v="10"/>
    <n v="2013"/>
    <x v="0"/>
    <n v="-3.7246411952009804E-2"/>
  </r>
  <r>
    <x v="1"/>
    <x v="0"/>
    <x v="3"/>
    <x v="10"/>
    <n v="2013"/>
    <x v="1"/>
    <n v="0.99920929235255229"/>
  </r>
  <r>
    <x v="1"/>
    <x v="1"/>
    <x v="3"/>
    <x v="11"/>
    <n v="2013"/>
    <x v="1"/>
    <n v="1.0022050561288804"/>
  </r>
  <r>
    <x v="1"/>
    <x v="0"/>
    <x v="0"/>
    <x v="12"/>
    <n v="2013"/>
    <x v="0"/>
    <n v="-7.6631783630137229E-3"/>
  </r>
  <r>
    <x v="1"/>
    <x v="0"/>
    <x v="4"/>
    <x v="13"/>
    <n v="2013"/>
    <x v="1"/>
    <n v="1.0349936984926547"/>
  </r>
  <r>
    <x v="1"/>
    <x v="1"/>
    <x v="5"/>
    <x v="14"/>
    <n v="2013"/>
    <x v="0"/>
    <n v="4.3847240982927915E-2"/>
  </r>
  <r>
    <x v="1"/>
    <x v="1"/>
    <x v="5"/>
    <x v="14"/>
    <n v="2013"/>
    <x v="0"/>
    <n v="-3.0477460010801961E-2"/>
  </r>
  <r>
    <x v="1"/>
    <x v="0"/>
    <x v="4"/>
    <x v="14"/>
    <n v="2013"/>
    <x v="1"/>
    <n v="0.95437082420907493"/>
  </r>
  <r>
    <x v="0"/>
    <x v="0"/>
    <x v="5"/>
    <x v="14"/>
    <n v="2013"/>
    <x v="0"/>
    <n v="2.3154015776564563E-2"/>
  </r>
  <r>
    <x v="0"/>
    <x v="0"/>
    <x v="4"/>
    <x v="14"/>
    <n v="2013"/>
    <x v="0"/>
    <n v="-2.1469828922408743E-2"/>
  </r>
  <r>
    <x v="0"/>
    <x v="0"/>
    <x v="5"/>
    <x v="14"/>
    <n v="2013"/>
    <x v="0"/>
    <n v="2.7538504969919931E-2"/>
  </r>
  <r>
    <x v="0"/>
    <x v="0"/>
    <x v="6"/>
    <x v="15"/>
    <n v="2013"/>
    <x v="0"/>
    <n v="-4.0697535881132223E-2"/>
  </r>
  <r>
    <x v="1"/>
    <x v="0"/>
    <x v="6"/>
    <x v="15"/>
    <n v="2013"/>
    <x v="0"/>
    <n v="4.2365380695318179E-2"/>
  </r>
  <r>
    <x v="0"/>
    <x v="0"/>
    <x v="6"/>
    <x v="15"/>
    <n v="2013"/>
    <x v="0"/>
    <n v="-4.3934263999701885E-2"/>
  </r>
  <r>
    <x v="1"/>
    <x v="0"/>
    <x v="6"/>
    <x v="15"/>
    <n v="2013"/>
    <x v="0"/>
    <n v="2.966713901789997E-3"/>
  </r>
  <r>
    <x v="0"/>
    <x v="0"/>
    <x v="3"/>
    <x v="16"/>
    <n v="2013"/>
    <x v="0"/>
    <n v="-6.0550377863003105E-3"/>
  </r>
  <r>
    <x v="1"/>
    <x v="0"/>
    <x v="5"/>
    <x v="17"/>
    <n v="2013"/>
    <x v="1"/>
    <n v="0.97140769449998132"/>
  </r>
  <r>
    <x v="1"/>
    <x v="0"/>
    <x v="5"/>
    <x v="17"/>
    <n v="2013"/>
    <x v="0"/>
    <n v="1.7136025934111575E-2"/>
  </r>
  <r>
    <x v="1"/>
    <x v="0"/>
    <x v="1"/>
    <x v="18"/>
    <n v="2013"/>
    <x v="0"/>
    <n v="-2.9837741647811156E-2"/>
  </r>
  <r>
    <x v="1"/>
    <x v="0"/>
    <x v="5"/>
    <x v="19"/>
    <n v="2013"/>
    <x v="1"/>
    <n v="1.0407779655574816"/>
  </r>
  <r>
    <x v="0"/>
    <x v="0"/>
    <x v="4"/>
    <x v="20"/>
    <n v="2013"/>
    <x v="0"/>
    <n v="1.2200703858392649E-2"/>
  </r>
  <r>
    <x v="1"/>
    <x v="0"/>
    <x v="6"/>
    <x v="21"/>
    <n v="2013"/>
    <x v="0"/>
    <n v="4.9025896440152927E-2"/>
  </r>
  <r>
    <x v="1"/>
    <x v="0"/>
    <x v="6"/>
    <x v="21"/>
    <n v="2013"/>
    <x v="0"/>
    <n v="3.8317096476214368E-2"/>
  </r>
  <r>
    <x v="1"/>
    <x v="0"/>
    <x v="6"/>
    <x v="21"/>
    <n v="2013"/>
    <x v="1"/>
    <n v="0.95841459174359234"/>
  </r>
  <r>
    <x v="1"/>
    <x v="0"/>
    <x v="0"/>
    <x v="22"/>
    <n v="2013"/>
    <x v="1"/>
    <n v="1.035687837617624"/>
  </r>
  <r>
    <x v="1"/>
    <x v="0"/>
    <x v="2"/>
    <x v="23"/>
    <n v="2013"/>
    <x v="0"/>
    <n v="-4.2424347170685441E-3"/>
  </r>
  <r>
    <x v="0"/>
    <x v="0"/>
    <x v="4"/>
    <x v="24"/>
    <n v="2013"/>
    <x v="0"/>
    <n v="-4.258548133803261E-2"/>
  </r>
  <r>
    <x v="1"/>
    <x v="0"/>
    <x v="5"/>
    <x v="25"/>
    <n v="2013"/>
    <x v="0"/>
    <n v="3.663898044046119E-2"/>
  </r>
  <r>
    <x v="1"/>
    <x v="1"/>
    <x v="6"/>
    <x v="26"/>
    <n v="2013"/>
    <x v="1"/>
    <n v="0.9856718947436065"/>
  </r>
  <r>
    <x v="1"/>
    <x v="0"/>
    <x v="2"/>
    <x v="27"/>
    <n v="2013"/>
    <x v="0"/>
    <n v="4.7549988622894605E-2"/>
  </r>
  <r>
    <x v="0"/>
    <x v="0"/>
    <x v="4"/>
    <x v="28"/>
    <n v="2013"/>
    <x v="0"/>
    <n v="-3.5322189606636113E-2"/>
  </r>
  <r>
    <x v="1"/>
    <x v="0"/>
    <x v="5"/>
    <x v="29"/>
    <n v="2013"/>
    <x v="0"/>
    <n v="-2.5988187126065099E-2"/>
  </r>
  <r>
    <x v="1"/>
    <x v="0"/>
    <x v="1"/>
    <x v="30"/>
    <n v="2013"/>
    <x v="1"/>
    <n v="0.9602759178595649"/>
  </r>
  <r>
    <x v="1"/>
    <x v="1"/>
    <x v="2"/>
    <x v="31"/>
    <n v="2013"/>
    <x v="1"/>
    <n v="1.0175905125782236"/>
  </r>
  <r>
    <x v="1"/>
    <x v="0"/>
    <x v="1"/>
    <x v="32"/>
    <n v="2013"/>
    <x v="1"/>
    <n v="1.0381041376898377"/>
  </r>
  <r>
    <x v="1"/>
    <x v="0"/>
    <x v="1"/>
    <x v="33"/>
    <n v="2013"/>
    <x v="0"/>
    <n v="-3.9572185634288805E-2"/>
  </r>
  <r>
    <x v="0"/>
    <x v="0"/>
    <x v="1"/>
    <x v="34"/>
    <n v="2013"/>
    <x v="0"/>
    <n v="-4.0644842705227502E-3"/>
  </r>
  <r>
    <x v="1"/>
    <x v="0"/>
    <x v="3"/>
    <x v="35"/>
    <n v="2013"/>
    <x v="0"/>
    <n v="9.8466149133262133E-3"/>
  </r>
  <r>
    <x v="1"/>
    <x v="0"/>
    <x v="0"/>
    <x v="36"/>
    <n v="2013"/>
    <x v="1"/>
    <n v="1.0351682077992987"/>
  </r>
  <r>
    <x v="1"/>
    <x v="0"/>
    <x v="5"/>
    <x v="37"/>
    <n v="2013"/>
    <x v="0"/>
    <n v="-1.0689382367944367E-2"/>
  </r>
  <r>
    <x v="1"/>
    <x v="0"/>
    <x v="6"/>
    <x v="38"/>
    <n v="2013"/>
    <x v="0"/>
    <n v="2.7795366580776193E-3"/>
  </r>
  <r>
    <x v="0"/>
    <x v="0"/>
    <x v="1"/>
    <x v="39"/>
    <n v="2013"/>
    <x v="0"/>
    <n v="-4.4661939771278795E-2"/>
  </r>
  <r>
    <x v="1"/>
    <x v="0"/>
    <x v="1"/>
    <x v="40"/>
    <n v="2013"/>
    <x v="1"/>
    <n v="1.0144067876867198"/>
  </r>
  <r>
    <x v="0"/>
    <x v="0"/>
    <x v="3"/>
    <x v="41"/>
    <n v="2013"/>
    <x v="0"/>
    <n v="2.0651158988819276E-2"/>
  </r>
  <r>
    <x v="1"/>
    <x v="0"/>
    <x v="3"/>
    <x v="42"/>
    <n v="2013"/>
    <x v="0"/>
    <n v="-8.9718777970572705E-3"/>
  </r>
  <r>
    <x v="1"/>
    <x v="0"/>
    <x v="1"/>
    <x v="43"/>
    <n v="2013"/>
    <x v="1"/>
    <n v="1.0493273126367131"/>
  </r>
  <r>
    <x v="1"/>
    <x v="0"/>
    <x v="0"/>
    <x v="44"/>
    <n v="2013"/>
    <x v="1"/>
    <n v="1.0063891156272584"/>
  </r>
  <r>
    <x v="1"/>
    <x v="0"/>
    <x v="0"/>
    <x v="44"/>
    <n v="2013"/>
    <x v="1"/>
    <n v="0.95715888589834064"/>
  </r>
  <r>
    <x v="1"/>
    <x v="1"/>
    <x v="6"/>
    <x v="45"/>
    <n v="2013"/>
    <x v="0"/>
    <n v="5.5838992399068312E-3"/>
  </r>
  <r>
    <x v="0"/>
    <x v="0"/>
    <x v="1"/>
    <x v="46"/>
    <n v="2013"/>
    <x v="1"/>
    <n v="0.98229990866027883"/>
  </r>
  <r>
    <x v="1"/>
    <x v="0"/>
    <x v="0"/>
    <x v="47"/>
    <n v="2013"/>
    <x v="1"/>
    <n v="0.96443057120112519"/>
  </r>
  <r>
    <x v="0"/>
    <x v="0"/>
    <x v="1"/>
    <x v="48"/>
    <n v="2013"/>
    <x v="0"/>
    <n v="4.589104053337198E-2"/>
  </r>
  <r>
    <x v="1"/>
    <x v="0"/>
    <x v="5"/>
    <x v="49"/>
    <n v="2013"/>
    <x v="1"/>
    <n v="1.0474740836075902"/>
  </r>
  <r>
    <x v="0"/>
    <x v="0"/>
    <x v="3"/>
    <x v="50"/>
    <n v="2013"/>
    <x v="0"/>
    <n v="-2.7783092809424894E-2"/>
  </r>
  <r>
    <x v="0"/>
    <x v="0"/>
    <x v="3"/>
    <x v="51"/>
    <n v="2013"/>
    <x v="0"/>
    <n v="-2.7532532503809083E-2"/>
  </r>
  <r>
    <x v="1"/>
    <x v="0"/>
    <x v="0"/>
    <x v="52"/>
    <n v="2013"/>
    <x v="1"/>
    <n v="0.96362603271729064"/>
  </r>
  <r>
    <x v="0"/>
    <x v="0"/>
    <x v="1"/>
    <x v="53"/>
    <n v="2013"/>
    <x v="0"/>
    <n v="-5.8450257420013425E-3"/>
  </r>
  <r>
    <x v="1"/>
    <x v="0"/>
    <x v="0"/>
    <x v="54"/>
    <n v="2013"/>
    <x v="0"/>
    <n v="2.2567415306579998E-2"/>
  </r>
  <r>
    <x v="0"/>
    <x v="0"/>
    <x v="2"/>
    <x v="55"/>
    <n v="2013"/>
    <x v="0"/>
    <n v="-3.8870059521695535E-3"/>
  </r>
  <r>
    <x v="0"/>
    <x v="0"/>
    <x v="4"/>
    <x v="56"/>
    <n v="2013"/>
    <x v="0"/>
    <n v="-2.6176854840657151E-2"/>
  </r>
  <r>
    <x v="1"/>
    <x v="0"/>
    <x v="1"/>
    <x v="57"/>
    <n v="2013"/>
    <x v="0"/>
    <n v="-1.3146347670017079E-2"/>
  </r>
  <r>
    <x v="0"/>
    <x v="0"/>
    <x v="1"/>
    <x v="58"/>
    <n v="2013"/>
    <x v="0"/>
    <n v="-3.7279701064884145E-2"/>
  </r>
  <r>
    <x v="0"/>
    <x v="0"/>
    <x v="2"/>
    <x v="59"/>
    <n v="2013"/>
    <x v="0"/>
    <n v="3.6863966914090343E-2"/>
  </r>
  <r>
    <x v="0"/>
    <x v="0"/>
    <x v="0"/>
    <x v="59"/>
    <n v="2013"/>
    <x v="0"/>
    <n v="4.1242600295544191E-2"/>
  </r>
  <r>
    <x v="0"/>
    <x v="0"/>
    <x v="3"/>
    <x v="60"/>
    <n v="2013"/>
    <x v="1"/>
    <n v="0.97391894637520604"/>
  </r>
  <r>
    <x v="1"/>
    <x v="0"/>
    <x v="1"/>
    <x v="61"/>
    <n v="2013"/>
    <x v="1"/>
    <n v="0.97477679784243654"/>
  </r>
  <r>
    <x v="0"/>
    <x v="0"/>
    <x v="4"/>
    <x v="62"/>
    <n v="2013"/>
    <x v="0"/>
    <n v="2.5713390427608854E-2"/>
  </r>
  <r>
    <x v="0"/>
    <x v="0"/>
    <x v="5"/>
    <x v="63"/>
    <n v="2013"/>
    <x v="0"/>
    <n v="-3.6806342296893127E-2"/>
  </r>
  <r>
    <x v="1"/>
    <x v="1"/>
    <x v="6"/>
    <x v="64"/>
    <n v="2013"/>
    <x v="0"/>
    <n v="-3.0975890641322102E-2"/>
  </r>
  <r>
    <x v="0"/>
    <x v="0"/>
    <x v="6"/>
    <x v="64"/>
    <n v="2013"/>
    <x v="0"/>
    <n v="2.7043616977247022E-2"/>
  </r>
  <r>
    <x v="1"/>
    <x v="0"/>
    <x v="3"/>
    <x v="65"/>
    <n v="2013"/>
    <x v="1"/>
    <n v="0.97599542078345147"/>
  </r>
  <r>
    <x v="1"/>
    <x v="0"/>
    <x v="6"/>
    <x v="66"/>
    <n v="2013"/>
    <x v="1"/>
    <n v="0.95649488150096207"/>
  </r>
  <r>
    <x v="1"/>
    <x v="0"/>
    <x v="4"/>
    <x v="67"/>
    <n v="2013"/>
    <x v="0"/>
    <n v="3.928819041082824E-2"/>
  </r>
  <r>
    <x v="1"/>
    <x v="0"/>
    <x v="0"/>
    <x v="0"/>
    <n v="2013"/>
    <x v="0"/>
    <n v="3.830778222227315E-2"/>
  </r>
  <r>
    <x v="0"/>
    <x v="0"/>
    <x v="0"/>
    <x v="1"/>
    <n v="2013"/>
    <x v="0"/>
    <n v="-4.0814414713306046E-2"/>
  </r>
  <r>
    <x v="1"/>
    <x v="0"/>
    <x v="0"/>
    <x v="1"/>
    <n v="2013"/>
    <x v="1"/>
    <n v="0.97944929476939879"/>
  </r>
  <r>
    <x v="1"/>
    <x v="0"/>
    <x v="0"/>
    <x v="68"/>
    <n v="2013"/>
    <x v="0"/>
    <n v="2.4862676074680148E-2"/>
  </r>
  <r>
    <x v="0"/>
    <x v="0"/>
    <x v="0"/>
    <x v="68"/>
    <n v="2013"/>
    <x v="0"/>
    <n v="-2.7063233876055595E-2"/>
  </r>
  <r>
    <x v="1"/>
    <x v="0"/>
    <x v="0"/>
    <x v="68"/>
    <n v="2013"/>
    <x v="0"/>
    <n v="-2.4917471258413006E-2"/>
  </r>
  <r>
    <x v="1"/>
    <x v="0"/>
    <x v="0"/>
    <x v="2"/>
    <n v="2013"/>
    <x v="0"/>
    <n v="-1.981804019032677E-2"/>
  </r>
  <r>
    <x v="0"/>
    <x v="0"/>
    <x v="0"/>
    <x v="2"/>
    <n v="2013"/>
    <x v="0"/>
    <n v="4.9252316008763675E-2"/>
  </r>
  <r>
    <x v="1"/>
    <x v="0"/>
    <x v="0"/>
    <x v="2"/>
    <n v="2013"/>
    <x v="0"/>
    <n v="2.4698074534040684E-2"/>
  </r>
  <r>
    <x v="1"/>
    <x v="0"/>
    <x v="0"/>
    <x v="2"/>
    <n v="2013"/>
    <x v="0"/>
    <n v="-2.6072538405799074E-2"/>
  </r>
  <r>
    <x v="0"/>
    <x v="0"/>
    <x v="0"/>
    <x v="69"/>
    <n v="2013"/>
    <x v="0"/>
    <n v="2.1916024863532613E-2"/>
  </r>
  <r>
    <x v="0"/>
    <x v="0"/>
    <x v="0"/>
    <x v="69"/>
    <n v="2013"/>
    <x v="0"/>
    <n v="3.8269812470460407E-2"/>
  </r>
  <r>
    <x v="1"/>
    <x v="0"/>
    <x v="0"/>
    <x v="69"/>
    <n v="2013"/>
    <x v="1"/>
    <n v="1.0365724723146557"/>
  </r>
  <r>
    <x v="1"/>
    <x v="0"/>
    <x v="0"/>
    <x v="69"/>
    <n v="2013"/>
    <x v="0"/>
    <n v="-1.4140996382826721E-2"/>
  </r>
  <r>
    <x v="0"/>
    <x v="1"/>
    <x v="1"/>
    <x v="70"/>
    <n v="2013"/>
    <x v="0"/>
    <n v="-4.3912986911357893E-2"/>
  </r>
  <r>
    <x v="1"/>
    <x v="0"/>
    <x v="1"/>
    <x v="3"/>
    <n v="2013"/>
    <x v="1"/>
    <n v="1.0426522164697476"/>
  </r>
  <r>
    <x v="0"/>
    <x v="0"/>
    <x v="1"/>
    <x v="3"/>
    <n v="2013"/>
    <x v="0"/>
    <n v="2.0354136342570109E-3"/>
  </r>
  <r>
    <x v="1"/>
    <x v="0"/>
    <x v="1"/>
    <x v="3"/>
    <n v="2013"/>
    <x v="0"/>
    <n v="-3.2224757181177975E-2"/>
  </r>
  <r>
    <x v="1"/>
    <x v="0"/>
    <x v="1"/>
    <x v="3"/>
    <n v="2013"/>
    <x v="0"/>
    <n v="-2.5967217252272856E-2"/>
  </r>
  <r>
    <x v="1"/>
    <x v="0"/>
    <x v="1"/>
    <x v="3"/>
    <n v="2013"/>
    <x v="1"/>
    <n v="0.97880734576503314"/>
  </r>
  <r>
    <x v="1"/>
    <x v="0"/>
    <x v="1"/>
    <x v="3"/>
    <n v="2013"/>
    <x v="1"/>
    <n v="0.99331232081399756"/>
  </r>
  <r>
    <x v="0"/>
    <x v="0"/>
    <x v="1"/>
    <x v="3"/>
    <n v="2013"/>
    <x v="0"/>
    <n v="-3.1234742316475386E-3"/>
  </r>
  <r>
    <x v="1"/>
    <x v="0"/>
    <x v="1"/>
    <x v="4"/>
    <n v="2013"/>
    <x v="0"/>
    <n v="-2.6997661129309018E-3"/>
  </r>
  <r>
    <x v="1"/>
    <x v="1"/>
    <x v="1"/>
    <x v="4"/>
    <n v="2013"/>
    <x v="1"/>
    <n v="1.0125757788489274"/>
  </r>
  <r>
    <x v="1"/>
    <x v="1"/>
    <x v="1"/>
    <x v="4"/>
    <n v="2013"/>
    <x v="1"/>
    <n v="0.95943768195404555"/>
  </r>
  <r>
    <x v="1"/>
    <x v="0"/>
    <x v="0"/>
    <x v="71"/>
    <n v="2013"/>
    <x v="1"/>
    <n v="0.95291449428275032"/>
  </r>
  <r>
    <x v="0"/>
    <x v="0"/>
    <x v="2"/>
    <x v="6"/>
    <n v="2013"/>
    <x v="0"/>
    <n v="-2.3849622351512292E-2"/>
  </r>
  <r>
    <x v="1"/>
    <x v="0"/>
    <x v="2"/>
    <x v="6"/>
    <n v="2013"/>
    <x v="0"/>
    <n v="-1.1218750160713109E-2"/>
  </r>
  <r>
    <x v="0"/>
    <x v="0"/>
    <x v="2"/>
    <x v="6"/>
    <n v="2013"/>
    <x v="0"/>
    <n v="-4.9759174681546808E-2"/>
  </r>
  <r>
    <x v="1"/>
    <x v="0"/>
    <x v="2"/>
    <x v="6"/>
    <n v="2013"/>
    <x v="0"/>
    <n v="-2.6839651124044829E-2"/>
  </r>
  <r>
    <x v="1"/>
    <x v="0"/>
    <x v="2"/>
    <x v="6"/>
    <n v="2013"/>
    <x v="0"/>
    <n v="1.1973226858249154E-2"/>
  </r>
  <r>
    <x v="1"/>
    <x v="0"/>
    <x v="2"/>
    <x v="6"/>
    <n v="2013"/>
    <x v="0"/>
    <n v="1.2611216706858176E-2"/>
  </r>
  <r>
    <x v="0"/>
    <x v="0"/>
    <x v="2"/>
    <x v="6"/>
    <n v="2013"/>
    <x v="0"/>
    <n v="-2.4371536787924034E-3"/>
  </r>
  <r>
    <x v="0"/>
    <x v="0"/>
    <x v="2"/>
    <x v="6"/>
    <n v="2013"/>
    <x v="0"/>
    <n v="1.9490937013938184E-2"/>
  </r>
  <r>
    <x v="1"/>
    <x v="0"/>
    <x v="2"/>
    <x v="6"/>
    <n v="2013"/>
    <x v="1"/>
    <n v="1.0333357775215717"/>
  </r>
  <r>
    <x v="1"/>
    <x v="0"/>
    <x v="2"/>
    <x v="6"/>
    <n v="2013"/>
    <x v="0"/>
    <n v="-2.7736004243644353E-2"/>
  </r>
  <r>
    <x v="0"/>
    <x v="0"/>
    <x v="2"/>
    <x v="6"/>
    <n v="2013"/>
    <x v="0"/>
    <n v="3.2148616791257335E-2"/>
  </r>
  <r>
    <x v="1"/>
    <x v="0"/>
    <x v="2"/>
    <x v="6"/>
    <n v="2013"/>
    <x v="0"/>
    <n v="3.806149479839949E-3"/>
  </r>
  <r>
    <x v="1"/>
    <x v="0"/>
    <x v="2"/>
    <x v="6"/>
    <n v="2013"/>
    <x v="0"/>
    <n v="3.4932093671899201E-3"/>
  </r>
  <r>
    <x v="1"/>
    <x v="0"/>
    <x v="2"/>
    <x v="6"/>
    <n v="2013"/>
    <x v="0"/>
    <n v="3.9798341997296184E-2"/>
  </r>
  <r>
    <x v="1"/>
    <x v="0"/>
    <x v="0"/>
    <x v="72"/>
    <n v="2013"/>
    <x v="1"/>
    <n v="1.0114881301025163"/>
  </r>
  <r>
    <x v="1"/>
    <x v="0"/>
    <x v="0"/>
    <x v="73"/>
    <n v="2013"/>
    <x v="1"/>
    <n v="1.0179199737795319"/>
  </r>
  <r>
    <x v="1"/>
    <x v="0"/>
    <x v="3"/>
    <x v="8"/>
    <n v="2013"/>
    <x v="1"/>
    <n v="1.0011481571072818"/>
  </r>
  <r>
    <x v="1"/>
    <x v="0"/>
    <x v="3"/>
    <x v="8"/>
    <n v="2013"/>
    <x v="0"/>
    <n v="9.622869577035665E-3"/>
  </r>
  <r>
    <x v="0"/>
    <x v="0"/>
    <x v="3"/>
    <x v="8"/>
    <n v="2013"/>
    <x v="0"/>
    <n v="-2.0727953194071017E-2"/>
  </r>
  <r>
    <x v="1"/>
    <x v="0"/>
    <x v="2"/>
    <x v="8"/>
    <n v="2013"/>
    <x v="1"/>
    <n v="1.0098355920794195"/>
  </r>
  <r>
    <x v="1"/>
    <x v="0"/>
    <x v="3"/>
    <x v="8"/>
    <n v="2013"/>
    <x v="1"/>
    <n v="1.0141234568968169"/>
  </r>
  <r>
    <x v="1"/>
    <x v="0"/>
    <x v="3"/>
    <x v="8"/>
    <n v="2013"/>
    <x v="0"/>
    <n v="4.8356631849487963E-2"/>
  </r>
  <r>
    <x v="0"/>
    <x v="0"/>
    <x v="2"/>
    <x v="8"/>
    <n v="2013"/>
    <x v="0"/>
    <n v="1.7190838899714845E-3"/>
  </r>
  <r>
    <x v="0"/>
    <x v="0"/>
    <x v="3"/>
    <x v="8"/>
    <n v="2013"/>
    <x v="0"/>
    <n v="1.0971245242195294E-2"/>
  </r>
  <r>
    <x v="1"/>
    <x v="0"/>
    <x v="2"/>
    <x v="8"/>
    <n v="2013"/>
    <x v="0"/>
    <n v="1.634231014526567E-2"/>
  </r>
  <r>
    <x v="0"/>
    <x v="0"/>
    <x v="3"/>
    <x v="8"/>
    <n v="2013"/>
    <x v="0"/>
    <n v="1.4165468175008711E-2"/>
  </r>
  <r>
    <x v="0"/>
    <x v="0"/>
    <x v="3"/>
    <x v="8"/>
    <n v="2013"/>
    <x v="0"/>
    <n v="1.6962593199561404E-2"/>
  </r>
  <r>
    <x v="1"/>
    <x v="0"/>
    <x v="3"/>
    <x v="8"/>
    <n v="2013"/>
    <x v="1"/>
    <n v="1.0142227703021016"/>
  </r>
  <r>
    <x v="1"/>
    <x v="0"/>
    <x v="3"/>
    <x v="8"/>
    <n v="2013"/>
    <x v="1"/>
    <n v="0.95476926331908207"/>
  </r>
  <r>
    <x v="1"/>
    <x v="0"/>
    <x v="0"/>
    <x v="74"/>
    <n v="2013"/>
    <x v="1"/>
    <n v="1.0434639240793764"/>
  </r>
  <r>
    <x v="1"/>
    <x v="0"/>
    <x v="2"/>
    <x v="9"/>
    <n v="2013"/>
    <x v="1"/>
    <n v="1.024585600789087"/>
  </r>
  <r>
    <x v="1"/>
    <x v="0"/>
    <x v="2"/>
    <x v="9"/>
    <n v="2013"/>
    <x v="1"/>
    <n v="0.97891190927452354"/>
  </r>
  <r>
    <x v="1"/>
    <x v="0"/>
    <x v="2"/>
    <x v="75"/>
    <n v="2013"/>
    <x v="1"/>
    <n v="1.0312905602736602"/>
  </r>
  <r>
    <x v="0"/>
    <x v="0"/>
    <x v="2"/>
    <x v="76"/>
    <n v="2013"/>
    <x v="0"/>
    <n v="1.3065485734244254E-2"/>
  </r>
  <r>
    <x v="1"/>
    <x v="0"/>
    <x v="0"/>
    <x v="77"/>
    <n v="2013"/>
    <x v="0"/>
    <n v="-4.4891818612313478E-2"/>
  </r>
  <r>
    <x v="0"/>
    <x v="0"/>
    <x v="3"/>
    <x v="10"/>
    <n v="2013"/>
    <x v="0"/>
    <n v="3.2730949129887089E-2"/>
  </r>
  <r>
    <x v="1"/>
    <x v="0"/>
    <x v="4"/>
    <x v="10"/>
    <n v="2013"/>
    <x v="0"/>
    <n v="-3.7321631909841259E-2"/>
  </r>
  <r>
    <x v="1"/>
    <x v="0"/>
    <x v="4"/>
    <x v="10"/>
    <n v="2013"/>
    <x v="0"/>
    <n v="-1.0077203506903533E-2"/>
  </r>
  <r>
    <x v="1"/>
    <x v="0"/>
    <x v="3"/>
    <x v="10"/>
    <n v="2013"/>
    <x v="0"/>
    <n v="-4.1496842114666845E-2"/>
  </r>
  <r>
    <x v="0"/>
    <x v="0"/>
    <x v="3"/>
    <x v="10"/>
    <n v="2013"/>
    <x v="0"/>
    <n v="-2.583464467744644E-2"/>
  </r>
  <r>
    <x v="1"/>
    <x v="0"/>
    <x v="4"/>
    <x v="10"/>
    <n v="2013"/>
    <x v="0"/>
    <n v="-7.0956406005223127E-3"/>
  </r>
  <r>
    <x v="1"/>
    <x v="0"/>
    <x v="4"/>
    <x v="10"/>
    <n v="2013"/>
    <x v="0"/>
    <n v="-1.3631367968031627E-2"/>
  </r>
  <r>
    <x v="1"/>
    <x v="0"/>
    <x v="4"/>
    <x v="10"/>
    <n v="2013"/>
    <x v="0"/>
    <n v="-1.1166960995144949E-2"/>
  </r>
  <r>
    <x v="1"/>
    <x v="0"/>
    <x v="4"/>
    <x v="10"/>
    <n v="2013"/>
    <x v="1"/>
    <n v="1.0295259013944362"/>
  </r>
  <r>
    <x v="1"/>
    <x v="0"/>
    <x v="4"/>
    <x v="10"/>
    <n v="2013"/>
    <x v="0"/>
    <n v="3.5957549176057001E-2"/>
  </r>
  <r>
    <x v="1"/>
    <x v="0"/>
    <x v="4"/>
    <x v="10"/>
    <n v="2013"/>
    <x v="0"/>
    <n v="-1.2251917709918693E-2"/>
  </r>
  <r>
    <x v="1"/>
    <x v="0"/>
    <x v="4"/>
    <x v="10"/>
    <n v="2013"/>
    <x v="0"/>
    <n v="-2.4647217218715212E-2"/>
  </r>
  <r>
    <x v="1"/>
    <x v="0"/>
    <x v="4"/>
    <x v="10"/>
    <n v="2013"/>
    <x v="0"/>
    <n v="4.066608418629572E-2"/>
  </r>
  <r>
    <x v="1"/>
    <x v="0"/>
    <x v="4"/>
    <x v="10"/>
    <n v="2013"/>
    <x v="0"/>
    <n v="-1.0291246103522568E-2"/>
  </r>
  <r>
    <x v="1"/>
    <x v="0"/>
    <x v="2"/>
    <x v="10"/>
    <n v="2013"/>
    <x v="0"/>
    <n v="4.7823104363372004E-3"/>
  </r>
  <r>
    <x v="1"/>
    <x v="0"/>
    <x v="4"/>
    <x v="10"/>
    <n v="2013"/>
    <x v="0"/>
    <n v="-2.804474190922699E-2"/>
  </r>
  <r>
    <x v="1"/>
    <x v="0"/>
    <x v="3"/>
    <x v="10"/>
    <n v="2013"/>
    <x v="0"/>
    <n v="-2.9321177899664208E-2"/>
  </r>
  <r>
    <x v="1"/>
    <x v="0"/>
    <x v="3"/>
    <x v="10"/>
    <n v="2013"/>
    <x v="1"/>
    <n v="0.96555729120883271"/>
  </r>
  <r>
    <x v="0"/>
    <x v="0"/>
    <x v="4"/>
    <x v="10"/>
    <n v="2013"/>
    <x v="0"/>
    <n v="-2.0378237433781199E-2"/>
  </r>
  <r>
    <x v="1"/>
    <x v="0"/>
    <x v="4"/>
    <x v="10"/>
    <n v="2013"/>
    <x v="0"/>
    <n v="2.3662968702612898E-2"/>
  </r>
  <r>
    <x v="1"/>
    <x v="0"/>
    <x v="3"/>
    <x v="10"/>
    <n v="2013"/>
    <x v="0"/>
    <n v="3.114192093529964E-2"/>
  </r>
  <r>
    <x v="0"/>
    <x v="0"/>
    <x v="4"/>
    <x v="10"/>
    <n v="2013"/>
    <x v="0"/>
    <n v="-3.5129087397054726E-2"/>
  </r>
  <r>
    <x v="1"/>
    <x v="0"/>
    <x v="3"/>
    <x v="78"/>
    <n v="2013"/>
    <x v="1"/>
    <n v="1.0388523953146402"/>
  </r>
  <r>
    <x v="1"/>
    <x v="0"/>
    <x v="1"/>
    <x v="79"/>
    <n v="2013"/>
    <x v="0"/>
    <n v="2.1164070236545696E-2"/>
  </r>
  <r>
    <x v="0"/>
    <x v="0"/>
    <x v="3"/>
    <x v="12"/>
    <n v="2013"/>
    <x v="0"/>
    <n v="-2.6657864367069507E-2"/>
  </r>
  <r>
    <x v="1"/>
    <x v="1"/>
    <x v="0"/>
    <x v="12"/>
    <n v="2013"/>
    <x v="1"/>
    <n v="0.98127815259855133"/>
  </r>
  <r>
    <x v="1"/>
    <x v="0"/>
    <x v="1"/>
    <x v="12"/>
    <n v="2013"/>
    <x v="0"/>
    <n v="4.8310227010336694E-2"/>
  </r>
  <r>
    <x v="1"/>
    <x v="0"/>
    <x v="0"/>
    <x v="12"/>
    <n v="2013"/>
    <x v="1"/>
    <n v="0.98262358210187006"/>
  </r>
  <r>
    <x v="1"/>
    <x v="0"/>
    <x v="1"/>
    <x v="12"/>
    <n v="2013"/>
    <x v="0"/>
    <n v="2.6008518199807873E-2"/>
  </r>
  <r>
    <x v="0"/>
    <x v="0"/>
    <x v="0"/>
    <x v="12"/>
    <n v="2013"/>
    <x v="0"/>
    <n v="-4.2682281786212466E-2"/>
  </r>
  <r>
    <x v="1"/>
    <x v="0"/>
    <x v="2"/>
    <x v="12"/>
    <n v="2013"/>
    <x v="1"/>
    <n v="0.95083231598094364"/>
  </r>
  <r>
    <x v="1"/>
    <x v="0"/>
    <x v="3"/>
    <x v="12"/>
    <n v="2013"/>
    <x v="1"/>
    <n v="1.0089181400149048"/>
  </r>
  <r>
    <x v="0"/>
    <x v="0"/>
    <x v="3"/>
    <x v="12"/>
    <n v="2013"/>
    <x v="0"/>
    <n v="3.2564689926591894E-2"/>
  </r>
  <r>
    <x v="1"/>
    <x v="0"/>
    <x v="3"/>
    <x v="12"/>
    <n v="2013"/>
    <x v="0"/>
    <n v="-2.1316087525639495E-2"/>
  </r>
  <r>
    <x v="1"/>
    <x v="0"/>
    <x v="0"/>
    <x v="12"/>
    <n v="2013"/>
    <x v="1"/>
    <n v="0.9958899604000554"/>
  </r>
  <r>
    <x v="1"/>
    <x v="0"/>
    <x v="3"/>
    <x v="12"/>
    <n v="2013"/>
    <x v="0"/>
    <n v="2.5232924173222673E-2"/>
  </r>
  <r>
    <x v="1"/>
    <x v="0"/>
    <x v="1"/>
    <x v="80"/>
    <n v="2013"/>
    <x v="1"/>
    <n v="0.98274459231147981"/>
  </r>
  <r>
    <x v="1"/>
    <x v="0"/>
    <x v="2"/>
    <x v="81"/>
    <n v="2013"/>
    <x v="1"/>
    <n v="0.95246644555003368"/>
  </r>
  <r>
    <x v="1"/>
    <x v="0"/>
    <x v="2"/>
    <x v="82"/>
    <n v="2013"/>
    <x v="1"/>
    <n v="1.0054217565648218"/>
  </r>
  <r>
    <x v="0"/>
    <x v="0"/>
    <x v="5"/>
    <x v="14"/>
    <n v="2013"/>
    <x v="0"/>
    <n v="1.7411861089257085E-2"/>
  </r>
  <r>
    <x v="1"/>
    <x v="0"/>
    <x v="4"/>
    <x v="14"/>
    <n v="2013"/>
    <x v="0"/>
    <n v="1.0964480112289166E-2"/>
  </r>
  <r>
    <x v="1"/>
    <x v="0"/>
    <x v="5"/>
    <x v="14"/>
    <n v="2013"/>
    <x v="0"/>
    <n v="-2.0814323814589544E-2"/>
  </r>
  <r>
    <x v="1"/>
    <x v="0"/>
    <x v="4"/>
    <x v="14"/>
    <n v="2013"/>
    <x v="0"/>
    <n v="1.9101473576505146E-2"/>
  </r>
  <r>
    <x v="0"/>
    <x v="0"/>
    <x v="5"/>
    <x v="14"/>
    <n v="2013"/>
    <x v="0"/>
    <n v="6.337412887143002E-3"/>
  </r>
  <r>
    <x v="0"/>
    <x v="0"/>
    <x v="5"/>
    <x v="14"/>
    <n v="2013"/>
    <x v="0"/>
    <n v="4.8689736591892442E-2"/>
  </r>
  <r>
    <x v="0"/>
    <x v="0"/>
    <x v="5"/>
    <x v="14"/>
    <n v="2013"/>
    <x v="0"/>
    <n v="-3.220223901646968E-2"/>
  </r>
  <r>
    <x v="1"/>
    <x v="0"/>
    <x v="3"/>
    <x v="14"/>
    <n v="2013"/>
    <x v="0"/>
    <n v="1.7701266994960642E-2"/>
  </r>
  <r>
    <x v="1"/>
    <x v="0"/>
    <x v="2"/>
    <x v="14"/>
    <n v="2013"/>
    <x v="1"/>
    <n v="0.98228939448649988"/>
  </r>
  <r>
    <x v="1"/>
    <x v="0"/>
    <x v="5"/>
    <x v="14"/>
    <n v="2013"/>
    <x v="0"/>
    <n v="9.3045264547292113E-3"/>
  </r>
  <r>
    <x v="1"/>
    <x v="0"/>
    <x v="4"/>
    <x v="14"/>
    <n v="2013"/>
    <x v="1"/>
    <n v="0.95622440934906794"/>
  </r>
  <r>
    <x v="1"/>
    <x v="0"/>
    <x v="4"/>
    <x v="14"/>
    <n v="2013"/>
    <x v="1"/>
    <n v="0.99471846818952647"/>
  </r>
  <r>
    <x v="1"/>
    <x v="0"/>
    <x v="5"/>
    <x v="14"/>
    <n v="2013"/>
    <x v="0"/>
    <n v="1.2421475428636031E-3"/>
  </r>
  <r>
    <x v="1"/>
    <x v="0"/>
    <x v="5"/>
    <x v="14"/>
    <n v="2013"/>
    <x v="0"/>
    <n v="1.1938932862870233E-2"/>
  </r>
  <r>
    <x v="1"/>
    <x v="0"/>
    <x v="4"/>
    <x v="14"/>
    <n v="2013"/>
    <x v="1"/>
    <n v="0.99553212039297212"/>
  </r>
  <r>
    <x v="1"/>
    <x v="0"/>
    <x v="2"/>
    <x v="83"/>
    <n v="2013"/>
    <x v="1"/>
    <n v="0.98783495474173211"/>
  </r>
  <r>
    <x v="1"/>
    <x v="0"/>
    <x v="2"/>
    <x v="84"/>
    <n v="2013"/>
    <x v="1"/>
    <n v="0.9778762122289546"/>
  </r>
  <r>
    <x v="0"/>
    <x v="0"/>
    <x v="2"/>
    <x v="85"/>
    <n v="2013"/>
    <x v="0"/>
    <n v="-1.44530455396786E-2"/>
  </r>
  <r>
    <x v="1"/>
    <x v="0"/>
    <x v="4"/>
    <x v="15"/>
    <n v="2013"/>
    <x v="1"/>
    <n v="1.0023746094576576"/>
  </r>
  <r>
    <x v="1"/>
    <x v="0"/>
    <x v="4"/>
    <x v="15"/>
    <n v="2013"/>
    <x v="0"/>
    <n v="-3.5054955693815115E-2"/>
  </r>
  <r>
    <x v="0"/>
    <x v="0"/>
    <x v="6"/>
    <x v="15"/>
    <n v="2013"/>
    <x v="0"/>
    <n v="2.1324121994489898E-2"/>
  </r>
  <r>
    <x v="1"/>
    <x v="0"/>
    <x v="4"/>
    <x v="15"/>
    <n v="2013"/>
    <x v="0"/>
    <n v="-1.8105643437580345E-2"/>
  </r>
  <r>
    <x v="1"/>
    <x v="0"/>
    <x v="3"/>
    <x v="15"/>
    <n v="2013"/>
    <x v="1"/>
    <n v="0.96735151158891308"/>
  </r>
  <r>
    <x v="1"/>
    <x v="0"/>
    <x v="6"/>
    <x v="15"/>
    <n v="2013"/>
    <x v="0"/>
    <n v="2.4376383371149848E-2"/>
  </r>
  <r>
    <x v="1"/>
    <x v="0"/>
    <x v="6"/>
    <x v="15"/>
    <n v="2013"/>
    <x v="0"/>
    <n v="-3.3331794828012684E-2"/>
  </r>
  <r>
    <x v="0"/>
    <x v="0"/>
    <x v="6"/>
    <x v="15"/>
    <n v="2013"/>
    <x v="0"/>
    <n v="-2.8587299815827749E-2"/>
  </r>
  <r>
    <x v="1"/>
    <x v="0"/>
    <x v="6"/>
    <x v="15"/>
    <n v="2013"/>
    <x v="0"/>
    <n v="-6.0690876950925017E-3"/>
  </r>
  <r>
    <x v="1"/>
    <x v="0"/>
    <x v="6"/>
    <x v="15"/>
    <n v="2013"/>
    <x v="0"/>
    <n v="3.0078375396660296E-2"/>
  </r>
  <r>
    <x v="1"/>
    <x v="0"/>
    <x v="4"/>
    <x v="15"/>
    <n v="2013"/>
    <x v="1"/>
    <n v="0.99507091745832987"/>
  </r>
  <r>
    <x v="1"/>
    <x v="0"/>
    <x v="4"/>
    <x v="15"/>
    <n v="2013"/>
    <x v="1"/>
    <n v="1.0484358078615303"/>
  </r>
  <r>
    <x v="0"/>
    <x v="0"/>
    <x v="6"/>
    <x v="15"/>
    <n v="2013"/>
    <x v="0"/>
    <n v="-2.5102398579754194E-2"/>
  </r>
  <r>
    <x v="1"/>
    <x v="0"/>
    <x v="2"/>
    <x v="15"/>
    <n v="2013"/>
    <x v="1"/>
    <n v="1.0386338452498907"/>
  </r>
  <r>
    <x v="0"/>
    <x v="0"/>
    <x v="6"/>
    <x v="15"/>
    <n v="2013"/>
    <x v="0"/>
    <n v="8.0591405145687967E-3"/>
  </r>
  <r>
    <x v="1"/>
    <x v="0"/>
    <x v="1"/>
    <x v="86"/>
    <n v="2013"/>
    <x v="1"/>
    <n v="1.032412529314916"/>
  </r>
  <r>
    <x v="1"/>
    <x v="0"/>
    <x v="4"/>
    <x v="87"/>
    <n v="2013"/>
    <x v="0"/>
    <n v="-3.9571815677312029E-2"/>
  </r>
  <r>
    <x v="1"/>
    <x v="0"/>
    <x v="2"/>
    <x v="87"/>
    <n v="2013"/>
    <x v="1"/>
    <n v="1.0116045447484341"/>
  </r>
  <r>
    <x v="1"/>
    <x v="0"/>
    <x v="5"/>
    <x v="88"/>
    <n v="2013"/>
    <x v="1"/>
    <n v="1.0454232059122528"/>
  </r>
  <r>
    <x v="1"/>
    <x v="0"/>
    <x v="0"/>
    <x v="89"/>
    <n v="2013"/>
    <x v="0"/>
    <n v="-2.7050534290686403E-2"/>
  </r>
  <r>
    <x v="0"/>
    <x v="0"/>
    <x v="2"/>
    <x v="90"/>
    <n v="2013"/>
    <x v="0"/>
    <n v="-3.5512197374797162E-3"/>
  </r>
  <r>
    <x v="1"/>
    <x v="0"/>
    <x v="3"/>
    <x v="91"/>
    <n v="2013"/>
    <x v="1"/>
    <n v="0.95631063953114159"/>
  </r>
  <r>
    <x v="1"/>
    <x v="0"/>
    <x v="0"/>
    <x v="92"/>
    <n v="2013"/>
    <x v="1"/>
    <n v="0.97907945258305029"/>
  </r>
  <r>
    <x v="1"/>
    <x v="0"/>
    <x v="5"/>
    <x v="17"/>
    <n v="2013"/>
    <x v="0"/>
    <n v="4.7980134263853572E-2"/>
  </r>
  <r>
    <x v="1"/>
    <x v="0"/>
    <x v="6"/>
    <x v="17"/>
    <n v="2013"/>
    <x v="1"/>
    <n v="1.0411678384818197"/>
  </r>
  <r>
    <x v="1"/>
    <x v="0"/>
    <x v="4"/>
    <x v="17"/>
    <n v="2013"/>
    <x v="1"/>
    <n v="1.0237344125440251"/>
  </r>
  <r>
    <x v="1"/>
    <x v="0"/>
    <x v="5"/>
    <x v="17"/>
    <n v="2013"/>
    <x v="0"/>
    <n v="2.2774853060565228E-2"/>
  </r>
  <r>
    <x v="1"/>
    <x v="0"/>
    <x v="5"/>
    <x v="17"/>
    <n v="2013"/>
    <x v="0"/>
    <n v="-3.0623723212033951E-2"/>
  </r>
  <r>
    <x v="1"/>
    <x v="0"/>
    <x v="5"/>
    <x v="17"/>
    <n v="2013"/>
    <x v="1"/>
    <n v="0.9908904359434163"/>
  </r>
  <r>
    <x v="1"/>
    <x v="0"/>
    <x v="5"/>
    <x v="17"/>
    <n v="2013"/>
    <x v="1"/>
    <n v="1.0266227035365547"/>
  </r>
  <r>
    <x v="1"/>
    <x v="0"/>
    <x v="5"/>
    <x v="17"/>
    <n v="2013"/>
    <x v="0"/>
    <n v="-1.8368632375694704E-2"/>
  </r>
  <r>
    <x v="1"/>
    <x v="0"/>
    <x v="5"/>
    <x v="17"/>
    <n v="2013"/>
    <x v="1"/>
    <n v="1.0083780845140022"/>
  </r>
  <r>
    <x v="1"/>
    <x v="1"/>
    <x v="5"/>
    <x v="17"/>
    <n v="2013"/>
    <x v="1"/>
    <n v="1.0416802344996703"/>
  </r>
  <r>
    <x v="1"/>
    <x v="0"/>
    <x v="5"/>
    <x v="17"/>
    <n v="2013"/>
    <x v="0"/>
    <n v="1.5220440646917988E-2"/>
  </r>
  <r>
    <x v="0"/>
    <x v="0"/>
    <x v="5"/>
    <x v="17"/>
    <n v="2013"/>
    <x v="0"/>
    <n v="-1.5050600638345957E-3"/>
  </r>
  <r>
    <x v="1"/>
    <x v="0"/>
    <x v="5"/>
    <x v="17"/>
    <n v="2013"/>
    <x v="0"/>
    <n v="-3.2449365032817493E-2"/>
  </r>
  <r>
    <x v="1"/>
    <x v="1"/>
    <x v="5"/>
    <x v="19"/>
    <n v="2013"/>
    <x v="1"/>
    <n v="0.98979999141100172"/>
  </r>
  <r>
    <x v="1"/>
    <x v="0"/>
    <x v="6"/>
    <x v="19"/>
    <n v="2013"/>
    <x v="1"/>
    <n v="0.96577151690481478"/>
  </r>
  <r>
    <x v="1"/>
    <x v="0"/>
    <x v="4"/>
    <x v="19"/>
    <n v="2013"/>
    <x v="0"/>
    <n v="-3.9268461362277823E-2"/>
  </r>
  <r>
    <x v="1"/>
    <x v="0"/>
    <x v="3"/>
    <x v="19"/>
    <n v="2013"/>
    <x v="1"/>
    <n v="1.0170362147687357"/>
  </r>
  <r>
    <x v="1"/>
    <x v="0"/>
    <x v="0"/>
    <x v="93"/>
    <n v="2013"/>
    <x v="1"/>
    <n v="0.96493746968032212"/>
  </r>
  <r>
    <x v="1"/>
    <x v="0"/>
    <x v="3"/>
    <x v="94"/>
    <n v="2013"/>
    <x v="0"/>
    <n v="1.1689472690496007E-2"/>
  </r>
  <r>
    <x v="1"/>
    <x v="0"/>
    <x v="6"/>
    <x v="21"/>
    <n v="2013"/>
    <x v="1"/>
    <n v="1.0458218359499356"/>
  </r>
  <r>
    <x v="0"/>
    <x v="0"/>
    <x v="6"/>
    <x v="21"/>
    <n v="2013"/>
    <x v="0"/>
    <n v="1.814484051338361E-3"/>
  </r>
  <r>
    <x v="0"/>
    <x v="0"/>
    <x v="6"/>
    <x v="21"/>
    <n v="2013"/>
    <x v="0"/>
    <n v="1.7709334730722882E-2"/>
  </r>
  <r>
    <x v="1"/>
    <x v="0"/>
    <x v="6"/>
    <x v="21"/>
    <n v="2013"/>
    <x v="0"/>
    <n v="3.0657409306289508E-2"/>
  </r>
  <r>
    <x v="1"/>
    <x v="0"/>
    <x v="6"/>
    <x v="21"/>
    <n v="2013"/>
    <x v="0"/>
    <n v="-3.6943663224103251E-3"/>
  </r>
  <r>
    <x v="0"/>
    <x v="0"/>
    <x v="6"/>
    <x v="21"/>
    <n v="2013"/>
    <x v="1"/>
    <n v="1.0087914013163979"/>
  </r>
  <r>
    <x v="1"/>
    <x v="0"/>
    <x v="6"/>
    <x v="21"/>
    <n v="2013"/>
    <x v="0"/>
    <n v="-3.2285769667550569E-2"/>
  </r>
  <r>
    <x v="1"/>
    <x v="1"/>
    <x v="6"/>
    <x v="21"/>
    <n v="2013"/>
    <x v="0"/>
    <n v="-9.6729686343517418E-3"/>
  </r>
  <r>
    <x v="1"/>
    <x v="0"/>
    <x v="6"/>
    <x v="21"/>
    <n v="2013"/>
    <x v="0"/>
    <n v="-2.1086457793769722E-4"/>
  </r>
  <r>
    <x v="0"/>
    <x v="0"/>
    <x v="6"/>
    <x v="21"/>
    <n v="2013"/>
    <x v="0"/>
    <n v="1.3846745042914345E-2"/>
  </r>
  <r>
    <x v="1"/>
    <x v="0"/>
    <x v="6"/>
    <x v="21"/>
    <n v="2013"/>
    <x v="0"/>
    <n v="-2.9110938369467421E-2"/>
  </r>
  <r>
    <x v="0"/>
    <x v="1"/>
    <x v="6"/>
    <x v="21"/>
    <n v="2013"/>
    <x v="0"/>
    <n v="3.4689287134836967E-2"/>
  </r>
  <r>
    <x v="1"/>
    <x v="0"/>
    <x v="5"/>
    <x v="95"/>
    <n v="2013"/>
    <x v="0"/>
    <n v="-4.4251641732774266E-2"/>
  </r>
  <r>
    <x v="1"/>
    <x v="0"/>
    <x v="1"/>
    <x v="96"/>
    <n v="2013"/>
    <x v="0"/>
    <n v="3.0905509502289343E-2"/>
  </r>
  <r>
    <x v="1"/>
    <x v="0"/>
    <x v="1"/>
    <x v="96"/>
    <n v="2013"/>
    <x v="0"/>
    <n v="2.8603114035155631E-2"/>
  </r>
  <r>
    <x v="1"/>
    <x v="0"/>
    <x v="6"/>
    <x v="96"/>
    <n v="2013"/>
    <x v="0"/>
    <n v="8.3833922564416023E-3"/>
  </r>
  <r>
    <x v="0"/>
    <x v="0"/>
    <x v="4"/>
    <x v="97"/>
    <n v="2013"/>
    <x v="0"/>
    <n v="2.1243971302335286E-2"/>
  </r>
  <r>
    <x v="0"/>
    <x v="0"/>
    <x v="6"/>
    <x v="98"/>
    <n v="2013"/>
    <x v="0"/>
    <n v="-2.8050333957194952E-2"/>
  </r>
  <r>
    <x v="1"/>
    <x v="0"/>
    <x v="3"/>
    <x v="98"/>
    <n v="2013"/>
    <x v="0"/>
    <n v="1.4468015040927252E-2"/>
  </r>
  <r>
    <x v="1"/>
    <x v="0"/>
    <x v="4"/>
    <x v="99"/>
    <n v="2013"/>
    <x v="0"/>
    <n v="-4.5673596838900904E-2"/>
  </r>
  <r>
    <x v="1"/>
    <x v="0"/>
    <x v="6"/>
    <x v="100"/>
    <n v="2013"/>
    <x v="1"/>
    <n v="1.0239625397345287"/>
  </r>
  <r>
    <x v="1"/>
    <x v="0"/>
    <x v="6"/>
    <x v="101"/>
    <n v="2013"/>
    <x v="0"/>
    <n v="4.9725783778088298E-2"/>
  </r>
  <r>
    <x v="1"/>
    <x v="0"/>
    <x v="6"/>
    <x v="102"/>
    <n v="2013"/>
    <x v="0"/>
    <n v="-3.749921755848909E-2"/>
  </r>
  <r>
    <x v="1"/>
    <x v="0"/>
    <x v="6"/>
    <x v="103"/>
    <n v="2013"/>
    <x v="0"/>
    <n v="-7.8116553878952999E-3"/>
  </r>
  <r>
    <x v="1"/>
    <x v="0"/>
    <x v="3"/>
    <x v="104"/>
    <n v="2013"/>
    <x v="0"/>
    <n v="1.4273337875457382E-2"/>
  </r>
  <r>
    <x v="1"/>
    <x v="0"/>
    <x v="1"/>
    <x v="105"/>
    <n v="2013"/>
    <x v="0"/>
    <n v="4.4995943524359653E-4"/>
  </r>
  <r>
    <x v="1"/>
    <x v="0"/>
    <x v="0"/>
    <x v="106"/>
    <n v="2013"/>
    <x v="1"/>
    <n v="1.0223591511445882"/>
  </r>
  <r>
    <x v="1"/>
    <x v="0"/>
    <x v="3"/>
    <x v="107"/>
    <n v="2013"/>
    <x v="0"/>
    <n v="-2.4435503057080001E-2"/>
  </r>
  <r>
    <x v="1"/>
    <x v="0"/>
    <x v="0"/>
    <x v="108"/>
    <n v="2013"/>
    <x v="0"/>
    <n v="2.0465617915577928E-2"/>
  </r>
  <r>
    <x v="1"/>
    <x v="0"/>
    <x v="6"/>
    <x v="26"/>
    <n v="2013"/>
    <x v="1"/>
    <n v="1.0406250930825598"/>
  </r>
  <r>
    <x v="1"/>
    <x v="0"/>
    <x v="3"/>
    <x v="109"/>
    <n v="2013"/>
    <x v="0"/>
    <n v="-2.1082372600852019E-2"/>
  </r>
  <r>
    <x v="1"/>
    <x v="0"/>
    <x v="1"/>
    <x v="110"/>
    <n v="2013"/>
    <x v="1"/>
    <n v="1.0162749307907892"/>
  </r>
  <r>
    <x v="1"/>
    <x v="0"/>
    <x v="2"/>
    <x v="111"/>
    <n v="2013"/>
    <x v="0"/>
    <n v="7.564457727009955E-3"/>
  </r>
  <r>
    <x v="1"/>
    <x v="0"/>
    <x v="0"/>
    <x v="112"/>
    <n v="2013"/>
    <x v="0"/>
    <n v="2.149259357791157E-2"/>
  </r>
  <r>
    <x v="1"/>
    <x v="0"/>
    <x v="6"/>
    <x v="113"/>
    <n v="2013"/>
    <x v="1"/>
    <n v="1.0429219716551046"/>
  </r>
  <r>
    <x v="1"/>
    <x v="0"/>
    <x v="3"/>
    <x v="114"/>
    <n v="2013"/>
    <x v="1"/>
    <n v="1.0110673785624722"/>
  </r>
  <r>
    <x v="1"/>
    <x v="0"/>
    <x v="2"/>
    <x v="115"/>
    <n v="2013"/>
    <x v="0"/>
    <n v="1.5096474386546E-2"/>
  </r>
  <r>
    <x v="1"/>
    <x v="0"/>
    <x v="5"/>
    <x v="116"/>
    <n v="2013"/>
    <x v="0"/>
    <n v="3.4169697446505214E-2"/>
  </r>
  <r>
    <x v="1"/>
    <x v="1"/>
    <x v="5"/>
    <x v="117"/>
    <n v="2013"/>
    <x v="0"/>
    <n v="2.5953877958932271E-2"/>
  </r>
  <r>
    <x v="1"/>
    <x v="0"/>
    <x v="1"/>
    <x v="118"/>
    <n v="2013"/>
    <x v="1"/>
    <n v="0.98155852282395084"/>
  </r>
  <r>
    <x v="1"/>
    <x v="0"/>
    <x v="2"/>
    <x v="119"/>
    <n v="2013"/>
    <x v="0"/>
    <n v="4.0979111484474556E-2"/>
  </r>
  <r>
    <x v="1"/>
    <x v="0"/>
    <x v="4"/>
    <x v="120"/>
    <n v="2013"/>
    <x v="0"/>
    <n v="-3.1089144741879661E-2"/>
  </r>
  <r>
    <x v="0"/>
    <x v="0"/>
    <x v="6"/>
    <x v="121"/>
    <n v="2013"/>
    <x v="0"/>
    <n v="-4.467527862288068E-3"/>
  </r>
  <r>
    <x v="1"/>
    <x v="0"/>
    <x v="5"/>
    <x v="122"/>
    <n v="2013"/>
    <x v="1"/>
    <n v="0.9921744543547053"/>
  </r>
  <r>
    <x v="1"/>
    <x v="0"/>
    <x v="5"/>
    <x v="123"/>
    <n v="2013"/>
    <x v="1"/>
    <n v="1.0297740643403954"/>
  </r>
  <r>
    <x v="1"/>
    <x v="0"/>
    <x v="4"/>
    <x v="124"/>
    <n v="2013"/>
    <x v="0"/>
    <n v="-1.5405196627647711E-2"/>
  </r>
  <r>
    <x v="1"/>
    <x v="0"/>
    <x v="0"/>
    <x v="125"/>
    <n v="2013"/>
    <x v="0"/>
    <n v="3.2284449266850139E-2"/>
  </r>
  <r>
    <x v="1"/>
    <x v="0"/>
    <x v="1"/>
    <x v="126"/>
    <n v="2013"/>
    <x v="1"/>
    <n v="0.95345030999805858"/>
  </r>
  <r>
    <x v="1"/>
    <x v="0"/>
    <x v="6"/>
    <x v="127"/>
    <n v="2013"/>
    <x v="0"/>
    <n v="4.1944895729227175E-2"/>
  </r>
  <r>
    <x v="1"/>
    <x v="0"/>
    <x v="0"/>
    <x v="128"/>
    <n v="2013"/>
    <x v="0"/>
    <n v="-3.9465389120056087E-2"/>
  </r>
  <r>
    <x v="1"/>
    <x v="0"/>
    <x v="6"/>
    <x v="129"/>
    <n v="2013"/>
    <x v="0"/>
    <n v="-5.351702096560329E-3"/>
  </r>
  <r>
    <x v="1"/>
    <x v="0"/>
    <x v="0"/>
    <x v="130"/>
    <n v="2013"/>
    <x v="1"/>
    <n v="0.99348451322765463"/>
  </r>
  <r>
    <x v="1"/>
    <x v="0"/>
    <x v="0"/>
    <x v="131"/>
    <n v="2013"/>
    <x v="1"/>
    <n v="1.0135576940104176"/>
  </r>
  <r>
    <x v="1"/>
    <x v="0"/>
    <x v="4"/>
    <x v="132"/>
    <n v="2013"/>
    <x v="1"/>
    <n v="0.95529712279782775"/>
  </r>
  <r>
    <x v="0"/>
    <x v="0"/>
    <x v="6"/>
    <x v="133"/>
    <n v="2013"/>
    <x v="1"/>
    <n v="1.0128568723011089"/>
  </r>
  <r>
    <x v="1"/>
    <x v="0"/>
    <x v="1"/>
    <x v="134"/>
    <n v="2013"/>
    <x v="1"/>
    <n v="0.98176356872456128"/>
  </r>
  <r>
    <x v="1"/>
    <x v="0"/>
    <x v="4"/>
    <x v="135"/>
    <n v="2013"/>
    <x v="1"/>
    <n v="1.0155148246663577"/>
  </r>
  <r>
    <x v="1"/>
    <x v="0"/>
    <x v="1"/>
    <x v="136"/>
    <n v="2013"/>
    <x v="1"/>
    <n v="0.98969829634352458"/>
  </r>
  <r>
    <x v="0"/>
    <x v="0"/>
    <x v="2"/>
    <x v="137"/>
    <n v="2013"/>
    <x v="1"/>
    <n v="1.0001636378226495"/>
  </r>
  <r>
    <x v="1"/>
    <x v="0"/>
    <x v="3"/>
    <x v="138"/>
    <n v="2013"/>
    <x v="1"/>
    <n v="0.98672182576453404"/>
  </r>
  <r>
    <x v="1"/>
    <x v="0"/>
    <x v="1"/>
    <x v="139"/>
    <n v="2013"/>
    <x v="1"/>
    <n v="1.0192945560240743"/>
  </r>
  <r>
    <x v="0"/>
    <x v="0"/>
    <x v="5"/>
    <x v="140"/>
    <n v="2013"/>
    <x v="0"/>
    <n v="-3.4819610503115661E-2"/>
  </r>
  <r>
    <x v="1"/>
    <x v="0"/>
    <x v="1"/>
    <x v="50"/>
    <n v="2013"/>
    <x v="1"/>
    <n v="1.0269474808180721"/>
  </r>
  <r>
    <x v="1"/>
    <x v="0"/>
    <x v="3"/>
    <x v="141"/>
    <n v="2013"/>
    <x v="0"/>
    <n v="-3.462700311925742E-2"/>
  </r>
  <r>
    <x v="1"/>
    <x v="0"/>
    <x v="3"/>
    <x v="142"/>
    <n v="2013"/>
    <x v="1"/>
    <n v="1.0148186017209861"/>
  </r>
  <r>
    <x v="1"/>
    <x v="0"/>
    <x v="6"/>
    <x v="143"/>
    <n v="2013"/>
    <x v="0"/>
    <n v="-2.9040576959849188E-3"/>
  </r>
  <r>
    <x v="1"/>
    <x v="0"/>
    <x v="1"/>
    <x v="144"/>
    <n v="2013"/>
    <x v="1"/>
    <n v="1.0004553779391709"/>
  </r>
  <r>
    <x v="1"/>
    <x v="0"/>
    <x v="4"/>
    <x v="145"/>
    <n v="2013"/>
    <x v="0"/>
    <n v="4.9790888588633356E-2"/>
  </r>
  <r>
    <x v="1"/>
    <x v="0"/>
    <x v="3"/>
    <x v="146"/>
    <n v="2013"/>
    <x v="1"/>
    <n v="1.0371665864766504"/>
  </r>
  <r>
    <x v="1"/>
    <x v="0"/>
    <x v="0"/>
    <x v="147"/>
    <n v="2013"/>
    <x v="1"/>
    <n v="1.0066214074197832"/>
  </r>
  <r>
    <x v="0"/>
    <x v="0"/>
    <x v="4"/>
    <x v="148"/>
    <n v="2013"/>
    <x v="1"/>
    <n v="1.047851727900649"/>
  </r>
  <r>
    <x v="1"/>
    <x v="0"/>
    <x v="6"/>
    <x v="149"/>
    <n v="2013"/>
    <x v="1"/>
    <n v="0.9846524355413977"/>
  </r>
  <r>
    <x v="1"/>
    <x v="0"/>
    <x v="1"/>
    <x v="150"/>
    <n v="2013"/>
    <x v="0"/>
    <n v="-1.9398596456728891E-2"/>
  </r>
  <r>
    <x v="1"/>
    <x v="0"/>
    <x v="5"/>
    <x v="151"/>
    <n v="2013"/>
    <x v="0"/>
    <n v="-1.5492524699316668E-2"/>
  </r>
  <r>
    <x v="1"/>
    <x v="0"/>
    <x v="4"/>
    <x v="152"/>
    <n v="2013"/>
    <x v="0"/>
    <n v="1.2902487901639004E-2"/>
  </r>
  <r>
    <x v="1"/>
    <x v="1"/>
    <x v="0"/>
    <x v="153"/>
    <n v="2013"/>
    <x v="1"/>
    <n v="0.97663138661523108"/>
  </r>
  <r>
    <x v="1"/>
    <x v="0"/>
    <x v="0"/>
    <x v="154"/>
    <n v="2013"/>
    <x v="1"/>
    <n v="0.96420331387763081"/>
  </r>
  <r>
    <x v="1"/>
    <x v="0"/>
    <x v="3"/>
    <x v="155"/>
    <n v="2013"/>
    <x v="1"/>
    <n v="0.9535584743890495"/>
  </r>
  <r>
    <x v="1"/>
    <x v="0"/>
    <x v="5"/>
    <x v="156"/>
    <n v="2013"/>
    <x v="0"/>
    <n v="4.6849126118682582E-2"/>
  </r>
  <r>
    <x v="1"/>
    <x v="0"/>
    <x v="4"/>
    <x v="157"/>
    <n v="2013"/>
    <x v="1"/>
    <n v="1.0303523766384335"/>
  </r>
  <r>
    <x v="1"/>
    <x v="0"/>
    <x v="4"/>
    <x v="158"/>
    <n v="2013"/>
    <x v="1"/>
    <n v="1.0094273736696557"/>
  </r>
  <r>
    <x v="1"/>
    <x v="0"/>
    <x v="6"/>
    <x v="64"/>
    <n v="2013"/>
    <x v="1"/>
    <n v="1.0498814196740092"/>
  </r>
  <r>
    <x v="1"/>
    <x v="0"/>
    <x v="6"/>
    <x v="64"/>
    <n v="2013"/>
    <x v="1"/>
    <n v="1.0106561919709967"/>
  </r>
  <r>
    <x v="0"/>
    <x v="0"/>
    <x v="5"/>
    <x v="159"/>
    <n v="2013"/>
    <x v="0"/>
    <n v="4.661555494762052E-2"/>
  </r>
  <r>
    <x v="0"/>
    <x v="0"/>
    <x v="6"/>
    <x v="160"/>
    <n v="2013"/>
    <x v="0"/>
    <n v="5.0964000066057282E-3"/>
  </r>
  <r>
    <x v="1"/>
    <x v="0"/>
    <x v="1"/>
    <x v="161"/>
    <n v="2013"/>
    <x v="1"/>
    <n v="1.0363696483759945"/>
  </r>
  <r>
    <x v="1"/>
    <x v="0"/>
    <x v="2"/>
    <x v="162"/>
    <n v="2013"/>
    <x v="1"/>
    <n v="0.97580222426955343"/>
  </r>
  <r>
    <x v="0"/>
    <x v="0"/>
    <x v="3"/>
    <x v="163"/>
    <n v="2013"/>
    <x v="1"/>
    <n v="0.95756167328107"/>
  </r>
  <r>
    <x v="1"/>
    <x v="0"/>
    <x v="0"/>
    <x v="0"/>
    <n v="2013"/>
    <x v="0"/>
    <n v="-2.352987516192985E-2"/>
  </r>
  <r>
    <x v="1"/>
    <x v="0"/>
    <x v="0"/>
    <x v="0"/>
    <n v="2013"/>
    <x v="1"/>
    <n v="0.98301183064440101"/>
  </r>
  <r>
    <x v="0"/>
    <x v="0"/>
    <x v="0"/>
    <x v="0"/>
    <n v="2013"/>
    <x v="0"/>
    <n v="-3.3795193987285421E-2"/>
  </r>
  <r>
    <x v="0"/>
    <x v="0"/>
    <x v="0"/>
    <x v="0"/>
    <n v="2013"/>
    <x v="0"/>
    <n v="3.2402303984812829E-2"/>
  </r>
  <r>
    <x v="1"/>
    <x v="1"/>
    <x v="0"/>
    <x v="164"/>
    <n v="2013"/>
    <x v="1"/>
    <n v="1.0204773412221948"/>
  </r>
  <r>
    <x v="1"/>
    <x v="0"/>
    <x v="1"/>
    <x v="1"/>
    <n v="2013"/>
    <x v="0"/>
    <n v="1.4818161356531591E-2"/>
  </r>
  <r>
    <x v="1"/>
    <x v="0"/>
    <x v="0"/>
    <x v="70"/>
    <n v="2013"/>
    <x v="1"/>
    <n v="0.98310655775638933"/>
  </r>
  <r>
    <x v="1"/>
    <x v="1"/>
    <x v="1"/>
    <x v="3"/>
    <n v="2013"/>
    <x v="1"/>
    <n v="1.0300726230012529"/>
  </r>
  <r>
    <x v="1"/>
    <x v="1"/>
    <x v="1"/>
    <x v="3"/>
    <n v="2013"/>
    <x v="0"/>
    <n v="-5.5534351327630634E-3"/>
  </r>
  <r>
    <x v="1"/>
    <x v="0"/>
    <x v="1"/>
    <x v="3"/>
    <n v="2013"/>
    <x v="0"/>
    <n v="2.2258648948847118E-2"/>
  </r>
  <r>
    <x v="1"/>
    <x v="0"/>
    <x v="1"/>
    <x v="3"/>
    <n v="2013"/>
    <x v="1"/>
    <n v="1.0428894928402346"/>
  </r>
  <r>
    <x v="1"/>
    <x v="0"/>
    <x v="1"/>
    <x v="165"/>
    <n v="2013"/>
    <x v="0"/>
    <n v="3.1972716897513756E-2"/>
  </r>
  <r>
    <x v="1"/>
    <x v="1"/>
    <x v="0"/>
    <x v="166"/>
    <n v="2013"/>
    <x v="0"/>
    <n v="-2.2100693017287856E-2"/>
  </r>
  <r>
    <x v="1"/>
    <x v="0"/>
    <x v="1"/>
    <x v="4"/>
    <n v="2013"/>
    <x v="0"/>
    <n v="-1.9296430206733241E-2"/>
  </r>
  <r>
    <x v="0"/>
    <x v="0"/>
    <x v="0"/>
    <x v="167"/>
    <n v="2013"/>
    <x v="1"/>
    <n v="0.96498770912448784"/>
  </r>
  <r>
    <x v="0"/>
    <x v="0"/>
    <x v="2"/>
    <x v="6"/>
    <n v="2013"/>
    <x v="0"/>
    <n v="-4.2380886835212774E-2"/>
  </r>
  <r>
    <x v="0"/>
    <x v="0"/>
    <x v="2"/>
    <x v="6"/>
    <n v="2013"/>
    <x v="0"/>
    <n v="-3.8946798693737773E-2"/>
  </r>
  <r>
    <x v="0"/>
    <x v="0"/>
    <x v="2"/>
    <x v="6"/>
    <n v="2013"/>
    <x v="0"/>
    <n v="3.3395649021492571E-2"/>
  </r>
  <r>
    <x v="1"/>
    <x v="0"/>
    <x v="0"/>
    <x v="168"/>
    <n v="2013"/>
    <x v="1"/>
    <n v="0.97597369199644479"/>
  </r>
  <r>
    <x v="1"/>
    <x v="0"/>
    <x v="3"/>
    <x v="8"/>
    <n v="2013"/>
    <x v="1"/>
    <n v="1.0373534784609011"/>
  </r>
  <r>
    <x v="1"/>
    <x v="0"/>
    <x v="2"/>
    <x v="8"/>
    <n v="2013"/>
    <x v="0"/>
    <n v="-4.7531919247927913E-2"/>
  </r>
  <r>
    <x v="1"/>
    <x v="0"/>
    <x v="3"/>
    <x v="8"/>
    <n v="2013"/>
    <x v="0"/>
    <n v="-7.3385272546283575E-3"/>
  </r>
  <r>
    <x v="1"/>
    <x v="0"/>
    <x v="2"/>
    <x v="8"/>
    <n v="2013"/>
    <x v="1"/>
    <n v="1.0304448963951933"/>
  </r>
  <r>
    <x v="1"/>
    <x v="0"/>
    <x v="3"/>
    <x v="8"/>
    <n v="2013"/>
    <x v="0"/>
    <n v="-9.4790056143866379E-4"/>
  </r>
  <r>
    <x v="0"/>
    <x v="0"/>
    <x v="1"/>
    <x v="8"/>
    <n v="2013"/>
    <x v="0"/>
    <n v="-2.8885393468534262E-2"/>
  </r>
  <r>
    <x v="1"/>
    <x v="0"/>
    <x v="3"/>
    <x v="8"/>
    <n v="2013"/>
    <x v="0"/>
    <n v="2.2033339837911094E-2"/>
  </r>
  <r>
    <x v="1"/>
    <x v="0"/>
    <x v="2"/>
    <x v="8"/>
    <n v="2013"/>
    <x v="0"/>
    <n v="4.1367687896480744E-2"/>
  </r>
  <r>
    <x v="0"/>
    <x v="0"/>
    <x v="3"/>
    <x v="8"/>
    <n v="2013"/>
    <x v="0"/>
    <n v="-3.1521612885403297E-2"/>
  </r>
  <r>
    <x v="1"/>
    <x v="0"/>
    <x v="3"/>
    <x v="9"/>
    <n v="2013"/>
    <x v="0"/>
    <n v="-4.0805805676110583E-3"/>
  </r>
  <r>
    <x v="1"/>
    <x v="1"/>
    <x v="3"/>
    <x v="169"/>
    <n v="2013"/>
    <x v="1"/>
    <n v="0.95767587527127862"/>
  </r>
  <r>
    <x v="1"/>
    <x v="0"/>
    <x v="3"/>
    <x v="10"/>
    <n v="2013"/>
    <x v="0"/>
    <n v="-3.8344554131447661E-2"/>
  </r>
  <r>
    <x v="0"/>
    <x v="0"/>
    <x v="3"/>
    <x v="10"/>
    <n v="2013"/>
    <x v="0"/>
    <n v="-4.7168389891967859E-2"/>
  </r>
  <r>
    <x v="1"/>
    <x v="1"/>
    <x v="3"/>
    <x v="10"/>
    <n v="2013"/>
    <x v="1"/>
    <n v="1.0222647674166199"/>
  </r>
  <r>
    <x v="0"/>
    <x v="0"/>
    <x v="4"/>
    <x v="10"/>
    <n v="2013"/>
    <x v="0"/>
    <n v="4.5983296789998129E-2"/>
  </r>
  <r>
    <x v="1"/>
    <x v="0"/>
    <x v="4"/>
    <x v="10"/>
    <n v="2013"/>
    <x v="0"/>
    <n v="1.2918798961985513E-2"/>
  </r>
  <r>
    <x v="0"/>
    <x v="0"/>
    <x v="4"/>
    <x v="10"/>
    <n v="2013"/>
    <x v="0"/>
    <n v="-3.9707847117203258E-2"/>
  </r>
  <r>
    <x v="1"/>
    <x v="1"/>
    <x v="4"/>
    <x v="10"/>
    <n v="2013"/>
    <x v="1"/>
    <n v="1.0048843649995254"/>
  </r>
  <r>
    <x v="0"/>
    <x v="0"/>
    <x v="3"/>
    <x v="10"/>
    <n v="2013"/>
    <x v="1"/>
    <n v="1.0333838136224021"/>
  </r>
  <r>
    <x v="0"/>
    <x v="0"/>
    <x v="3"/>
    <x v="78"/>
    <n v="2013"/>
    <x v="0"/>
    <n v="-1.9176254062633361E-2"/>
  </r>
  <r>
    <x v="1"/>
    <x v="0"/>
    <x v="0"/>
    <x v="12"/>
    <n v="2013"/>
    <x v="1"/>
    <n v="0.95617504152044341"/>
  </r>
  <r>
    <x v="1"/>
    <x v="0"/>
    <x v="2"/>
    <x v="12"/>
    <n v="2013"/>
    <x v="0"/>
    <n v="-2.0362171290430442E-2"/>
  </r>
  <r>
    <x v="0"/>
    <x v="1"/>
    <x v="4"/>
    <x v="14"/>
    <n v="2013"/>
    <x v="0"/>
    <n v="-2.2986831516463579E-2"/>
  </r>
  <r>
    <x v="0"/>
    <x v="0"/>
    <x v="5"/>
    <x v="14"/>
    <n v="2013"/>
    <x v="0"/>
    <n v="-4.5337962762946916E-2"/>
  </r>
  <r>
    <x v="1"/>
    <x v="0"/>
    <x v="5"/>
    <x v="14"/>
    <n v="2013"/>
    <x v="0"/>
    <n v="-4.3384034642071384E-2"/>
  </r>
  <r>
    <x v="1"/>
    <x v="0"/>
    <x v="4"/>
    <x v="14"/>
    <n v="2013"/>
    <x v="0"/>
    <n v="-3.5391134192432394E-2"/>
  </r>
  <r>
    <x v="1"/>
    <x v="0"/>
    <x v="4"/>
    <x v="14"/>
    <n v="2013"/>
    <x v="0"/>
    <n v="-4.9753564177910742E-2"/>
  </r>
  <r>
    <x v="0"/>
    <x v="0"/>
    <x v="4"/>
    <x v="14"/>
    <n v="2013"/>
    <x v="0"/>
    <n v="2.6180008800063562E-2"/>
  </r>
  <r>
    <x v="0"/>
    <x v="0"/>
    <x v="5"/>
    <x v="14"/>
    <n v="2013"/>
    <x v="0"/>
    <n v="4.8577341287499888E-2"/>
  </r>
  <r>
    <x v="1"/>
    <x v="1"/>
    <x v="4"/>
    <x v="14"/>
    <n v="2013"/>
    <x v="0"/>
    <n v="3.2586686984249161E-3"/>
  </r>
  <r>
    <x v="0"/>
    <x v="0"/>
    <x v="5"/>
    <x v="14"/>
    <n v="2013"/>
    <x v="0"/>
    <n v="-1.7353646148310319E-2"/>
  </r>
  <r>
    <x v="1"/>
    <x v="0"/>
    <x v="4"/>
    <x v="14"/>
    <n v="2013"/>
    <x v="0"/>
    <n v="-2.0621403430610065E-2"/>
  </r>
  <r>
    <x v="1"/>
    <x v="0"/>
    <x v="4"/>
    <x v="14"/>
    <n v="2013"/>
    <x v="1"/>
    <n v="0.99831173323615685"/>
  </r>
  <r>
    <x v="1"/>
    <x v="0"/>
    <x v="4"/>
    <x v="14"/>
    <n v="2013"/>
    <x v="0"/>
    <n v="2.4245038889242822E-2"/>
  </r>
  <r>
    <x v="1"/>
    <x v="0"/>
    <x v="1"/>
    <x v="170"/>
    <n v="2013"/>
    <x v="1"/>
    <n v="1.0403933675018668"/>
  </r>
  <r>
    <x v="0"/>
    <x v="0"/>
    <x v="6"/>
    <x v="15"/>
    <n v="2013"/>
    <x v="0"/>
    <n v="-4.9530584934825766E-3"/>
  </r>
  <r>
    <x v="0"/>
    <x v="0"/>
    <x v="6"/>
    <x v="15"/>
    <n v="2013"/>
    <x v="0"/>
    <n v="1.885573467970977E-2"/>
  </r>
  <r>
    <x v="1"/>
    <x v="0"/>
    <x v="6"/>
    <x v="15"/>
    <n v="2013"/>
    <x v="0"/>
    <n v="4.6391366231981035E-2"/>
  </r>
  <r>
    <x v="0"/>
    <x v="0"/>
    <x v="5"/>
    <x v="88"/>
    <n v="2013"/>
    <x v="0"/>
    <n v="-2.7157250585104889E-2"/>
  </r>
  <r>
    <x v="1"/>
    <x v="0"/>
    <x v="1"/>
    <x v="171"/>
    <n v="2013"/>
    <x v="1"/>
    <n v="0.96701579180721686"/>
  </r>
  <r>
    <x v="1"/>
    <x v="1"/>
    <x v="5"/>
    <x v="17"/>
    <n v="2013"/>
    <x v="1"/>
    <n v="1.0040944833306862"/>
  </r>
  <r>
    <x v="1"/>
    <x v="0"/>
    <x v="5"/>
    <x v="17"/>
    <n v="2013"/>
    <x v="0"/>
    <n v="4.1322614026080742E-2"/>
  </r>
  <r>
    <x v="0"/>
    <x v="0"/>
    <x v="5"/>
    <x v="17"/>
    <n v="2013"/>
    <x v="0"/>
    <n v="2.9424466703367704E-2"/>
  </r>
  <r>
    <x v="1"/>
    <x v="0"/>
    <x v="5"/>
    <x v="17"/>
    <n v="2013"/>
    <x v="0"/>
    <n v="2.1536901927429342E-2"/>
  </r>
  <r>
    <x v="1"/>
    <x v="0"/>
    <x v="5"/>
    <x v="17"/>
    <n v="2013"/>
    <x v="0"/>
    <n v="-2.961553267116325E-2"/>
  </r>
  <r>
    <x v="1"/>
    <x v="0"/>
    <x v="5"/>
    <x v="17"/>
    <n v="2013"/>
    <x v="0"/>
    <n v="4.1529321298617528E-2"/>
  </r>
  <r>
    <x v="1"/>
    <x v="0"/>
    <x v="5"/>
    <x v="17"/>
    <n v="2013"/>
    <x v="0"/>
    <n v="-1.6179815161121391E-2"/>
  </r>
  <r>
    <x v="0"/>
    <x v="0"/>
    <x v="5"/>
    <x v="17"/>
    <n v="2013"/>
    <x v="1"/>
    <n v="0.95685113499922436"/>
  </r>
  <r>
    <x v="0"/>
    <x v="0"/>
    <x v="5"/>
    <x v="17"/>
    <n v="2013"/>
    <x v="0"/>
    <n v="-3.0324857464396272E-2"/>
  </r>
  <r>
    <x v="1"/>
    <x v="0"/>
    <x v="0"/>
    <x v="172"/>
    <n v="2013"/>
    <x v="1"/>
    <n v="0.95056402888695535"/>
  </r>
  <r>
    <x v="1"/>
    <x v="0"/>
    <x v="6"/>
    <x v="19"/>
    <n v="2013"/>
    <x v="0"/>
    <n v="-2.35711385940519E-2"/>
  </r>
  <r>
    <x v="1"/>
    <x v="0"/>
    <x v="6"/>
    <x v="19"/>
    <n v="2013"/>
    <x v="1"/>
    <n v="0.99415282880436362"/>
  </r>
  <r>
    <x v="1"/>
    <x v="1"/>
    <x v="4"/>
    <x v="173"/>
    <n v="2013"/>
    <x v="1"/>
    <n v="1.0335379554758395"/>
  </r>
  <r>
    <x v="0"/>
    <x v="0"/>
    <x v="6"/>
    <x v="21"/>
    <n v="2013"/>
    <x v="0"/>
    <n v="3.1520305970273325E-2"/>
  </r>
  <r>
    <x v="1"/>
    <x v="0"/>
    <x v="6"/>
    <x v="21"/>
    <n v="2013"/>
    <x v="0"/>
    <n v="1.6418263722050307E-2"/>
  </r>
  <r>
    <x v="0"/>
    <x v="0"/>
    <x v="6"/>
    <x v="21"/>
    <n v="2013"/>
    <x v="0"/>
    <n v="2.4680307844514495E-2"/>
  </r>
  <r>
    <x v="0"/>
    <x v="0"/>
    <x v="6"/>
    <x v="174"/>
    <n v="2013"/>
    <x v="0"/>
    <n v="2.5397736366054968E-2"/>
  </r>
  <r>
    <x v="0"/>
    <x v="0"/>
    <x v="5"/>
    <x v="102"/>
    <n v="2013"/>
    <x v="0"/>
    <n v="4.693632402883087E-2"/>
  </r>
  <r>
    <x v="0"/>
    <x v="0"/>
    <x v="3"/>
    <x v="175"/>
    <n v="2013"/>
    <x v="0"/>
    <n v="4.1674662566517619E-2"/>
  </r>
  <r>
    <x v="1"/>
    <x v="0"/>
    <x v="5"/>
    <x v="176"/>
    <n v="2013"/>
    <x v="0"/>
    <n v="1.0910226565669479E-2"/>
  </r>
  <r>
    <x v="1"/>
    <x v="0"/>
    <x v="5"/>
    <x v="176"/>
    <n v="2013"/>
    <x v="1"/>
    <n v="0.99981014866240348"/>
  </r>
  <r>
    <x v="1"/>
    <x v="0"/>
    <x v="6"/>
    <x v="176"/>
    <n v="2013"/>
    <x v="1"/>
    <n v="0.98938492774471487"/>
  </r>
  <r>
    <x v="1"/>
    <x v="0"/>
    <x v="2"/>
    <x v="177"/>
    <n v="2013"/>
    <x v="1"/>
    <n v="1.0400355359120723"/>
  </r>
  <r>
    <x v="1"/>
    <x v="0"/>
    <x v="6"/>
    <x v="26"/>
    <n v="2013"/>
    <x v="1"/>
    <n v="0.98580370733661904"/>
  </r>
  <r>
    <x v="1"/>
    <x v="0"/>
    <x v="5"/>
    <x v="178"/>
    <n v="2013"/>
    <x v="0"/>
    <n v="-4.1293566362500783E-2"/>
  </r>
  <r>
    <x v="1"/>
    <x v="0"/>
    <x v="6"/>
    <x v="179"/>
    <n v="2013"/>
    <x v="0"/>
    <n v="2.5375831777090876E-2"/>
  </r>
  <r>
    <x v="0"/>
    <x v="0"/>
    <x v="6"/>
    <x v="180"/>
    <n v="2013"/>
    <x v="0"/>
    <n v="3.7229334711034179E-2"/>
  </r>
  <r>
    <x v="1"/>
    <x v="0"/>
    <x v="4"/>
    <x v="181"/>
    <n v="2013"/>
    <x v="0"/>
    <n v="3.2511292584304352E-2"/>
  </r>
  <r>
    <x v="0"/>
    <x v="0"/>
    <x v="3"/>
    <x v="182"/>
    <n v="2013"/>
    <x v="0"/>
    <n v="7.5456959605960999E-3"/>
  </r>
  <r>
    <x v="1"/>
    <x v="0"/>
    <x v="3"/>
    <x v="183"/>
    <n v="2013"/>
    <x v="0"/>
    <n v="4.7843549837268573E-2"/>
  </r>
  <r>
    <x v="1"/>
    <x v="0"/>
    <x v="3"/>
    <x v="184"/>
    <n v="2013"/>
    <x v="0"/>
    <n v="-2.9642036406866013E-2"/>
  </r>
  <r>
    <x v="0"/>
    <x v="0"/>
    <x v="0"/>
    <x v="185"/>
    <n v="2013"/>
    <x v="0"/>
    <n v="-4.5590907975669274E-2"/>
  </r>
  <r>
    <x v="1"/>
    <x v="0"/>
    <x v="2"/>
    <x v="186"/>
    <n v="2013"/>
    <x v="0"/>
    <n v="-4.6951297829882402E-2"/>
  </r>
  <r>
    <x v="1"/>
    <x v="0"/>
    <x v="4"/>
    <x v="187"/>
    <n v="2013"/>
    <x v="0"/>
    <n v="4.0857635519156936E-2"/>
  </r>
  <r>
    <x v="0"/>
    <x v="0"/>
    <x v="1"/>
    <x v="188"/>
    <n v="2013"/>
    <x v="0"/>
    <n v="8.9288667967429517E-3"/>
  </r>
  <r>
    <x v="0"/>
    <x v="0"/>
    <x v="2"/>
    <x v="189"/>
    <n v="2013"/>
    <x v="0"/>
    <n v="2.907516833543148E-2"/>
  </r>
  <r>
    <x v="1"/>
    <x v="0"/>
    <x v="2"/>
    <x v="190"/>
    <n v="2013"/>
    <x v="1"/>
    <n v="1.0230943205290932"/>
  </r>
  <r>
    <x v="1"/>
    <x v="0"/>
    <x v="3"/>
    <x v="191"/>
    <n v="2013"/>
    <x v="0"/>
    <n v="-1.1996475571776822E-2"/>
  </r>
  <r>
    <x v="0"/>
    <x v="0"/>
    <x v="4"/>
    <x v="192"/>
    <n v="2013"/>
    <x v="0"/>
    <n v="-6.6700161690953497E-3"/>
  </r>
  <r>
    <x v="1"/>
    <x v="0"/>
    <x v="6"/>
    <x v="193"/>
    <n v="2013"/>
    <x v="0"/>
    <n v="-4.4920936630973622E-2"/>
  </r>
  <r>
    <x v="0"/>
    <x v="0"/>
    <x v="6"/>
    <x v="194"/>
    <n v="2013"/>
    <x v="0"/>
    <n v="-4.369636676698252E-2"/>
  </r>
  <r>
    <x v="1"/>
    <x v="0"/>
    <x v="1"/>
    <x v="195"/>
    <n v="2013"/>
    <x v="0"/>
    <n v="2.4974337620867738E-2"/>
  </r>
  <r>
    <x v="0"/>
    <x v="0"/>
    <x v="5"/>
    <x v="196"/>
    <n v="2013"/>
    <x v="0"/>
    <n v="4.8364775911775796E-3"/>
  </r>
  <r>
    <x v="1"/>
    <x v="0"/>
    <x v="0"/>
    <x v="197"/>
    <n v="2013"/>
    <x v="1"/>
    <n v="1.0389015304021636"/>
  </r>
  <r>
    <x v="1"/>
    <x v="0"/>
    <x v="3"/>
    <x v="198"/>
    <n v="2013"/>
    <x v="1"/>
    <n v="1.0048213678159084"/>
  </r>
  <r>
    <x v="1"/>
    <x v="0"/>
    <x v="2"/>
    <x v="199"/>
    <n v="2013"/>
    <x v="1"/>
    <n v="0.9950716309321409"/>
  </r>
  <r>
    <x v="1"/>
    <x v="0"/>
    <x v="6"/>
    <x v="200"/>
    <n v="2013"/>
    <x v="0"/>
    <n v="-4.0517482970662544E-2"/>
  </r>
  <r>
    <x v="1"/>
    <x v="0"/>
    <x v="6"/>
    <x v="201"/>
    <n v="2013"/>
    <x v="0"/>
    <n v="2.3040261902036254E-2"/>
  </r>
  <r>
    <x v="1"/>
    <x v="0"/>
    <x v="2"/>
    <x v="202"/>
    <n v="2013"/>
    <x v="1"/>
    <n v="1.0321610716995824"/>
  </r>
  <r>
    <x v="0"/>
    <x v="0"/>
    <x v="6"/>
    <x v="203"/>
    <n v="2013"/>
    <x v="0"/>
    <n v="-3.2046687698291741E-2"/>
  </r>
  <r>
    <x v="1"/>
    <x v="0"/>
    <x v="4"/>
    <x v="204"/>
    <n v="2013"/>
    <x v="1"/>
    <n v="0.98899373364969012"/>
  </r>
  <r>
    <x v="1"/>
    <x v="0"/>
    <x v="2"/>
    <x v="205"/>
    <n v="2013"/>
    <x v="0"/>
    <n v="-4.0369327474529086E-2"/>
  </r>
  <r>
    <x v="0"/>
    <x v="0"/>
    <x v="1"/>
    <x v="206"/>
    <n v="2013"/>
    <x v="0"/>
    <n v="-2.6029642678144241E-2"/>
  </r>
  <r>
    <x v="0"/>
    <x v="0"/>
    <x v="1"/>
    <x v="207"/>
    <n v="2013"/>
    <x v="0"/>
    <n v="4.3813886725254783E-2"/>
  </r>
  <r>
    <x v="1"/>
    <x v="0"/>
    <x v="0"/>
    <x v="208"/>
    <n v="2013"/>
    <x v="1"/>
    <n v="1.0359188694931794"/>
  </r>
  <r>
    <x v="1"/>
    <x v="0"/>
    <x v="2"/>
    <x v="209"/>
    <n v="2013"/>
    <x v="1"/>
    <n v="1.0348115159796916"/>
  </r>
  <r>
    <x v="0"/>
    <x v="0"/>
    <x v="4"/>
    <x v="152"/>
    <n v="2013"/>
    <x v="0"/>
    <n v="4.4660781263408444E-2"/>
  </r>
  <r>
    <x v="1"/>
    <x v="0"/>
    <x v="1"/>
    <x v="210"/>
    <n v="2013"/>
    <x v="0"/>
    <n v="2.1957064655758887E-2"/>
  </r>
  <r>
    <x v="1"/>
    <x v="0"/>
    <x v="1"/>
    <x v="211"/>
    <n v="2013"/>
    <x v="1"/>
    <n v="0.99599595373028238"/>
  </r>
  <r>
    <x v="1"/>
    <x v="0"/>
    <x v="2"/>
    <x v="212"/>
    <n v="2013"/>
    <x v="1"/>
    <n v="0.99871429714490589"/>
  </r>
  <r>
    <x v="0"/>
    <x v="0"/>
    <x v="6"/>
    <x v="213"/>
    <n v="2013"/>
    <x v="0"/>
    <n v="2.5855078881440344E-3"/>
  </r>
  <r>
    <x v="1"/>
    <x v="0"/>
    <x v="4"/>
    <x v="214"/>
    <n v="2013"/>
    <x v="1"/>
    <n v="0.98497913055067809"/>
  </r>
  <r>
    <x v="1"/>
    <x v="0"/>
    <x v="6"/>
    <x v="215"/>
    <n v="2013"/>
    <x v="1"/>
    <n v="1.0331603259657305"/>
  </r>
  <r>
    <x v="0"/>
    <x v="0"/>
    <x v="4"/>
    <x v="157"/>
    <n v="2013"/>
    <x v="0"/>
    <n v="4.0841805066247065E-2"/>
  </r>
  <r>
    <x v="1"/>
    <x v="0"/>
    <x v="3"/>
    <x v="216"/>
    <n v="2013"/>
    <x v="1"/>
    <n v="0.95416894117064555"/>
  </r>
  <r>
    <x v="1"/>
    <x v="0"/>
    <x v="4"/>
    <x v="217"/>
    <n v="2013"/>
    <x v="1"/>
    <n v="0.96317535570723156"/>
  </r>
  <r>
    <x v="1"/>
    <x v="0"/>
    <x v="5"/>
    <x v="218"/>
    <n v="2013"/>
    <x v="1"/>
    <n v="1.0152483736779399"/>
  </r>
  <r>
    <x v="1"/>
    <x v="0"/>
    <x v="6"/>
    <x v="219"/>
    <n v="2013"/>
    <x v="1"/>
    <n v="0.98109300259697207"/>
  </r>
  <r>
    <x v="1"/>
    <x v="0"/>
    <x v="0"/>
    <x v="0"/>
    <n v="2013"/>
    <x v="0"/>
    <n v="1.3761723698031082E-3"/>
  </r>
  <r>
    <x v="1"/>
    <x v="0"/>
    <x v="0"/>
    <x v="68"/>
    <n v="2013"/>
    <x v="1"/>
    <n v="1.0096491474952678"/>
  </r>
  <r>
    <x v="1"/>
    <x v="0"/>
    <x v="0"/>
    <x v="220"/>
    <n v="2013"/>
    <x v="0"/>
    <n v="1.344871557565549E-2"/>
  </r>
  <r>
    <x v="1"/>
    <x v="0"/>
    <x v="1"/>
    <x v="69"/>
    <n v="2013"/>
    <x v="0"/>
    <n v="2.0423356762894109E-2"/>
  </r>
  <r>
    <x v="1"/>
    <x v="0"/>
    <x v="0"/>
    <x v="69"/>
    <n v="2013"/>
    <x v="0"/>
    <n v="2.6271476979432141E-2"/>
  </r>
  <r>
    <x v="0"/>
    <x v="0"/>
    <x v="1"/>
    <x v="3"/>
    <n v="2013"/>
    <x v="0"/>
    <n v="1.6944555500079173E-2"/>
  </r>
  <r>
    <x v="1"/>
    <x v="0"/>
    <x v="1"/>
    <x v="3"/>
    <n v="2013"/>
    <x v="0"/>
    <n v="-7.6138269878944786E-3"/>
  </r>
  <r>
    <x v="1"/>
    <x v="0"/>
    <x v="0"/>
    <x v="3"/>
    <n v="2013"/>
    <x v="0"/>
    <n v="-1.3412789004022674E-2"/>
  </r>
  <r>
    <x v="1"/>
    <x v="0"/>
    <x v="1"/>
    <x v="3"/>
    <n v="2013"/>
    <x v="0"/>
    <n v="1.241310686323981E-2"/>
  </r>
  <r>
    <x v="0"/>
    <x v="0"/>
    <x v="1"/>
    <x v="3"/>
    <n v="2013"/>
    <x v="0"/>
    <n v="7.6291822983583727E-3"/>
  </r>
  <r>
    <x v="1"/>
    <x v="0"/>
    <x v="1"/>
    <x v="3"/>
    <n v="2013"/>
    <x v="0"/>
    <n v="-2.3029671901739348E-2"/>
  </r>
  <r>
    <x v="0"/>
    <x v="0"/>
    <x v="1"/>
    <x v="3"/>
    <n v="2013"/>
    <x v="0"/>
    <n v="-2.9189882839118809E-2"/>
  </r>
  <r>
    <x v="1"/>
    <x v="1"/>
    <x v="1"/>
    <x v="4"/>
    <n v="2013"/>
    <x v="1"/>
    <n v="0.95440765831534302"/>
  </r>
  <r>
    <x v="1"/>
    <x v="0"/>
    <x v="1"/>
    <x v="221"/>
    <n v="2013"/>
    <x v="1"/>
    <n v="1.0113644528740369"/>
  </r>
  <r>
    <x v="1"/>
    <x v="0"/>
    <x v="2"/>
    <x v="6"/>
    <n v="2013"/>
    <x v="0"/>
    <n v="-1.1015062544917131E-2"/>
  </r>
  <r>
    <x v="1"/>
    <x v="0"/>
    <x v="2"/>
    <x v="6"/>
    <n v="2013"/>
    <x v="0"/>
    <n v="8.0571716069747232E-4"/>
  </r>
  <r>
    <x v="0"/>
    <x v="0"/>
    <x v="1"/>
    <x v="222"/>
    <n v="2013"/>
    <x v="0"/>
    <n v="2.462754049011362E-3"/>
  </r>
  <r>
    <x v="1"/>
    <x v="0"/>
    <x v="2"/>
    <x v="8"/>
    <n v="2013"/>
    <x v="0"/>
    <n v="-3.9559659130505846E-2"/>
  </r>
  <r>
    <x v="1"/>
    <x v="0"/>
    <x v="3"/>
    <x v="8"/>
    <n v="2013"/>
    <x v="0"/>
    <n v="-4.7537344232478802E-3"/>
  </r>
  <r>
    <x v="0"/>
    <x v="0"/>
    <x v="3"/>
    <x v="8"/>
    <n v="2013"/>
    <x v="0"/>
    <n v="4.8524077208681099E-2"/>
  </r>
  <r>
    <x v="0"/>
    <x v="0"/>
    <x v="3"/>
    <x v="8"/>
    <n v="2013"/>
    <x v="0"/>
    <n v="2.4746283327207831E-2"/>
  </r>
  <r>
    <x v="0"/>
    <x v="0"/>
    <x v="3"/>
    <x v="8"/>
    <n v="2013"/>
    <x v="0"/>
    <n v="-3.3647562163052994E-2"/>
  </r>
  <r>
    <x v="0"/>
    <x v="0"/>
    <x v="3"/>
    <x v="8"/>
    <n v="2013"/>
    <x v="0"/>
    <n v="-4.7373296424404202E-2"/>
  </r>
  <r>
    <x v="1"/>
    <x v="0"/>
    <x v="3"/>
    <x v="8"/>
    <n v="2013"/>
    <x v="0"/>
    <n v="4.2842488366690225E-2"/>
  </r>
  <r>
    <x v="0"/>
    <x v="0"/>
    <x v="3"/>
    <x v="8"/>
    <n v="2013"/>
    <x v="0"/>
    <n v="-3.0894350293601047E-2"/>
  </r>
  <r>
    <x v="1"/>
    <x v="0"/>
    <x v="2"/>
    <x v="8"/>
    <n v="2013"/>
    <x v="1"/>
    <n v="1.0336506409831085"/>
  </r>
  <r>
    <x v="1"/>
    <x v="0"/>
    <x v="3"/>
    <x v="8"/>
    <n v="2013"/>
    <x v="1"/>
    <n v="0.96538615083612378"/>
  </r>
  <r>
    <x v="1"/>
    <x v="0"/>
    <x v="3"/>
    <x v="8"/>
    <n v="2013"/>
    <x v="0"/>
    <n v="2.9393986448209633E-2"/>
  </r>
  <r>
    <x v="1"/>
    <x v="0"/>
    <x v="3"/>
    <x v="8"/>
    <n v="2013"/>
    <x v="0"/>
    <n v="-2.40858901633502E-2"/>
  </r>
  <r>
    <x v="1"/>
    <x v="0"/>
    <x v="2"/>
    <x v="75"/>
    <n v="2013"/>
    <x v="0"/>
    <n v="-3.6677879818375052E-2"/>
  </r>
  <r>
    <x v="1"/>
    <x v="0"/>
    <x v="4"/>
    <x v="10"/>
    <n v="2013"/>
    <x v="0"/>
    <n v="3.7254247804211597E-2"/>
  </r>
  <r>
    <x v="1"/>
    <x v="0"/>
    <x v="4"/>
    <x v="10"/>
    <n v="2013"/>
    <x v="0"/>
    <n v="-3.008491482110941E-2"/>
  </r>
  <r>
    <x v="0"/>
    <x v="0"/>
    <x v="4"/>
    <x v="10"/>
    <n v="2013"/>
    <x v="0"/>
    <n v="-4.9350568384512017E-2"/>
  </r>
  <r>
    <x v="1"/>
    <x v="0"/>
    <x v="4"/>
    <x v="10"/>
    <n v="2013"/>
    <x v="0"/>
    <n v="2.077185986232687E-2"/>
  </r>
  <r>
    <x v="1"/>
    <x v="0"/>
    <x v="4"/>
    <x v="10"/>
    <n v="2013"/>
    <x v="0"/>
    <n v="-2.6553946405751306E-2"/>
  </r>
  <r>
    <x v="0"/>
    <x v="0"/>
    <x v="4"/>
    <x v="10"/>
    <n v="2013"/>
    <x v="0"/>
    <n v="1.2412828600496695E-2"/>
  </r>
  <r>
    <x v="1"/>
    <x v="1"/>
    <x v="4"/>
    <x v="10"/>
    <n v="2013"/>
    <x v="0"/>
    <n v="3.846334153890172E-2"/>
  </r>
  <r>
    <x v="0"/>
    <x v="0"/>
    <x v="4"/>
    <x v="10"/>
    <n v="2013"/>
    <x v="0"/>
    <n v="-4.3568857959704582E-2"/>
  </r>
  <r>
    <x v="0"/>
    <x v="0"/>
    <x v="1"/>
    <x v="223"/>
    <n v="2013"/>
    <x v="0"/>
    <n v="4.9533954528064132E-2"/>
  </r>
  <r>
    <x v="0"/>
    <x v="0"/>
    <x v="1"/>
    <x v="12"/>
    <n v="2013"/>
    <x v="0"/>
    <n v="-2.2705730843844529E-2"/>
  </r>
  <r>
    <x v="1"/>
    <x v="0"/>
    <x v="4"/>
    <x v="14"/>
    <n v="2013"/>
    <x v="1"/>
    <n v="1.0219396553570275"/>
  </r>
  <r>
    <x v="1"/>
    <x v="0"/>
    <x v="5"/>
    <x v="14"/>
    <n v="2013"/>
    <x v="1"/>
    <n v="0.98954200766436373"/>
  </r>
  <r>
    <x v="1"/>
    <x v="0"/>
    <x v="5"/>
    <x v="14"/>
    <n v="2013"/>
    <x v="0"/>
    <n v="4.0999015686782783E-2"/>
  </r>
  <r>
    <x v="0"/>
    <x v="0"/>
    <x v="6"/>
    <x v="14"/>
    <n v="2013"/>
    <x v="0"/>
    <n v="2.8195697710591584E-2"/>
  </r>
  <r>
    <x v="0"/>
    <x v="0"/>
    <x v="5"/>
    <x v="14"/>
    <n v="2013"/>
    <x v="0"/>
    <n v="3.9855123977233814E-2"/>
  </r>
  <r>
    <x v="1"/>
    <x v="0"/>
    <x v="5"/>
    <x v="14"/>
    <n v="2013"/>
    <x v="0"/>
    <n v="-1.6600308799195818E-2"/>
  </r>
  <r>
    <x v="0"/>
    <x v="0"/>
    <x v="5"/>
    <x v="14"/>
    <n v="2013"/>
    <x v="0"/>
    <n v="-2.0946119427569757E-2"/>
  </r>
  <r>
    <x v="1"/>
    <x v="0"/>
    <x v="4"/>
    <x v="14"/>
    <n v="2013"/>
    <x v="0"/>
    <n v="4.7687335587959782E-2"/>
  </r>
  <r>
    <x v="0"/>
    <x v="0"/>
    <x v="5"/>
    <x v="14"/>
    <n v="2013"/>
    <x v="0"/>
    <n v="-3.4596479061609287E-2"/>
  </r>
  <r>
    <x v="1"/>
    <x v="0"/>
    <x v="5"/>
    <x v="14"/>
    <n v="2013"/>
    <x v="0"/>
    <n v="7.3103725974241977E-3"/>
  </r>
  <r>
    <x v="1"/>
    <x v="0"/>
    <x v="4"/>
    <x v="14"/>
    <n v="2013"/>
    <x v="0"/>
    <n v="-2.3830768275245495E-2"/>
  </r>
  <r>
    <x v="0"/>
    <x v="0"/>
    <x v="4"/>
    <x v="14"/>
    <n v="2013"/>
    <x v="0"/>
    <n v="4.2108287889807222E-2"/>
  </r>
  <r>
    <x v="0"/>
    <x v="0"/>
    <x v="5"/>
    <x v="14"/>
    <n v="2013"/>
    <x v="0"/>
    <n v="2.9029236686545449E-3"/>
  </r>
  <r>
    <x v="1"/>
    <x v="0"/>
    <x v="2"/>
    <x v="224"/>
    <n v="2013"/>
    <x v="0"/>
    <n v="2.4653604351973557E-2"/>
  </r>
  <r>
    <x v="1"/>
    <x v="0"/>
    <x v="6"/>
    <x v="15"/>
    <n v="2013"/>
    <x v="0"/>
    <n v="-1.2195785643241787E-2"/>
  </r>
  <r>
    <x v="0"/>
    <x v="0"/>
    <x v="6"/>
    <x v="15"/>
    <n v="2013"/>
    <x v="0"/>
    <n v="3.2936994404331845E-3"/>
  </r>
  <r>
    <x v="1"/>
    <x v="0"/>
    <x v="6"/>
    <x v="15"/>
    <n v="2013"/>
    <x v="0"/>
    <n v="-3.3058842302584893E-2"/>
  </r>
  <r>
    <x v="1"/>
    <x v="1"/>
    <x v="1"/>
    <x v="225"/>
    <n v="2013"/>
    <x v="0"/>
    <n v="2.2385186418967796E-2"/>
  </r>
  <r>
    <x v="1"/>
    <x v="1"/>
    <x v="2"/>
    <x v="226"/>
    <n v="2013"/>
    <x v="0"/>
    <n v="-5.3893642054048015E-3"/>
  </r>
  <r>
    <x v="1"/>
    <x v="1"/>
    <x v="5"/>
    <x v="17"/>
    <n v="2013"/>
    <x v="0"/>
    <n v="3.2357724684717815E-2"/>
  </r>
  <r>
    <x v="1"/>
    <x v="0"/>
    <x v="5"/>
    <x v="17"/>
    <n v="2013"/>
    <x v="0"/>
    <n v="4.6135033286953155E-2"/>
  </r>
  <r>
    <x v="0"/>
    <x v="0"/>
    <x v="5"/>
    <x v="17"/>
    <n v="2013"/>
    <x v="0"/>
    <n v="-2.5769888448636716E-2"/>
  </r>
  <r>
    <x v="0"/>
    <x v="0"/>
    <x v="5"/>
    <x v="17"/>
    <n v="2013"/>
    <x v="0"/>
    <n v="-4.6559214408713627E-2"/>
  </r>
  <r>
    <x v="1"/>
    <x v="0"/>
    <x v="5"/>
    <x v="17"/>
    <n v="2013"/>
    <x v="0"/>
    <n v="3.1869405996273935E-2"/>
  </r>
  <r>
    <x v="1"/>
    <x v="0"/>
    <x v="2"/>
    <x v="19"/>
    <n v="2013"/>
    <x v="0"/>
    <n v="4.7380676131409588E-2"/>
  </r>
  <r>
    <x v="0"/>
    <x v="0"/>
    <x v="6"/>
    <x v="21"/>
    <n v="2013"/>
    <x v="1"/>
    <n v="0.96026900316314412"/>
  </r>
  <r>
    <x v="1"/>
    <x v="0"/>
    <x v="5"/>
    <x v="21"/>
    <n v="2013"/>
    <x v="0"/>
    <n v="3.9033558783677424E-2"/>
  </r>
  <r>
    <x v="1"/>
    <x v="0"/>
    <x v="6"/>
    <x v="21"/>
    <n v="2013"/>
    <x v="0"/>
    <n v="-3.7560054918832936E-2"/>
  </r>
  <r>
    <x v="1"/>
    <x v="0"/>
    <x v="6"/>
    <x v="21"/>
    <n v="2013"/>
    <x v="0"/>
    <n v="-2.9051740662446647E-3"/>
  </r>
  <r>
    <x v="0"/>
    <x v="0"/>
    <x v="6"/>
    <x v="21"/>
    <n v="2013"/>
    <x v="0"/>
    <n v="2.4145252177426649E-2"/>
  </r>
  <r>
    <x v="1"/>
    <x v="0"/>
    <x v="6"/>
    <x v="227"/>
    <n v="2013"/>
    <x v="0"/>
    <n v="-3.3082051304910091E-2"/>
  </r>
  <r>
    <x v="0"/>
    <x v="0"/>
    <x v="6"/>
    <x v="102"/>
    <n v="2013"/>
    <x v="0"/>
    <n v="-1.9415434821750024E-2"/>
  </r>
  <r>
    <x v="0"/>
    <x v="0"/>
    <x v="3"/>
    <x v="228"/>
    <n v="2013"/>
    <x v="0"/>
    <n v="-2.8574468151489198E-2"/>
  </r>
  <r>
    <x v="1"/>
    <x v="0"/>
    <x v="4"/>
    <x v="229"/>
    <n v="2013"/>
    <x v="0"/>
    <n v="-5.6329876170846949E-3"/>
  </r>
  <r>
    <x v="0"/>
    <x v="0"/>
    <x v="6"/>
    <x v="230"/>
    <n v="2013"/>
    <x v="1"/>
    <n v="0.96290414717405948"/>
  </r>
  <r>
    <x v="1"/>
    <x v="0"/>
    <x v="5"/>
    <x v="231"/>
    <n v="2013"/>
    <x v="1"/>
    <n v="0.97269808489983112"/>
  </r>
  <r>
    <x v="1"/>
    <x v="0"/>
    <x v="1"/>
    <x v="232"/>
    <n v="2013"/>
    <x v="0"/>
    <n v="3.5797725267532908E-2"/>
  </r>
  <r>
    <x v="1"/>
    <x v="0"/>
    <x v="4"/>
    <x v="233"/>
    <n v="2013"/>
    <x v="1"/>
    <n v="0.9736976882005558"/>
  </r>
  <r>
    <x v="1"/>
    <x v="0"/>
    <x v="4"/>
    <x v="234"/>
    <n v="2013"/>
    <x v="0"/>
    <n v="4.8679725742076435E-2"/>
  </r>
  <r>
    <x v="1"/>
    <x v="0"/>
    <x v="4"/>
    <x v="235"/>
    <n v="2013"/>
    <x v="0"/>
    <n v="-4.7621741705384218E-2"/>
  </r>
  <r>
    <x v="1"/>
    <x v="0"/>
    <x v="2"/>
    <x v="236"/>
    <n v="2013"/>
    <x v="1"/>
    <n v="0.96229660261200345"/>
  </r>
  <r>
    <x v="1"/>
    <x v="0"/>
    <x v="6"/>
    <x v="237"/>
    <n v="2013"/>
    <x v="0"/>
    <n v="1.4398597929829627E-2"/>
  </r>
  <r>
    <x v="0"/>
    <x v="0"/>
    <x v="3"/>
    <x v="238"/>
    <n v="2013"/>
    <x v="0"/>
    <n v="2.9516397936384033E-2"/>
  </r>
  <r>
    <x v="0"/>
    <x v="0"/>
    <x v="3"/>
    <x v="239"/>
    <n v="2013"/>
    <x v="0"/>
    <n v="-3.5160964317717515E-2"/>
  </r>
  <r>
    <x v="1"/>
    <x v="0"/>
    <x v="4"/>
    <x v="240"/>
    <n v="2013"/>
    <x v="0"/>
    <n v="-1.1054445280080517E-2"/>
  </r>
  <r>
    <x v="1"/>
    <x v="0"/>
    <x v="5"/>
    <x v="241"/>
    <n v="2013"/>
    <x v="0"/>
    <n v="3.4058925349633729E-4"/>
  </r>
  <r>
    <x v="1"/>
    <x v="0"/>
    <x v="5"/>
    <x v="242"/>
    <n v="2013"/>
    <x v="0"/>
    <n v="2.1753825064952971E-2"/>
  </r>
  <r>
    <x v="0"/>
    <x v="0"/>
    <x v="3"/>
    <x v="243"/>
    <n v="2013"/>
    <x v="0"/>
    <n v="-3.6502185171844316E-2"/>
  </r>
  <r>
    <x v="0"/>
    <x v="0"/>
    <x v="0"/>
    <x v="244"/>
    <n v="2013"/>
    <x v="0"/>
    <n v="-9.5162558403358863E-4"/>
  </r>
  <r>
    <x v="0"/>
    <x v="0"/>
    <x v="6"/>
    <x v="245"/>
    <n v="2013"/>
    <x v="0"/>
    <n v="4.2383304336811305E-2"/>
  </r>
  <r>
    <x v="0"/>
    <x v="0"/>
    <x v="2"/>
    <x v="246"/>
    <n v="2013"/>
    <x v="0"/>
    <n v="1.2794803039591119E-2"/>
  </r>
  <r>
    <x v="1"/>
    <x v="0"/>
    <x v="1"/>
    <x v="247"/>
    <n v="2013"/>
    <x v="1"/>
    <n v="1.0249680549595928"/>
  </r>
  <r>
    <x v="0"/>
    <x v="0"/>
    <x v="2"/>
    <x v="248"/>
    <n v="2013"/>
    <x v="0"/>
    <n v="-1.2433722785332491E-2"/>
  </r>
  <r>
    <x v="1"/>
    <x v="0"/>
    <x v="6"/>
    <x v="249"/>
    <n v="2013"/>
    <x v="0"/>
    <n v="-1.4287823548415369E-2"/>
  </r>
  <r>
    <x v="0"/>
    <x v="0"/>
    <x v="5"/>
    <x v="250"/>
    <n v="2013"/>
    <x v="0"/>
    <n v="-4.2429794601113568E-2"/>
  </r>
  <r>
    <x v="0"/>
    <x v="0"/>
    <x v="2"/>
    <x v="251"/>
    <n v="2013"/>
    <x v="0"/>
    <n v="-4.3616121363235977E-2"/>
  </r>
  <r>
    <x v="1"/>
    <x v="1"/>
    <x v="4"/>
    <x v="252"/>
    <n v="2013"/>
    <x v="1"/>
    <n v="0.99114428680641331"/>
  </r>
  <r>
    <x v="0"/>
    <x v="0"/>
    <x v="1"/>
    <x v="253"/>
    <n v="2013"/>
    <x v="0"/>
    <n v="-3.0881082791397009E-3"/>
  </r>
  <r>
    <x v="0"/>
    <x v="0"/>
    <x v="4"/>
    <x v="254"/>
    <n v="2013"/>
    <x v="0"/>
    <n v="3.2435088934689674E-2"/>
  </r>
  <r>
    <x v="0"/>
    <x v="0"/>
    <x v="2"/>
    <x v="255"/>
    <n v="2013"/>
    <x v="0"/>
    <n v="-2.1885315083829625E-3"/>
  </r>
  <r>
    <x v="0"/>
    <x v="0"/>
    <x v="0"/>
    <x v="256"/>
    <n v="2013"/>
    <x v="0"/>
    <n v="-4.5219643595408046E-2"/>
  </r>
  <r>
    <x v="0"/>
    <x v="0"/>
    <x v="2"/>
    <x v="59"/>
    <n v="2013"/>
    <x v="0"/>
    <n v="1.0798631468577692E-2"/>
  </r>
  <r>
    <x v="0"/>
    <x v="0"/>
    <x v="2"/>
    <x v="59"/>
    <n v="2013"/>
    <x v="0"/>
    <n v="4.5843897419845674E-2"/>
  </r>
  <r>
    <x v="1"/>
    <x v="0"/>
    <x v="0"/>
    <x v="59"/>
    <n v="2013"/>
    <x v="1"/>
    <n v="0.9588714888797365"/>
  </r>
  <r>
    <x v="1"/>
    <x v="0"/>
    <x v="0"/>
    <x v="59"/>
    <n v="2013"/>
    <x v="1"/>
    <n v="1.0448251557447243"/>
  </r>
  <r>
    <x v="1"/>
    <x v="0"/>
    <x v="6"/>
    <x v="257"/>
    <n v="2013"/>
    <x v="0"/>
    <n v="-3.2535539170081472E-2"/>
  </r>
  <r>
    <x v="0"/>
    <x v="0"/>
    <x v="4"/>
    <x v="258"/>
    <n v="2013"/>
    <x v="0"/>
    <n v="-7.6531552180074793E-3"/>
  </r>
  <r>
    <x v="0"/>
    <x v="0"/>
    <x v="0"/>
    <x v="259"/>
    <n v="2013"/>
    <x v="0"/>
    <n v="2.9718171310065745E-2"/>
  </r>
  <r>
    <x v="1"/>
    <x v="1"/>
    <x v="6"/>
    <x v="64"/>
    <n v="2013"/>
    <x v="0"/>
    <n v="-6.4426875988704557E-3"/>
  </r>
  <r>
    <x v="1"/>
    <x v="0"/>
    <x v="6"/>
    <x v="260"/>
    <n v="2013"/>
    <x v="1"/>
    <n v="1.0033709502357133"/>
  </r>
  <r>
    <x v="1"/>
    <x v="0"/>
    <x v="1"/>
    <x v="261"/>
    <n v="2013"/>
    <x v="1"/>
    <n v="0.95675280363766846"/>
  </r>
  <r>
    <x v="0"/>
    <x v="0"/>
    <x v="3"/>
    <x v="262"/>
    <n v="2013"/>
    <x v="1"/>
    <n v="1.0233900547786901"/>
  </r>
  <r>
    <x v="1"/>
    <x v="1"/>
    <x v="4"/>
    <x v="263"/>
    <n v="2013"/>
    <x v="1"/>
    <n v="0.9792999995857592"/>
  </r>
  <r>
    <x v="1"/>
    <x v="0"/>
    <x v="0"/>
    <x v="218"/>
    <n v="2013"/>
    <x v="1"/>
    <n v="1.0100995377101865"/>
  </r>
  <r>
    <x v="1"/>
    <x v="0"/>
    <x v="0"/>
    <x v="0"/>
    <n v="2013"/>
    <x v="0"/>
    <n v="-7.9139262158736574E-3"/>
  </r>
  <r>
    <x v="1"/>
    <x v="0"/>
    <x v="0"/>
    <x v="0"/>
    <n v="2013"/>
    <x v="0"/>
    <n v="-1.1830839220975288E-2"/>
  </r>
  <r>
    <x v="1"/>
    <x v="0"/>
    <x v="0"/>
    <x v="0"/>
    <n v="2013"/>
    <x v="0"/>
    <n v="-5.3288412753481956E-3"/>
  </r>
  <r>
    <x v="1"/>
    <x v="0"/>
    <x v="0"/>
    <x v="0"/>
    <n v="2013"/>
    <x v="1"/>
    <n v="0.97902898158657947"/>
  </r>
  <r>
    <x v="1"/>
    <x v="0"/>
    <x v="0"/>
    <x v="1"/>
    <n v="2013"/>
    <x v="0"/>
    <n v="-3.6452466608127558E-2"/>
  </r>
  <r>
    <x v="1"/>
    <x v="0"/>
    <x v="1"/>
    <x v="1"/>
    <n v="2013"/>
    <x v="0"/>
    <n v="-1.9353593416951489E-2"/>
  </r>
  <r>
    <x v="1"/>
    <x v="0"/>
    <x v="1"/>
    <x v="68"/>
    <n v="2013"/>
    <x v="1"/>
    <n v="0.95197687482757376"/>
  </r>
  <r>
    <x v="1"/>
    <x v="0"/>
    <x v="0"/>
    <x v="2"/>
    <n v="2013"/>
    <x v="0"/>
    <n v="2.1050244424447386E-2"/>
  </r>
  <r>
    <x v="1"/>
    <x v="0"/>
    <x v="0"/>
    <x v="2"/>
    <n v="2013"/>
    <x v="1"/>
    <n v="1.0185225718720028"/>
  </r>
  <r>
    <x v="1"/>
    <x v="0"/>
    <x v="0"/>
    <x v="69"/>
    <n v="2013"/>
    <x v="0"/>
    <n v="-1.3749095665366485E-2"/>
  </r>
  <r>
    <x v="1"/>
    <x v="0"/>
    <x v="1"/>
    <x v="69"/>
    <n v="2013"/>
    <x v="0"/>
    <n v="-3.4261295653112915E-2"/>
  </r>
  <r>
    <x v="1"/>
    <x v="0"/>
    <x v="1"/>
    <x v="3"/>
    <n v="2013"/>
    <x v="0"/>
    <n v="-2.819839500746284E-2"/>
  </r>
  <r>
    <x v="1"/>
    <x v="0"/>
    <x v="1"/>
    <x v="3"/>
    <n v="2013"/>
    <x v="1"/>
    <n v="1.0022649798883456"/>
  </r>
  <r>
    <x v="1"/>
    <x v="0"/>
    <x v="1"/>
    <x v="3"/>
    <n v="2013"/>
    <x v="0"/>
    <n v="-4.9937318078268955E-2"/>
  </r>
  <r>
    <x v="1"/>
    <x v="0"/>
    <x v="1"/>
    <x v="3"/>
    <n v="2013"/>
    <x v="0"/>
    <n v="-2.2767049714197365E-2"/>
  </r>
  <r>
    <x v="1"/>
    <x v="0"/>
    <x v="1"/>
    <x v="3"/>
    <n v="2013"/>
    <x v="0"/>
    <n v="-2.7621297898527075E-2"/>
  </r>
  <r>
    <x v="1"/>
    <x v="0"/>
    <x v="1"/>
    <x v="3"/>
    <n v="2013"/>
    <x v="0"/>
    <n v="-3.1974009465770784E-3"/>
  </r>
  <r>
    <x v="0"/>
    <x v="0"/>
    <x v="1"/>
    <x v="3"/>
    <n v="2013"/>
    <x v="0"/>
    <n v="9.4615323974278527E-3"/>
  </r>
  <r>
    <x v="0"/>
    <x v="0"/>
    <x v="0"/>
    <x v="165"/>
    <n v="2013"/>
    <x v="0"/>
    <n v="2.196054068671606E-2"/>
  </r>
  <r>
    <x v="0"/>
    <x v="0"/>
    <x v="1"/>
    <x v="165"/>
    <n v="2013"/>
    <x v="0"/>
    <n v="2.3298630829102964E-2"/>
  </r>
  <r>
    <x v="1"/>
    <x v="0"/>
    <x v="1"/>
    <x v="4"/>
    <n v="2013"/>
    <x v="0"/>
    <n v="2.7847385841015815E-2"/>
  </r>
  <r>
    <x v="1"/>
    <x v="1"/>
    <x v="1"/>
    <x v="4"/>
    <n v="2013"/>
    <x v="0"/>
    <n v="-8.0526643101044067E-3"/>
  </r>
  <r>
    <x v="1"/>
    <x v="0"/>
    <x v="1"/>
    <x v="4"/>
    <n v="2013"/>
    <x v="1"/>
    <n v="1.035023037361245"/>
  </r>
  <r>
    <x v="1"/>
    <x v="0"/>
    <x v="1"/>
    <x v="221"/>
    <n v="2013"/>
    <x v="1"/>
    <n v="0.98307635571508722"/>
  </r>
  <r>
    <x v="0"/>
    <x v="0"/>
    <x v="2"/>
    <x v="6"/>
    <n v="2013"/>
    <x v="0"/>
    <n v="-6.5931838314741368E-3"/>
  </r>
  <r>
    <x v="1"/>
    <x v="0"/>
    <x v="2"/>
    <x v="6"/>
    <n v="2013"/>
    <x v="0"/>
    <n v="9.3319190707541466E-3"/>
  </r>
  <r>
    <x v="0"/>
    <x v="0"/>
    <x v="2"/>
    <x v="6"/>
    <n v="2013"/>
    <x v="0"/>
    <n v="2.2701542490995364E-2"/>
  </r>
  <r>
    <x v="0"/>
    <x v="0"/>
    <x v="2"/>
    <x v="6"/>
    <n v="2013"/>
    <x v="0"/>
    <n v="-3.2171621413560648E-2"/>
  </r>
  <r>
    <x v="1"/>
    <x v="0"/>
    <x v="2"/>
    <x v="6"/>
    <n v="2013"/>
    <x v="0"/>
    <n v="4.0981841130585263E-2"/>
  </r>
  <r>
    <x v="1"/>
    <x v="0"/>
    <x v="1"/>
    <x v="6"/>
    <n v="2013"/>
    <x v="1"/>
    <n v="0.96840347172444818"/>
  </r>
  <r>
    <x v="1"/>
    <x v="1"/>
    <x v="2"/>
    <x v="264"/>
    <n v="2013"/>
    <x v="1"/>
    <n v="0.98110963839949061"/>
  </r>
  <r>
    <x v="1"/>
    <x v="0"/>
    <x v="1"/>
    <x v="264"/>
    <n v="2013"/>
    <x v="1"/>
    <n v="1.0206919429613999"/>
  </r>
  <r>
    <x v="1"/>
    <x v="0"/>
    <x v="3"/>
    <x v="8"/>
    <n v="2013"/>
    <x v="0"/>
    <n v="2.9691009845519978E-2"/>
  </r>
  <r>
    <x v="0"/>
    <x v="0"/>
    <x v="3"/>
    <x v="8"/>
    <n v="2013"/>
    <x v="0"/>
    <n v="2.7367423557552697E-2"/>
  </r>
  <r>
    <x v="0"/>
    <x v="0"/>
    <x v="3"/>
    <x v="8"/>
    <n v="2013"/>
    <x v="0"/>
    <n v="1.3312990803540281E-2"/>
  </r>
  <r>
    <x v="0"/>
    <x v="0"/>
    <x v="3"/>
    <x v="8"/>
    <n v="2013"/>
    <x v="0"/>
    <n v="-2.3055098578660029E-2"/>
  </r>
  <r>
    <x v="1"/>
    <x v="0"/>
    <x v="2"/>
    <x v="8"/>
    <n v="2013"/>
    <x v="1"/>
    <n v="1.0395289968200845"/>
  </r>
  <r>
    <x v="1"/>
    <x v="0"/>
    <x v="3"/>
    <x v="8"/>
    <n v="2013"/>
    <x v="1"/>
    <n v="1.0102440331818847"/>
  </r>
  <r>
    <x v="1"/>
    <x v="0"/>
    <x v="1"/>
    <x v="8"/>
    <n v="2013"/>
    <x v="1"/>
    <n v="1.0367054661218811"/>
  </r>
  <r>
    <x v="1"/>
    <x v="0"/>
    <x v="2"/>
    <x v="8"/>
    <n v="2013"/>
    <x v="0"/>
    <n v="-4.1638951815676818E-2"/>
  </r>
  <r>
    <x v="1"/>
    <x v="0"/>
    <x v="2"/>
    <x v="8"/>
    <n v="2013"/>
    <x v="1"/>
    <n v="0.97627404547539132"/>
  </r>
  <r>
    <x v="0"/>
    <x v="0"/>
    <x v="2"/>
    <x v="8"/>
    <n v="2013"/>
    <x v="0"/>
    <n v="-2.0523566682218553E-2"/>
  </r>
  <r>
    <x v="0"/>
    <x v="0"/>
    <x v="3"/>
    <x v="8"/>
    <n v="2013"/>
    <x v="0"/>
    <n v="2.6130273605814738E-2"/>
  </r>
  <r>
    <x v="1"/>
    <x v="0"/>
    <x v="2"/>
    <x v="75"/>
    <n v="2013"/>
    <x v="1"/>
    <n v="0.99111609873872253"/>
  </r>
  <r>
    <x v="1"/>
    <x v="0"/>
    <x v="4"/>
    <x v="10"/>
    <n v="2013"/>
    <x v="0"/>
    <n v="-2.3176797021854491E-3"/>
  </r>
  <r>
    <x v="1"/>
    <x v="0"/>
    <x v="3"/>
    <x v="10"/>
    <n v="2013"/>
    <x v="0"/>
    <n v="-3.9929898653321964E-2"/>
  </r>
  <r>
    <x v="1"/>
    <x v="0"/>
    <x v="3"/>
    <x v="10"/>
    <n v="2013"/>
    <x v="1"/>
    <n v="0.95557377657966469"/>
  </r>
  <r>
    <x v="0"/>
    <x v="0"/>
    <x v="3"/>
    <x v="10"/>
    <n v="2013"/>
    <x v="0"/>
    <n v="-4.837795360749813E-2"/>
  </r>
  <r>
    <x v="1"/>
    <x v="0"/>
    <x v="3"/>
    <x v="10"/>
    <n v="2013"/>
    <x v="0"/>
    <n v="-1.9735708390150087E-2"/>
  </r>
  <r>
    <x v="1"/>
    <x v="0"/>
    <x v="4"/>
    <x v="10"/>
    <n v="2013"/>
    <x v="0"/>
    <n v="-4.9786435800065146E-3"/>
  </r>
  <r>
    <x v="1"/>
    <x v="0"/>
    <x v="4"/>
    <x v="10"/>
    <n v="2013"/>
    <x v="0"/>
    <n v="-2.8723048300068457E-2"/>
  </r>
  <r>
    <x v="1"/>
    <x v="0"/>
    <x v="4"/>
    <x v="10"/>
    <n v="2013"/>
    <x v="1"/>
    <n v="1.0233347256639818"/>
  </r>
  <r>
    <x v="0"/>
    <x v="0"/>
    <x v="4"/>
    <x v="10"/>
    <n v="2013"/>
    <x v="0"/>
    <n v="1.3547123190262633E-2"/>
  </r>
  <r>
    <x v="0"/>
    <x v="0"/>
    <x v="3"/>
    <x v="10"/>
    <n v="2013"/>
    <x v="0"/>
    <n v="-1.3848724103742839E-2"/>
  </r>
  <r>
    <x v="1"/>
    <x v="0"/>
    <x v="4"/>
    <x v="10"/>
    <n v="2013"/>
    <x v="0"/>
    <n v="4.4875276360016592E-2"/>
  </r>
  <r>
    <x v="1"/>
    <x v="0"/>
    <x v="3"/>
    <x v="11"/>
    <n v="2013"/>
    <x v="1"/>
    <n v="0.97706276626088062"/>
  </r>
  <r>
    <x v="1"/>
    <x v="1"/>
    <x v="2"/>
    <x v="78"/>
    <n v="2013"/>
    <x v="1"/>
    <n v="1.0336108685697607"/>
  </r>
  <r>
    <x v="1"/>
    <x v="0"/>
    <x v="1"/>
    <x v="12"/>
    <n v="2013"/>
    <x v="0"/>
    <n v="4.8387363943298484E-2"/>
  </r>
  <r>
    <x v="1"/>
    <x v="1"/>
    <x v="0"/>
    <x v="12"/>
    <n v="2013"/>
    <x v="1"/>
    <n v="1.0024773182287365"/>
  </r>
  <r>
    <x v="1"/>
    <x v="0"/>
    <x v="4"/>
    <x v="13"/>
    <n v="2013"/>
    <x v="1"/>
    <n v="0.96938660521934561"/>
  </r>
  <r>
    <x v="1"/>
    <x v="0"/>
    <x v="4"/>
    <x v="14"/>
    <n v="2013"/>
    <x v="0"/>
    <n v="2.0223270296808538E-2"/>
  </r>
  <r>
    <x v="0"/>
    <x v="0"/>
    <x v="5"/>
    <x v="14"/>
    <n v="2013"/>
    <x v="0"/>
    <n v="-4.8758423542893205E-2"/>
  </r>
  <r>
    <x v="1"/>
    <x v="0"/>
    <x v="5"/>
    <x v="14"/>
    <n v="2013"/>
    <x v="0"/>
    <n v="1.7016215968192805E-2"/>
  </r>
  <r>
    <x v="1"/>
    <x v="0"/>
    <x v="5"/>
    <x v="14"/>
    <n v="2013"/>
    <x v="0"/>
    <n v="1.4759821312536248E-2"/>
  </r>
  <r>
    <x v="1"/>
    <x v="0"/>
    <x v="4"/>
    <x v="14"/>
    <n v="2013"/>
    <x v="1"/>
    <n v="0.97692919146518198"/>
  </r>
  <r>
    <x v="1"/>
    <x v="0"/>
    <x v="3"/>
    <x v="14"/>
    <n v="2013"/>
    <x v="1"/>
    <n v="0.97556053245590035"/>
  </r>
  <r>
    <x v="1"/>
    <x v="0"/>
    <x v="4"/>
    <x v="14"/>
    <n v="2013"/>
    <x v="0"/>
    <n v="3.9128165091650659E-2"/>
  </r>
  <r>
    <x v="1"/>
    <x v="0"/>
    <x v="4"/>
    <x v="14"/>
    <n v="2013"/>
    <x v="1"/>
    <n v="1.0208234016286282"/>
  </r>
  <r>
    <x v="1"/>
    <x v="0"/>
    <x v="4"/>
    <x v="14"/>
    <n v="2013"/>
    <x v="1"/>
    <n v="0.99858198942709597"/>
  </r>
  <r>
    <x v="0"/>
    <x v="0"/>
    <x v="4"/>
    <x v="14"/>
    <n v="2013"/>
    <x v="0"/>
    <n v="-9.9093678732463109E-3"/>
  </r>
  <r>
    <x v="1"/>
    <x v="0"/>
    <x v="3"/>
    <x v="265"/>
    <n v="2013"/>
    <x v="1"/>
    <n v="0.97487560586564359"/>
  </r>
  <r>
    <x v="1"/>
    <x v="0"/>
    <x v="3"/>
    <x v="266"/>
    <n v="2013"/>
    <x v="0"/>
    <n v="2.0483014931512167E-2"/>
  </r>
  <r>
    <x v="1"/>
    <x v="0"/>
    <x v="1"/>
    <x v="267"/>
    <n v="2013"/>
    <x v="0"/>
    <n v="-1.4454531344172529E-2"/>
  </r>
  <r>
    <x v="0"/>
    <x v="0"/>
    <x v="2"/>
    <x v="268"/>
    <n v="2013"/>
    <x v="0"/>
    <n v="3.789220342262381E-2"/>
  </r>
  <r>
    <x v="0"/>
    <x v="0"/>
    <x v="6"/>
    <x v="15"/>
    <n v="2013"/>
    <x v="0"/>
    <n v="3.4899119603385889E-2"/>
  </r>
  <r>
    <x v="1"/>
    <x v="1"/>
    <x v="3"/>
    <x v="15"/>
    <n v="2013"/>
    <x v="1"/>
    <n v="0.95847391765489287"/>
  </r>
  <r>
    <x v="1"/>
    <x v="0"/>
    <x v="6"/>
    <x v="15"/>
    <n v="2013"/>
    <x v="0"/>
    <n v="7.2430015478326289E-3"/>
  </r>
  <r>
    <x v="0"/>
    <x v="0"/>
    <x v="6"/>
    <x v="15"/>
    <n v="2013"/>
    <x v="0"/>
    <n v="4.2010181636913585E-2"/>
  </r>
  <r>
    <x v="0"/>
    <x v="0"/>
    <x v="6"/>
    <x v="15"/>
    <n v="2013"/>
    <x v="0"/>
    <n v="1.2633267264544069E-2"/>
  </r>
  <r>
    <x v="1"/>
    <x v="0"/>
    <x v="4"/>
    <x v="15"/>
    <n v="2013"/>
    <x v="1"/>
    <n v="1.0128142375086253"/>
  </r>
  <r>
    <x v="0"/>
    <x v="0"/>
    <x v="6"/>
    <x v="15"/>
    <n v="2013"/>
    <x v="0"/>
    <n v="1.9698461344390673E-2"/>
  </r>
  <r>
    <x v="1"/>
    <x v="0"/>
    <x v="6"/>
    <x v="15"/>
    <n v="2013"/>
    <x v="0"/>
    <n v="-7.3481376579870418E-3"/>
  </r>
  <r>
    <x v="1"/>
    <x v="0"/>
    <x v="3"/>
    <x v="269"/>
    <n v="2013"/>
    <x v="1"/>
    <n v="1.0372141957009315"/>
  </r>
  <r>
    <x v="1"/>
    <x v="0"/>
    <x v="5"/>
    <x v="88"/>
    <n v="2013"/>
    <x v="0"/>
    <n v="-1.6161598076397787E-2"/>
  </r>
  <r>
    <x v="0"/>
    <x v="0"/>
    <x v="1"/>
    <x v="270"/>
    <n v="2013"/>
    <x v="0"/>
    <n v="2.8231813052243804E-2"/>
  </r>
  <r>
    <x v="0"/>
    <x v="0"/>
    <x v="4"/>
    <x v="271"/>
    <n v="2013"/>
    <x v="0"/>
    <n v="-9.3919832745625875E-4"/>
  </r>
  <r>
    <x v="1"/>
    <x v="0"/>
    <x v="5"/>
    <x v="17"/>
    <n v="2013"/>
    <x v="0"/>
    <n v="7.3538893760745853E-3"/>
  </r>
  <r>
    <x v="1"/>
    <x v="0"/>
    <x v="5"/>
    <x v="17"/>
    <n v="2013"/>
    <x v="0"/>
    <n v="-3.3856856074171736E-2"/>
  </r>
  <r>
    <x v="1"/>
    <x v="0"/>
    <x v="6"/>
    <x v="17"/>
    <n v="2013"/>
    <x v="0"/>
    <n v="-2.7836065361009722E-2"/>
  </r>
  <r>
    <x v="1"/>
    <x v="0"/>
    <x v="4"/>
    <x v="272"/>
    <n v="2013"/>
    <x v="0"/>
    <n v="4.8040280846338539E-2"/>
  </r>
  <r>
    <x v="1"/>
    <x v="0"/>
    <x v="6"/>
    <x v="19"/>
    <n v="2013"/>
    <x v="0"/>
    <n v="-3.2521296783357821E-2"/>
  </r>
  <r>
    <x v="0"/>
    <x v="0"/>
    <x v="6"/>
    <x v="21"/>
    <n v="2013"/>
    <x v="0"/>
    <n v="-7.9135144575734791E-3"/>
  </r>
  <r>
    <x v="1"/>
    <x v="0"/>
    <x v="6"/>
    <x v="21"/>
    <n v="2013"/>
    <x v="0"/>
    <n v="-4.5641479639636107E-2"/>
  </r>
  <r>
    <x v="1"/>
    <x v="0"/>
    <x v="6"/>
    <x v="21"/>
    <n v="2013"/>
    <x v="1"/>
    <n v="1.038319028632948"/>
  </r>
  <r>
    <x v="1"/>
    <x v="0"/>
    <x v="6"/>
    <x v="21"/>
    <n v="2013"/>
    <x v="0"/>
    <n v="1.8826561596624616E-2"/>
  </r>
  <r>
    <x v="1"/>
    <x v="0"/>
    <x v="6"/>
    <x v="21"/>
    <n v="2013"/>
    <x v="0"/>
    <n v="3.3413893819152878E-2"/>
  </r>
  <r>
    <x v="1"/>
    <x v="0"/>
    <x v="6"/>
    <x v="21"/>
    <n v="2013"/>
    <x v="0"/>
    <n v="-4.5421185330750749E-2"/>
  </r>
  <r>
    <x v="0"/>
    <x v="0"/>
    <x v="1"/>
    <x v="273"/>
    <n v="2013"/>
    <x v="0"/>
    <n v="4.0307708297644185E-2"/>
  </r>
  <r>
    <x v="0"/>
    <x v="0"/>
    <x v="0"/>
    <x v="274"/>
    <n v="2013"/>
    <x v="0"/>
    <n v="-2.0647760497878899E-2"/>
  </r>
  <r>
    <x v="1"/>
    <x v="0"/>
    <x v="2"/>
    <x v="275"/>
    <n v="2013"/>
    <x v="1"/>
    <n v="1.0408770009436767"/>
  </r>
  <r>
    <x v="0"/>
    <x v="0"/>
    <x v="2"/>
    <x v="276"/>
    <n v="2013"/>
    <x v="0"/>
    <n v="3.1437218913062372E-2"/>
  </r>
  <r>
    <x v="1"/>
    <x v="0"/>
    <x v="2"/>
    <x v="277"/>
    <n v="2013"/>
    <x v="0"/>
    <n v="3.6122709462914508E-2"/>
  </r>
  <r>
    <x v="1"/>
    <x v="0"/>
    <x v="5"/>
    <x v="102"/>
    <n v="2013"/>
    <x v="1"/>
    <n v="0.96315900470427551"/>
  </r>
  <r>
    <x v="1"/>
    <x v="0"/>
    <x v="5"/>
    <x v="102"/>
    <n v="2013"/>
    <x v="1"/>
    <n v="1.0100166745999197"/>
  </r>
  <r>
    <x v="1"/>
    <x v="0"/>
    <x v="2"/>
    <x v="278"/>
    <n v="2013"/>
    <x v="1"/>
    <n v="0.99935572792329008"/>
  </r>
  <r>
    <x v="1"/>
    <x v="0"/>
    <x v="3"/>
    <x v="279"/>
    <n v="2013"/>
    <x v="0"/>
    <n v="-9.2822527439038408E-3"/>
  </r>
  <r>
    <x v="1"/>
    <x v="0"/>
    <x v="1"/>
    <x v="280"/>
    <n v="2013"/>
    <x v="1"/>
    <n v="1.0396639522558704"/>
  </r>
  <r>
    <x v="1"/>
    <x v="0"/>
    <x v="5"/>
    <x v="281"/>
    <n v="2013"/>
    <x v="1"/>
    <n v="0.96980018459049733"/>
  </r>
  <r>
    <x v="1"/>
    <x v="0"/>
    <x v="6"/>
    <x v="113"/>
    <n v="2013"/>
    <x v="1"/>
    <n v="1.0246123680176502"/>
  </r>
  <r>
    <x v="1"/>
    <x v="0"/>
    <x v="2"/>
    <x v="282"/>
    <n v="2013"/>
    <x v="0"/>
    <n v="-4.995772812584847E-2"/>
  </r>
  <r>
    <x v="1"/>
    <x v="0"/>
    <x v="0"/>
    <x v="283"/>
    <n v="2013"/>
    <x v="0"/>
    <n v="1.6071841702827796E-2"/>
  </r>
  <r>
    <x v="1"/>
    <x v="0"/>
    <x v="6"/>
    <x v="284"/>
    <n v="2013"/>
    <x v="0"/>
    <n v="-1.6285942337069482E-3"/>
  </r>
  <r>
    <x v="1"/>
    <x v="0"/>
    <x v="2"/>
    <x v="285"/>
    <n v="2013"/>
    <x v="1"/>
    <n v="1.0433766839205192"/>
  </r>
  <r>
    <x v="0"/>
    <x v="0"/>
    <x v="3"/>
    <x v="286"/>
    <n v="2013"/>
    <x v="0"/>
    <n v="-4.2911194120709595E-2"/>
  </r>
  <r>
    <x v="1"/>
    <x v="0"/>
    <x v="1"/>
    <x v="287"/>
    <n v="2013"/>
    <x v="0"/>
    <n v="-1.9277654793916854E-2"/>
  </r>
  <r>
    <x v="1"/>
    <x v="0"/>
    <x v="1"/>
    <x v="288"/>
    <n v="2013"/>
    <x v="0"/>
    <n v="3.4409829294056019E-2"/>
  </r>
  <r>
    <x v="1"/>
    <x v="0"/>
    <x v="1"/>
    <x v="289"/>
    <n v="2013"/>
    <x v="1"/>
    <n v="1.0035061159911358"/>
  </r>
  <r>
    <x v="1"/>
    <x v="0"/>
    <x v="2"/>
    <x v="290"/>
    <n v="2013"/>
    <x v="1"/>
    <n v="1.0018065667003904"/>
  </r>
  <r>
    <x v="0"/>
    <x v="0"/>
    <x v="6"/>
    <x v="117"/>
    <n v="2013"/>
    <x v="0"/>
    <n v="-4.5292029872307266E-2"/>
  </r>
  <r>
    <x v="1"/>
    <x v="0"/>
    <x v="1"/>
    <x v="291"/>
    <n v="2013"/>
    <x v="1"/>
    <n v="0.95987673415278441"/>
  </r>
  <r>
    <x v="1"/>
    <x v="0"/>
    <x v="4"/>
    <x v="292"/>
    <n v="2013"/>
    <x v="1"/>
    <n v="0.98486805840506186"/>
  </r>
  <r>
    <x v="1"/>
    <x v="0"/>
    <x v="1"/>
    <x v="293"/>
    <n v="2013"/>
    <x v="0"/>
    <n v="2.8167339919127433E-2"/>
  </r>
  <r>
    <x v="1"/>
    <x v="0"/>
    <x v="2"/>
    <x v="294"/>
    <n v="2013"/>
    <x v="0"/>
    <n v="-5.2092157813478758E-3"/>
  </r>
  <r>
    <x v="0"/>
    <x v="0"/>
    <x v="0"/>
    <x v="295"/>
    <n v="2013"/>
    <x v="0"/>
    <n v="8.5146645426137819E-3"/>
  </r>
  <r>
    <x v="1"/>
    <x v="0"/>
    <x v="3"/>
    <x v="296"/>
    <n v="2013"/>
    <x v="0"/>
    <n v="4.3027435300390209E-2"/>
  </r>
  <r>
    <x v="1"/>
    <x v="1"/>
    <x v="2"/>
    <x v="297"/>
    <n v="2013"/>
    <x v="1"/>
    <n v="0.9596038942686137"/>
  </r>
  <r>
    <x v="1"/>
    <x v="0"/>
    <x v="2"/>
    <x v="298"/>
    <n v="2013"/>
    <x v="0"/>
    <n v="4.5980076545025922E-2"/>
  </r>
  <r>
    <x v="1"/>
    <x v="0"/>
    <x v="2"/>
    <x v="299"/>
    <n v="2013"/>
    <x v="0"/>
    <n v="2.0290549383858006E-2"/>
  </r>
  <r>
    <x v="1"/>
    <x v="0"/>
    <x v="1"/>
    <x v="300"/>
    <n v="2013"/>
    <x v="1"/>
    <n v="0.97341802227975238"/>
  </r>
  <r>
    <x v="0"/>
    <x v="0"/>
    <x v="3"/>
    <x v="301"/>
    <n v="2013"/>
    <x v="1"/>
    <n v="0.9999643684829771"/>
  </r>
  <r>
    <x v="1"/>
    <x v="1"/>
    <x v="4"/>
    <x v="302"/>
    <n v="2013"/>
    <x v="1"/>
    <n v="1.031488157967839"/>
  </r>
  <r>
    <x v="1"/>
    <x v="0"/>
    <x v="2"/>
    <x v="303"/>
    <n v="2013"/>
    <x v="0"/>
    <n v="4.0997840981971734E-2"/>
  </r>
  <r>
    <x v="1"/>
    <x v="0"/>
    <x v="6"/>
    <x v="304"/>
    <n v="2013"/>
    <x v="0"/>
    <n v="9.2058720834301225E-3"/>
  </r>
  <r>
    <x v="1"/>
    <x v="0"/>
    <x v="6"/>
    <x v="305"/>
    <n v="2013"/>
    <x v="0"/>
    <n v="-4.6318345665012875E-2"/>
  </r>
  <r>
    <x v="1"/>
    <x v="0"/>
    <x v="2"/>
    <x v="306"/>
    <n v="2013"/>
    <x v="0"/>
    <n v="1.6054845667154206E-3"/>
  </r>
  <r>
    <x v="1"/>
    <x v="0"/>
    <x v="6"/>
    <x v="307"/>
    <n v="2013"/>
    <x v="0"/>
    <n v="1.901115028296E-2"/>
  </r>
  <r>
    <x v="1"/>
    <x v="0"/>
    <x v="4"/>
    <x v="308"/>
    <n v="2013"/>
    <x v="1"/>
    <n v="1.0420676022412974"/>
  </r>
  <r>
    <x v="0"/>
    <x v="0"/>
    <x v="4"/>
    <x v="309"/>
    <n v="2013"/>
    <x v="0"/>
    <n v="-4.5893825050238674E-2"/>
  </r>
  <r>
    <x v="1"/>
    <x v="0"/>
    <x v="6"/>
    <x v="127"/>
    <n v="2013"/>
    <x v="0"/>
    <n v="2.6864422204869412E-2"/>
  </r>
  <r>
    <x v="1"/>
    <x v="0"/>
    <x v="6"/>
    <x v="127"/>
    <n v="2013"/>
    <x v="0"/>
    <n v="-1.1481478745627183E-2"/>
  </r>
  <r>
    <x v="1"/>
    <x v="0"/>
    <x v="5"/>
    <x v="310"/>
    <n v="2013"/>
    <x v="0"/>
    <n v="4.9722159406492598E-2"/>
  </r>
  <r>
    <x v="1"/>
    <x v="0"/>
    <x v="6"/>
    <x v="311"/>
    <n v="2013"/>
    <x v="0"/>
    <n v="1.7726540223273669E-2"/>
  </r>
  <r>
    <x v="1"/>
    <x v="0"/>
    <x v="3"/>
    <x v="312"/>
    <n v="2013"/>
    <x v="0"/>
    <n v="4.6466127341860466E-2"/>
  </r>
  <r>
    <x v="0"/>
    <x v="0"/>
    <x v="4"/>
    <x v="313"/>
    <n v="2013"/>
    <x v="0"/>
    <n v="1.6927234920793233E-2"/>
  </r>
  <r>
    <x v="1"/>
    <x v="0"/>
    <x v="4"/>
    <x v="314"/>
    <n v="2013"/>
    <x v="0"/>
    <n v="-1.6150979711039883E-2"/>
  </r>
  <r>
    <x v="1"/>
    <x v="0"/>
    <x v="0"/>
    <x v="315"/>
    <n v="2013"/>
    <x v="0"/>
    <n v="8.3722334580242259E-3"/>
  </r>
  <r>
    <x v="1"/>
    <x v="1"/>
    <x v="3"/>
    <x v="316"/>
    <n v="2013"/>
    <x v="1"/>
    <n v="0.97368496731135046"/>
  </r>
  <r>
    <x v="1"/>
    <x v="0"/>
    <x v="6"/>
    <x v="317"/>
    <n v="2013"/>
    <x v="0"/>
    <n v="3.9609675429737513E-2"/>
  </r>
  <r>
    <x v="1"/>
    <x v="0"/>
    <x v="2"/>
    <x v="318"/>
    <n v="2013"/>
    <x v="1"/>
    <n v="1.0026952573729855"/>
  </r>
  <r>
    <x v="1"/>
    <x v="1"/>
    <x v="5"/>
    <x v="319"/>
    <n v="2013"/>
    <x v="0"/>
    <n v="-3.1269569386631627E-2"/>
  </r>
  <r>
    <x v="0"/>
    <x v="0"/>
    <x v="0"/>
    <x v="320"/>
    <n v="2013"/>
    <x v="1"/>
    <n v="0.97307863922702353"/>
  </r>
  <r>
    <x v="1"/>
    <x v="0"/>
    <x v="4"/>
    <x v="321"/>
    <n v="2013"/>
    <x v="1"/>
    <n v="0.99936033877711061"/>
  </r>
  <r>
    <x v="1"/>
    <x v="0"/>
    <x v="0"/>
    <x v="322"/>
    <n v="2013"/>
    <x v="1"/>
    <n v="1.0455870156533118"/>
  </r>
  <r>
    <x v="0"/>
    <x v="0"/>
    <x v="1"/>
    <x v="323"/>
    <n v="2013"/>
    <x v="0"/>
    <n v="9.4450499624050728E-3"/>
  </r>
  <r>
    <x v="1"/>
    <x v="0"/>
    <x v="1"/>
    <x v="324"/>
    <n v="2013"/>
    <x v="0"/>
    <n v="3.5037607751965863E-2"/>
  </r>
  <r>
    <x v="1"/>
    <x v="0"/>
    <x v="1"/>
    <x v="325"/>
    <n v="2013"/>
    <x v="0"/>
    <n v="8.7278808551400355E-3"/>
  </r>
  <r>
    <x v="0"/>
    <x v="0"/>
    <x v="1"/>
    <x v="326"/>
    <n v="2013"/>
    <x v="0"/>
    <n v="2.1640096308622417E-2"/>
  </r>
  <r>
    <x v="0"/>
    <x v="0"/>
    <x v="5"/>
    <x v="327"/>
    <n v="2013"/>
    <x v="0"/>
    <n v="-4.3854627877350685E-2"/>
  </r>
  <r>
    <x v="1"/>
    <x v="0"/>
    <x v="0"/>
    <x v="328"/>
    <n v="2013"/>
    <x v="1"/>
    <n v="1.0145095445398435"/>
  </r>
  <r>
    <x v="1"/>
    <x v="0"/>
    <x v="5"/>
    <x v="329"/>
    <n v="2013"/>
    <x v="1"/>
    <n v="1.0444089128777634"/>
  </r>
  <r>
    <x v="1"/>
    <x v="0"/>
    <x v="1"/>
    <x v="330"/>
    <n v="2013"/>
    <x v="0"/>
    <n v="3.2135913081597543E-2"/>
  </r>
  <r>
    <x v="1"/>
    <x v="0"/>
    <x v="3"/>
    <x v="331"/>
    <n v="2013"/>
    <x v="1"/>
    <n v="1.046587831868854"/>
  </r>
  <r>
    <x v="0"/>
    <x v="0"/>
    <x v="3"/>
    <x v="332"/>
    <n v="2013"/>
    <x v="0"/>
    <n v="-1.1962638552963069E-2"/>
  </r>
  <r>
    <x v="1"/>
    <x v="0"/>
    <x v="6"/>
    <x v="64"/>
    <n v="2013"/>
    <x v="1"/>
    <n v="0.98151689652522889"/>
  </r>
  <r>
    <x v="1"/>
    <x v="0"/>
    <x v="6"/>
    <x v="64"/>
    <n v="2013"/>
    <x v="0"/>
    <n v="-1.1467052697841918E-2"/>
  </r>
  <r>
    <x v="1"/>
    <x v="0"/>
    <x v="6"/>
    <x v="333"/>
    <n v="2013"/>
    <x v="0"/>
    <n v="-9.7661088639613425E-3"/>
  </r>
  <r>
    <x v="1"/>
    <x v="0"/>
    <x v="2"/>
    <x v="334"/>
    <n v="2013"/>
    <x v="1"/>
    <n v="1.0312468350078285"/>
  </r>
  <r>
    <x v="1"/>
    <x v="0"/>
    <x v="0"/>
    <x v="335"/>
    <n v="2013"/>
    <x v="1"/>
    <n v="1.0166901834129898"/>
  </r>
  <r>
    <x v="1"/>
    <x v="0"/>
    <x v="4"/>
    <x v="336"/>
    <n v="2013"/>
    <x v="1"/>
    <n v="0.95265753410994258"/>
  </r>
  <r>
    <x v="0"/>
    <x v="0"/>
    <x v="2"/>
    <x v="6"/>
    <n v="2013"/>
    <x v="0"/>
    <n v="-4.0449185058245719E-2"/>
  </r>
  <r>
    <x v="1"/>
    <x v="0"/>
    <x v="3"/>
    <x v="12"/>
    <n v="2013"/>
    <x v="0"/>
    <n v="4.8586248206271776E-2"/>
  </r>
  <r>
    <x v="0"/>
    <x v="0"/>
    <x v="4"/>
    <x v="337"/>
    <n v="2013"/>
    <x v="0"/>
    <n v="2.1321467651862915E-2"/>
  </r>
  <r>
    <x v="1"/>
    <x v="0"/>
    <x v="1"/>
    <x v="338"/>
    <n v="2013"/>
    <x v="0"/>
    <n v="2.6661172081767239E-2"/>
  </r>
  <r>
    <x v="1"/>
    <x v="0"/>
    <x v="4"/>
    <x v="339"/>
    <n v="2013"/>
    <x v="1"/>
    <n v="1.0291454338136703"/>
  </r>
  <r>
    <x v="0"/>
    <x v="0"/>
    <x v="0"/>
    <x v="0"/>
    <n v="2013"/>
    <x v="0"/>
    <n v="6.2809264478492889E-3"/>
  </r>
  <r>
    <x v="1"/>
    <x v="0"/>
    <x v="0"/>
    <x v="0"/>
    <n v="2013"/>
    <x v="0"/>
    <n v="2.4228018694801436E-2"/>
  </r>
  <r>
    <x v="1"/>
    <x v="0"/>
    <x v="0"/>
    <x v="0"/>
    <n v="2013"/>
    <x v="0"/>
    <n v="4.6214793690847439E-2"/>
  </r>
  <r>
    <x v="0"/>
    <x v="0"/>
    <x v="0"/>
    <x v="0"/>
    <n v="2013"/>
    <x v="0"/>
    <n v="-6.2469575274878286E-3"/>
  </r>
  <r>
    <x v="0"/>
    <x v="0"/>
    <x v="0"/>
    <x v="0"/>
    <n v="2013"/>
    <x v="0"/>
    <n v="-2.3115268356146402E-2"/>
  </r>
  <r>
    <x v="0"/>
    <x v="0"/>
    <x v="0"/>
    <x v="0"/>
    <n v="2013"/>
    <x v="0"/>
    <n v="3.831582045275328E-2"/>
  </r>
  <r>
    <x v="1"/>
    <x v="0"/>
    <x v="0"/>
    <x v="0"/>
    <n v="2013"/>
    <x v="0"/>
    <n v="-2.5281007063375695E-2"/>
  </r>
  <r>
    <x v="1"/>
    <x v="0"/>
    <x v="0"/>
    <x v="0"/>
    <n v="2013"/>
    <x v="0"/>
    <n v="-3.6324079491677146E-2"/>
  </r>
  <r>
    <x v="1"/>
    <x v="0"/>
    <x v="0"/>
    <x v="0"/>
    <n v="2013"/>
    <x v="0"/>
    <n v="2.8596303679541458E-2"/>
  </r>
  <r>
    <x v="1"/>
    <x v="0"/>
    <x v="0"/>
    <x v="0"/>
    <n v="2013"/>
    <x v="0"/>
    <n v="2.1405086011796949E-2"/>
  </r>
  <r>
    <x v="0"/>
    <x v="0"/>
    <x v="0"/>
    <x v="0"/>
    <n v="2013"/>
    <x v="0"/>
    <n v="-2.7359090524514164E-2"/>
  </r>
  <r>
    <x v="0"/>
    <x v="0"/>
    <x v="0"/>
    <x v="0"/>
    <n v="2013"/>
    <x v="0"/>
    <n v="-4.4062265154453564E-2"/>
  </r>
  <r>
    <x v="0"/>
    <x v="0"/>
    <x v="0"/>
    <x v="0"/>
    <n v="2013"/>
    <x v="0"/>
    <n v="3.1089296176296077E-2"/>
  </r>
  <r>
    <x v="0"/>
    <x v="0"/>
    <x v="0"/>
    <x v="0"/>
    <n v="2013"/>
    <x v="0"/>
    <n v="-2.4608961871749227E-2"/>
  </r>
  <r>
    <x v="0"/>
    <x v="0"/>
    <x v="0"/>
    <x v="0"/>
    <n v="2013"/>
    <x v="0"/>
    <n v="3.2230441944859876E-2"/>
  </r>
  <r>
    <x v="0"/>
    <x v="0"/>
    <x v="0"/>
    <x v="0"/>
    <n v="2013"/>
    <x v="0"/>
    <n v="2.631099258951455E-2"/>
  </r>
  <r>
    <x v="0"/>
    <x v="0"/>
    <x v="0"/>
    <x v="0"/>
    <n v="2013"/>
    <x v="0"/>
    <n v="1.5643175677111744E-2"/>
  </r>
  <r>
    <x v="0"/>
    <x v="0"/>
    <x v="0"/>
    <x v="0"/>
    <n v="2013"/>
    <x v="0"/>
    <n v="-5.1328209888219182E-3"/>
  </r>
  <r>
    <x v="0"/>
    <x v="0"/>
    <x v="0"/>
    <x v="0"/>
    <n v="2013"/>
    <x v="0"/>
    <n v="9.2427918317158578E-3"/>
  </r>
  <r>
    <x v="0"/>
    <x v="0"/>
    <x v="0"/>
    <x v="0"/>
    <n v="2013"/>
    <x v="0"/>
    <n v="2.5791597331715876E-2"/>
  </r>
  <r>
    <x v="1"/>
    <x v="0"/>
    <x v="0"/>
    <x v="0"/>
    <n v="2013"/>
    <x v="1"/>
    <n v="1.002802616992311"/>
  </r>
  <r>
    <x v="1"/>
    <x v="0"/>
    <x v="0"/>
    <x v="0"/>
    <n v="2013"/>
    <x v="0"/>
    <n v="3.2092298344815542E-2"/>
  </r>
  <r>
    <x v="1"/>
    <x v="0"/>
    <x v="0"/>
    <x v="0"/>
    <n v="2013"/>
    <x v="1"/>
    <n v="0.99530514794667191"/>
  </r>
  <r>
    <x v="0"/>
    <x v="0"/>
    <x v="0"/>
    <x v="0"/>
    <n v="2013"/>
    <x v="0"/>
    <n v="4.6924356363689905E-2"/>
  </r>
  <r>
    <x v="1"/>
    <x v="0"/>
    <x v="1"/>
    <x v="0"/>
    <n v="2013"/>
    <x v="0"/>
    <n v="-2.5487527988200423E-3"/>
  </r>
  <r>
    <x v="0"/>
    <x v="0"/>
    <x v="0"/>
    <x v="0"/>
    <n v="2013"/>
    <x v="0"/>
    <n v="-2.6575984647629104E-2"/>
  </r>
  <r>
    <x v="0"/>
    <x v="0"/>
    <x v="0"/>
    <x v="0"/>
    <n v="2013"/>
    <x v="0"/>
    <n v="-1.8583101015079019E-2"/>
  </r>
  <r>
    <x v="1"/>
    <x v="0"/>
    <x v="0"/>
    <x v="0"/>
    <n v="2013"/>
    <x v="0"/>
    <n v="-8.9376355101306038E-3"/>
  </r>
  <r>
    <x v="1"/>
    <x v="0"/>
    <x v="0"/>
    <x v="0"/>
    <n v="2013"/>
    <x v="1"/>
    <n v="1.0362669708538748"/>
  </r>
  <r>
    <x v="0"/>
    <x v="0"/>
    <x v="0"/>
    <x v="0"/>
    <n v="2013"/>
    <x v="0"/>
    <n v="4.1593168751618219E-2"/>
  </r>
  <r>
    <x v="0"/>
    <x v="0"/>
    <x v="0"/>
    <x v="0"/>
    <n v="2013"/>
    <x v="0"/>
    <n v="-1.6029358933828976E-2"/>
  </r>
  <r>
    <x v="0"/>
    <x v="0"/>
    <x v="0"/>
    <x v="0"/>
    <n v="2013"/>
    <x v="0"/>
    <n v="3.4508192126260884E-2"/>
  </r>
  <r>
    <x v="0"/>
    <x v="0"/>
    <x v="0"/>
    <x v="0"/>
    <n v="2013"/>
    <x v="0"/>
    <n v="4.7329644659803674E-2"/>
  </r>
  <r>
    <x v="0"/>
    <x v="0"/>
    <x v="0"/>
    <x v="0"/>
    <n v="2013"/>
    <x v="0"/>
    <n v="1.6982052409274641E-3"/>
  </r>
  <r>
    <x v="0"/>
    <x v="0"/>
    <x v="1"/>
    <x v="0"/>
    <n v="2013"/>
    <x v="0"/>
    <n v="-1.1495283568175176E-2"/>
  </r>
  <r>
    <x v="0"/>
    <x v="0"/>
    <x v="0"/>
    <x v="0"/>
    <n v="2013"/>
    <x v="0"/>
    <n v="3.4614889617377596E-2"/>
  </r>
  <r>
    <x v="0"/>
    <x v="0"/>
    <x v="0"/>
    <x v="0"/>
    <n v="2013"/>
    <x v="0"/>
    <n v="-1.346302863121831E-2"/>
  </r>
  <r>
    <x v="0"/>
    <x v="0"/>
    <x v="0"/>
    <x v="0"/>
    <n v="2013"/>
    <x v="0"/>
    <n v="-2.4476732225160981E-2"/>
  </r>
  <r>
    <x v="0"/>
    <x v="0"/>
    <x v="0"/>
    <x v="0"/>
    <n v="2013"/>
    <x v="1"/>
    <n v="1.036762796479195"/>
  </r>
  <r>
    <x v="0"/>
    <x v="0"/>
    <x v="0"/>
    <x v="0"/>
    <n v="2013"/>
    <x v="0"/>
    <n v="-6.5769892339343832E-3"/>
  </r>
  <r>
    <x v="1"/>
    <x v="0"/>
    <x v="0"/>
    <x v="0"/>
    <n v="2013"/>
    <x v="0"/>
    <n v="-3.4101720516657268E-2"/>
  </r>
  <r>
    <x v="0"/>
    <x v="0"/>
    <x v="0"/>
    <x v="0"/>
    <n v="2013"/>
    <x v="0"/>
    <n v="4.472586263874239E-2"/>
  </r>
  <r>
    <x v="0"/>
    <x v="0"/>
    <x v="0"/>
    <x v="0"/>
    <n v="2013"/>
    <x v="0"/>
    <n v="-4.0689462468190163E-2"/>
  </r>
  <r>
    <x v="1"/>
    <x v="0"/>
    <x v="1"/>
    <x v="0"/>
    <n v="2013"/>
    <x v="0"/>
    <n v="-1.3770639440494104E-2"/>
  </r>
  <r>
    <x v="0"/>
    <x v="1"/>
    <x v="0"/>
    <x v="164"/>
    <n v="2013"/>
    <x v="0"/>
    <n v="2.2888471157474877E-2"/>
  </r>
  <r>
    <x v="0"/>
    <x v="1"/>
    <x v="1"/>
    <x v="164"/>
    <n v="2013"/>
    <x v="0"/>
    <n v="3.3073696024762032E-2"/>
  </r>
  <r>
    <x v="1"/>
    <x v="1"/>
    <x v="0"/>
    <x v="164"/>
    <n v="2013"/>
    <x v="0"/>
    <n v="-2.7633857908108253E-2"/>
  </r>
  <r>
    <x v="1"/>
    <x v="0"/>
    <x v="1"/>
    <x v="1"/>
    <n v="2013"/>
    <x v="0"/>
    <n v="-4.4335896543585475E-2"/>
  </r>
  <r>
    <x v="0"/>
    <x v="0"/>
    <x v="1"/>
    <x v="1"/>
    <n v="2013"/>
    <x v="0"/>
    <n v="-2.1800904590528081E-2"/>
  </r>
  <r>
    <x v="0"/>
    <x v="0"/>
    <x v="0"/>
    <x v="1"/>
    <n v="2013"/>
    <x v="0"/>
    <n v="3.9749551655506865E-2"/>
  </r>
  <r>
    <x v="1"/>
    <x v="0"/>
    <x v="0"/>
    <x v="1"/>
    <n v="2013"/>
    <x v="1"/>
    <n v="1.0252214240542554"/>
  </r>
  <r>
    <x v="0"/>
    <x v="0"/>
    <x v="0"/>
    <x v="1"/>
    <n v="2013"/>
    <x v="0"/>
    <n v="4.448761184196004E-2"/>
  </r>
  <r>
    <x v="1"/>
    <x v="1"/>
    <x v="0"/>
    <x v="68"/>
    <n v="2013"/>
    <x v="0"/>
    <n v="4.1766311814092932E-2"/>
  </r>
  <r>
    <x v="0"/>
    <x v="1"/>
    <x v="0"/>
    <x v="68"/>
    <n v="2013"/>
    <x v="0"/>
    <n v="-1.0888724953889895E-2"/>
  </r>
  <r>
    <x v="1"/>
    <x v="0"/>
    <x v="0"/>
    <x v="68"/>
    <n v="2013"/>
    <x v="0"/>
    <n v="-4.6742759854269116E-2"/>
  </r>
  <r>
    <x v="1"/>
    <x v="0"/>
    <x v="0"/>
    <x v="220"/>
    <n v="2013"/>
    <x v="0"/>
    <n v="-4.4474501730172804E-2"/>
  </r>
  <r>
    <x v="1"/>
    <x v="0"/>
    <x v="0"/>
    <x v="220"/>
    <n v="2013"/>
    <x v="1"/>
    <n v="1.0361603410335161"/>
  </r>
  <r>
    <x v="0"/>
    <x v="1"/>
    <x v="0"/>
    <x v="2"/>
    <n v="2013"/>
    <x v="0"/>
    <n v="4.1967135814097778E-2"/>
  </r>
  <r>
    <x v="0"/>
    <x v="0"/>
    <x v="0"/>
    <x v="2"/>
    <n v="2013"/>
    <x v="0"/>
    <n v="4.4549721427688198E-2"/>
  </r>
  <r>
    <x v="0"/>
    <x v="0"/>
    <x v="0"/>
    <x v="2"/>
    <n v="2013"/>
    <x v="0"/>
    <n v="2.5264762185301284E-2"/>
  </r>
  <r>
    <x v="0"/>
    <x v="0"/>
    <x v="0"/>
    <x v="2"/>
    <n v="2013"/>
    <x v="0"/>
    <n v="6.0351352851697017E-3"/>
  </r>
  <r>
    <x v="0"/>
    <x v="0"/>
    <x v="0"/>
    <x v="2"/>
    <n v="2013"/>
    <x v="0"/>
    <n v="4.0364873488323461E-2"/>
  </r>
  <r>
    <x v="0"/>
    <x v="0"/>
    <x v="0"/>
    <x v="2"/>
    <n v="2013"/>
    <x v="0"/>
    <n v="3.4327494644306247E-2"/>
  </r>
  <r>
    <x v="0"/>
    <x v="0"/>
    <x v="0"/>
    <x v="2"/>
    <n v="2013"/>
    <x v="0"/>
    <n v="6.7331895827280278E-3"/>
  </r>
  <r>
    <x v="0"/>
    <x v="0"/>
    <x v="0"/>
    <x v="2"/>
    <n v="2013"/>
    <x v="0"/>
    <n v="4.9320719382483072E-2"/>
  </r>
  <r>
    <x v="0"/>
    <x v="0"/>
    <x v="0"/>
    <x v="2"/>
    <n v="2013"/>
    <x v="0"/>
    <n v="-8.98176601320071E-3"/>
  </r>
  <r>
    <x v="0"/>
    <x v="0"/>
    <x v="0"/>
    <x v="2"/>
    <n v="2013"/>
    <x v="0"/>
    <n v="-3.9702493026273634E-2"/>
  </r>
  <r>
    <x v="1"/>
    <x v="1"/>
    <x v="0"/>
    <x v="2"/>
    <n v="2013"/>
    <x v="1"/>
    <n v="1.0319397012163367"/>
  </r>
  <r>
    <x v="0"/>
    <x v="0"/>
    <x v="0"/>
    <x v="2"/>
    <n v="2013"/>
    <x v="0"/>
    <n v="-4.3771756614934265E-3"/>
  </r>
  <r>
    <x v="0"/>
    <x v="0"/>
    <x v="0"/>
    <x v="2"/>
    <n v="2013"/>
    <x v="0"/>
    <n v="-1.185872776730439E-2"/>
  </r>
  <r>
    <x v="0"/>
    <x v="0"/>
    <x v="0"/>
    <x v="2"/>
    <n v="2013"/>
    <x v="0"/>
    <n v="-1.7393866645313706E-2"/>
  </r>
  <r>
    <x v="0"/>
    <x v="0"/>
    <x v="0"/>
    <x v="2"/>
    <n v="2013"/>
    <x v="0"/>
    <n v="1.4809632373967785E-2"/>
  </r>
  <r>
    <x v="0"/>
    <x v="0"/>
    <x v="0"/>
    <x v="2"/>
    <n v="2013"/>
    <x v="0"/>
    <n v="-9.6997768762142177E-3"/>
  </r>
  <r>
    <x v="0"/>
    <x v="0"/>
    <x v="0"/>
    <x v="2"/>
    <n v="2013"/>
    <x v="0"/>
    <n v="-4.7986796777577306E-2"/>
  </r>
  <r>
    <x v="0"/>
    <x v="0"/>
    <x v="0"/>
    <x v="2"/>
    <n v="2013"/>
    <x v="0"/>
    <n v="-1.5663193231823903E-2"/>
  </r>
  <r>
    <x v="1"/>
    <x v="1"/>
    <x v="0"/>
    <x v="2"/>
    <n v="2013"/>
    <x v="0"/>
    <n v="1.2070241903560319E-2"/>
  </r>
  <r>
    <x v="0"/>
    <x v="0"/>
    <x v="0"/>
    <x v="2"/>
    <n v="2013"/>
    <x v="0"/>
    <n v="8.3054551104457027E-3"/>
  </r>
  <r>
    <x v="0"/>
    <x v="0"/>
    <x v="0"/>
    <x v="2"/>
    <n v="2013"/>
    <x v="0"/>
    <n v="-4.0624155942826532E-3"/>
  </r>
  <r>
    <x v="1"/>
    <x v="0"/>
    <x v="0"/>
    <x v="2"/>
    <n v="2013"/>
    <x v="0"/>
    <n v="9.3333260383391403E-3"/>
  </r>
  <r>
    <x v="0"/>
    <x v="0"/>
    <x v="0"/>
    <x v="2"/>
    <n v="2013"/>
    <x v="0"/>
    <n v="1.577420847746901E-2"/>
  </r>
  <r>
    <x v="0"/>
    <x v="0"/>
    <x v="0"/>
    <x v="2"/>
    <n v="2013"/>
    <x v="0"/>
    <n v="-3.1352909588431545E-2"/>
  </r>
  <r>
    <x v="0"/>
    <x v="0"/>
    <x v="0"/>
    <x v="2"/>
    <n v="2013"/>
    <x v="0"/>
    <n v="3.1998191687301718E-2"/>
  </r>
  <r>
    <x v="0"/>
    <x v="0"/>
    <x v="0"/>
    <x v="2"/>
    <n v="2013"/>
    <x v="0"/>
    <n v="3.6004209933004738E-2"/>
  </r>
  <r>
    <x v="1"/>
    <x v="0"/>
    <x v="0"/>
    <x v="2"/>
    <n v="2013"/>
    <x v="0"/>
    <n v="-4.470463937576518E-2"/>
  </r>
  <r>
    <x v="0"/>
    <x v="0"/>
    <x v="0"/>
    <x v="2"/>
    <n v="2013"/>
    <x v="0"/>
    <n v="3.2258167345228364E-2"/>
  </r>
  <r>
    <x v="0"/>
    <x v="0"/>
    <x v="0"/>
    <x v="2"/>
    <n v="2013"/>
    <x v="0"/>
    <n v="1.0853155530778437E-2"/>
  </r>
  <r>
    <x v="0"/>
    <x v="0"/>
    <x v="0"/>
    <x v="2"/>
    <n v="2013"/>
    <x v="0"/>
    <n v="2.3426522129395277E-2"/>
  </r>
  <r>
    <x v="0"/>
    <x v="0"/>
    <x v="0"/>
    <x v="2"/>
    <n v="2013"/>
    <x v="0"/>
    <n v="-1.7927947696366752E-2"/>
  </r>
  <r>
    <x v="0"/>
    <x v="0"/>
    <x v="0"/>
    <x v="2"/>
    <n v="2013"/>
    <x v="0"/>
    <n v="-6.2885404972182202E-3"/>
  </r>
  <r>
    <x v="1"/>
    <x v="0"/>
    <x v="0"/>
    <x v="2"/>
    <n v="2013"/>
    <x v="0"/>
    <n v="-8.4045639758079105E-3"/>
  </r>
  <r>
    <x v="1"/>
    <x v="0"/>
    <x v="0"/>
    <x v="2"/>
    <n v="2013"/>
    <x v="0"/>
    <n v="-3.188468031322237E-2"/>
  </r>
  <r>
    <x v="0"/>
    <x v="0"/>
    <x v="0"/>
    <x v="2"/>
    <n v="2013"/>
    <x v="0"/>
    <n v="2.1285353895110215E-2"/>
  </r>
  <r>
    <x v="0"/>
    <x v="0"/>
    <x v="0"/>
    <x v="2"/>
    <n v="2013"/>
    <x v="0"/>
    <n v="2.7580357281439472E-2"/>
  </r>
  <r>
    <x v="0"/>
    <x v="0"/>
    <x v="0"/>
    <x v="2"/>
    <n v="2013"/>
    <x v="0"/>
    <n v="-3.3939567423811837E-2"/>
  </r>
  <r>
    <x v="0"/>
    <x v="0"/>
    <x v="0"/>
    <x v="2"/>
    <n v="2013"/>
    <x v="0"/>
    <n v="-3.2310859531993197E-2"/>
  </r>
  <r>
    <x v="0"/>
    <x v="0"/>
    <x v="0"/>
    <x v="2"/>
    <n v="2013"/>
    <x v="0"/>
    <n v="4.3457241058007127E-2"/>
  </r>
  <r>
    <x v="1"/>
    <x v="0"/>
    <x v="0"/>
    <x v="2"/>
    <n v="2013"/>
    <x v="1"/>
    <n v="1.0271693624833376"/>
  </r>
  <r>
    <x v="0"/>
    <x v="0"/>
    <x v="0"/>
    <x v="2"/>
    <n v="2013"/>
    <x v="0"/>
    <n v="-1.0843991779618978E-2"/>
  </r>
  <r>
    <x v="0"/>
    <x v="0"/>
    <x v="0"/>
    <x v="2"/>
    <n v="2013"/>
    <x v="0"/>
    <n v="2.3469894433205687E-4"/>
  </r>
  <r>
    <x v="0"/>
    <x v="0"/>
    <x v="0"/>
    <x v="2"/>
    <n v="2013"/>
    <x v="0"/>
    <n v="-1.9866274780369897E-2"/>
  </r>
  <r>
    <x v="0"/>
    <x v="0"/>
    <x v="0"/>
    <x v="2"/>
    <n v="2013"/>
    <x v="0"/>
    <n v="-4.7606625164533005E-2"/>
  </r>
  <r>
    <x v="0"/>
    <x v="1"/>
    <x v="0"/>
    <x v="340"/>
    <n v="2013"/>
    <x v="1"/>
    <n v="0.9613868049972305"/>
  </r>
  <r>
    <x v="1"/>
    <x v="0"/>
    <x v="0"/>
    <x v="340"/>
    <n v="2013"/>
    <x v="0"/>
    <n v="-3.6951308069088105E-2"/>
  </r>
  <r>
    <x v="0"/>
    <x v="0"/>
    <x v="0"/>
    <x v="340"/>
    <n v="2013"/>
    <x v="0"/>
    <n v="-2.0294865721494026E-2"/>
  </r>
  <r>
    <x v="1"/>
    <x v="0"/>
    <x v="0"/>
    <x v="69"/>
    <n v="2013"/>
    <x v="1"/>
    <n v="1.0085362151489068"/>
  </r>
  <r>
    <x v="1"/>
    <x v="0"/>
    <x v="0"/>
    <x v="69"/>
    <n v="2013"/>
    <x v="1"/>
    <n v="0.95312828715104048"/>
  </r>
  <r>
    <x v="1"/>
    <x v="0"/>
    <x v="1"/>
    <x v="69"/>
    <n v="2013"/>
    <x v="0"/>
    <n v="4.7736809831633142E-2"/>
  </r>
  <r>
    <x v="0"/>
    <x v="0"/>
    <x v="1"/>
    <x v="69"/>
    <n v="2013"/>
    <x v="0"/>
    <n v="4.644176047600921E-2"/>
  </r>
  <r>
    <x v="1"/>
    <x v="1"/>
    <x v="0"/>
    <x v="69"/>
    <n v="2013"/>
    <x v="0"/>
    <n v="-4.6061333340282555E-2"/>
  </r>
  <r>
    <x v="0"/>
    <x v="0"/>
    <x v="1"/>
    <x v="69"/>
    <n v="2013"/>
    <x v="0"/>
    <n v="-1.871803313379462E-2"/>
  </r>
  <r>
    <x v="0"/>
    <x v="0"/>
    <x v="0"/>
    <x v="69"/>
    <n v="2013"/>
    <x v="0"/>
    <n v="2.3098624507716305E-2"/>
  </r>
  <r>
    <x v="1"/>
    <x v="0"/>
    <x v="0"/>
    <x v="69"/>
    <n v="2013"/>
    <x v="0"/>
    <n v="-3.0120424104281941E-2"/>
  </r>
  <r>
    <x v="1"/>
    <x v="0"/>
    <x v="0"/>
    <x v="69"/>
    <n v="2013"/>
    <x v="1"/>
    <n v="0.96206303945457905"/>
  </r>
  <r>
    <x v="0"/>
    <x v="0"/>
    <x v="1"/>
    <x v="69"/>
    <n v="2013"/>
    <x v="0"/>
    <n v="-2.8934705806644524E-2"/>
  </r>
  <r>
    <x v="0"/>
    <x v="0"/>
    <x v="1"/>
    <x v="69"/>
    <n v="2013"/>
    <x v="0"/>
    <n v="-1.0814677190568734E-2"/>
  </r>
  <r>
    <x v="1"/>
    <x v="0"/>
    <x v="0"/>
    <x v="69"/>
    <n v="2013"/>
    <x v="1"/>
    <n v="1.0210779063709619"/>
  </r>
  <r>
    <x v="0"/>
    <x v="0"/>
    <x v="1"/>
    <x v="69"/>
    <n v="2013"/>
    <x v="0"/>
    <n v="4.9292757341057571E-2"/>
  </r>
  <r>
    <x v="1"/>
    <x v="0"/>
    <x v="1"/>
    <x v="69"/>
    <n v="2013"/>
    <x v="0"/>
    <n v="-1.0127288550248338E-2"/>
  </r>
  <r>
    <x v="0"/>
    <x v="0"/>
    <x v="1"/>
    <x v="69"/>
    <n v="2013"/>
    <x v="0"/>
    <n v="-2.3623616658835247E-2"/>
  </r>
  <r>
    <x v="1"/>
    <x v="0"/>
    <x v="0"/>
    <x v="69"/>
    <n v="2013"/>
    <x v="1"/>
    <n v="1.0084670626052614"/>
  </r>
  <r>
    <x v="0"/>
    <x v="0"/>
    <x v="1"/>
    <x v="69"/>
    <n v="2013"/>
    <x v="0"/>
    <n v="6.7742198430925556E-3"/>
  </r>
  <r>
    <x v="0"/>
    <x v="0"/>
    <x v="1"/>
    <x v="69"/>
    <n v="2013"/>
    <x v="0"/>
    <n v="3.8382487170881698E-2"/>
  </r>
  <r>
    <x v="0"/>
    <x v="0"/>
    <x v="0"/>
    <x v="69"/>
    <n v="2013"/>
    <x v="0"/>
    <n v="7.7151846654363034E-4"/>
  </r>
  <r>
    <x v="1"/>
    <x v="0"/>
    <x v="0"/>
    <x v="69"/>
    <n v="2013"/>
    <x v="0"/>
    <n v="3.7841584730219535E-2"/>
  </r>
  <r>
    <x v="0"/>
    <x v="0"/>
    <x v="0"/>
    <x v="69"/>
    <n v="2013"/>
    <x v="0"/>
    <n v="3.2938907055043522E-2"/>
  </r>
  <r>
    <x v="1"/>
    <x v="0"/>
    <x v="1"/>
    <x v="69"/>
    <n v="2013"/>
    <x v="0"/>
    <n v="4.5720252030637898E-2"/>
  </r>
  <r>
    <x v="0"/>
    <x v="0"/>
    <x v="1"/>
    <x v="69"/>
    <n v="2013"/>
    <x v="0"/>
    <n v="-2.1349786828697783E-2"/>
  </r>
  <r>
    <x v="1"/>
    <x v="1"/>
    <x v="0"/>
    <x v="69"/>
    <n v="2013"/>
    <x v="1"/>
    <n v="1.0002184185315499"/>
  </r>
  <r>
    <x v="0"/>
    <x v="1"/>
    <x v="0"/>
    <x v="69"/>
    <n v="2013"/>
    <x v="0"/>
    <n v="-2.9830370826075762E-3"/>
  </r>
  <r>
    <x v="1"/>
    <x v="0"/>
    <x v="0"/>
    <x v="70"/>
    <n v="2013"/>
    <x v="1"/>
    <n v="0.96711666098525262"/>
  </r>
  <r>
    <x v="0"/>
    <x v="1"/>
    <x v="1"/>
    <x v="3"/>
    <n v="2013"/>
    <x v="0"/>
    <n v="2.3055464651837887E-2"/>
  </r>
  <r>
    <x v="1"/>
    <x v="0"/>
    <x v="1"/>
    <x v="3"/>
    <n v="2013"/>
    <x v="0"/>
    <n v="-2.2463404586270011E-2"/>
  </r>
  <r>
    <x v="0"/>
    <x v="0"/>
    <x v="1"/>
    <x v="3"/>
    <n v="2013"/>
    <x v="0"/>
    <n v="-3.5826103281848966E-2"/>
  </r>
  <r>
    <x v="1"/>
    <x v="0"/>
    <x v="0"/>
    <x v="3"/>
    <n v="2013"/>
    <x v="0"/>
    <n v="3.0295730700972481E-2"/>
  </r>
  <r>
    <x v="1"/>
    <x v="1"/>
    <x v="1"/>
    <x v="3"/>
    <n v="2013"/>
    <x v="0"/>
    <n v="-4.5488048808810079E-3"/>
  </r>
  <r>
    <x v="0"/>
    <x v="0"/>
    <x v="1"/>
    <x v="3"/>
    <n v="2013"/>
    <x v="0"/>
    <n v="4.6801422728403791E-2"/>
  </r>
  <r>
    <x v="1"/>
    <x v="1"/>
    <x v="1"/>
    <x v="3"/>
    <n v="2013"/>
    <x v="0"/>
    <n v="4.5816338766535417E-2"/>
  </r>
  <r>
    <x v="0"/>
    <x v="0"/>
    <x v="1"/>
    <x v="3"/>
    <n v="2013"/>
    <x v="0"/>
    <n v="2.9964062002624994E-2"/>
  </r>
  <r>
    <x v="0"/>
    <x v="0"/>
    <x v="1"/>
    <x v="3"/>
    <n v="2013"/>
    <x v="0"/>
    <n v="-3.6642800015954616E-2"/>
  </r>
  <r>
    <x v="0"/>
    <x v="0"/>
    <x v="1"/>
    <x v="3"/>
    <n v="2013"/>
    <x v="0"/>
    <n v="1.7710830827145176E-2"/>
  </r>
  <r>
    <x v="0"/>
    <x v="0"/>
    <x v="1"/>
    <x v="3"/>
    <n v="2013"/>
    <x v="0"/>
    <n v="-2.476398149385203E-2"/>
  </r>
  <r>
    <x v="1"/>
    <x v="0"/>
    <x v="1"/>
    <x v="3"/>
    <n v="2013"/>
    <x v="0"/>
    <n v="-1.3717012856702283E-2"/>
  </r>
  <r>
    <x v="1"/>
    <x v="0"/>
    <x v="1"/>
    <x v="3"/>
    <n v="2013"/>
    <x v="1"/>
    <n v="1.0110313153181019"/>
  </r>
  <r>
    <x v="0"/>
    <x v="0"/>
    <x v="1"/>
    <x v="3"/>
    <n v="2013"/>
    <x v="0"/>
    <n v="-3.0422155292009413E-2"/>
  </r>
  <r>
    <x v="1"/>
    <x v="0"/>
    <x v="1"/>
    <x v="3"/>
    <n v="2013"/>
    <x v="0"/>
    <n v="3.204444343533093E-2"/>
  </r>
  <r>
    <x v="0"/>
    <x v="0"/>
    <x v="1"/>
    <x v="3"/>
    <n v="2013"/>
    <x v="0"/>
    <n v="-1.6404092354318556E-2"/>
  </r>
  <r>
    <x v="1"/>
    <x v="0"/>
    <x v="1"/>
    <x v="3"/>
    <n v="2013"/>
    <x v="0"/>
    <n v="-4.0362186665644506E-2"/>
  </r>
  <r>
    <x v="1"/>
    <x v="0"/>
    <x v="1"/>
    <x v="3"/>
    <n v="2013"/>
    <x v="0"/>
    <n v="-3.0563761100741618E-2"/>
  </r>
  <r>
    <x v="0"/>
    <x v="0"/>
    <x v="1"/>
    <x v="3"/>
    <n v="2013"/>
    <x v="0"/>
    <n v="4.8467674456937539E-2"/>
  </r>
  <r>
    <x v="0"/>
    <x v="0"/>
    <x v="1"/>
    <x v="3"/>
    <n v="2013"/>
    <x v="0"/>
    <n v="1.1576852002110017E-2"/>
  </r>
  <r>
    <x v="0"/>
    <x v="0"/>
    <x v="1"/>
    <x v="3"/>
    <n v="2013"/>
    <x v="0"/>
    <n v="2.7175909217711881E-2"/>
  </r>
  <r>
    <x v="0"/>
    <x v="0"/>
    <x v="1"/>
    <x v="3"/>
    <n v="2013"/>
    <x v="0"/>
    <n v="-3.5252432394465273E-2"/>
  </r>
  <r>
    <x v="0"/>
    <x v="0"/>
    <x v="1"/>
    <x v="3"/>
    <n v="2013"/>
    <x v="0"/>
    <n v="-1.5835856104523972E-2"/>
  </r>
  <r>
    <x v="0"/>
    <x v="0"/>
    <x v="1"/>
    <x v="3"/>
    <n v="2013"/>
    <x v="0"/>
    <n v="-5.9031251769349315E-3"/>
  </r>
  <r>
    <x v="1"/>
    <x v="0"/>
    <x v="1"/>
    <x v="3"/>
    <n v="2013"/>
    <x v="0"/>
    <n v="-7.292655482768029E-3"/>
  </r>
  <r>
    <x v="0"/>
    <x v="0"/>
    <x v="1"/>
    <x v="3"/>
    <n v="2013"/>
    <x v="0"/>
    <n v="3.6138906995435462E-2"/>
  </r>
  <r>
    <x v="0"/>
    <x v="0"/>
    <x v="1"/>
    <x v="3"/>
    <n v="2013"/>
    <x v="0"/>
    <n v="-1.2292382682375404E-2"/>
  </r>
  <r>
    <x v="0"/>
    <x v="0"/>
    <x v="1"/>
    <x v="3"/>
    <n v="2013"/>
    <x v="0"/>
    <n v="-1.6027368248790953E-2"/>
  </r>
  <r>
    <x v="0"/>
    <x v="0"/>
    <x v="1"/>
    <x v="3"/>
    <n v="2013"/>
    <x v="0"/>
    <n v="-3.0977212926171338E-2"/>
  </r>
  <r>
    <x v="0"/>
    <x v="0"/>
    <x v="1"/>
    <x v="3"/>
    <n v="2013"/>
    <x v="0"/>
    <n v="-1.633442177917499E-3"/>
  </r>
  <r>
    <x v="0"/>
    <x v="0"/>
    <x v="1"/>
    <x v="3"/>
    <n v="2013"/>
    <x v="0"/>
    <n v="-1.5488946863900633E-2"/>
  </r>
  <r>
    <x v="0"/>
    <x v="0"/>
    <x v="1"/>
    <x v="3"/>
    <n v="2013"/>
    <x v="0"/>
    <n v="-2.8029151810926734E-2"/>
  </r>
  <r>
    <x v="0"/>
    <x v="0"/>
    <x v="1"/>
    <x v="3"/>
    <n v="2013"/>
    <x v="0"/>
    <n v="-3.7506873908216168E-3"/>
  </r>
  <r>
    <x v="0"/>
    <x v="0"/>
    <x v="1"/>
    <x v="3"/>
    <n v="2013"/>
    <x v="0"/>
    <n v="-4.316624279414797E-2"/>
  </r>
  <r>
    <x v="0"/>
    <x v="0"/>
    <x v="1"/>
    <x v="3"/>
    <n v="2013"/>
    <x v="0"/>
    <n v="-1.9486709032209615E-2"/>
  </r>
  <r>
    <x v="0"/>
    <x v="0"/>
    <x v="1"/>
    <x v="3"/>
    <n v="2013"/>
    <x v="0"/>
    <n v="-3.2700322842604872E-2"/>
  </r>
  <r>
    <x v="0"/>
    <x v="0"/>
    <x v="1"/>
    <x v="3"/>
    <n v="2013"/>
    <x v="0"/>
    <n v="-1.5050554096420921E-2"/>
  </r>
  <r>
    <x v="0"/>
    <x v="0"/>
    <x v="1"/>
    <x v="3"/>
    <n v="2013"/>
    <x v="0"/>
    <n v="-4.0882034099688769E-2"/>
  </r>
  <r>
    <x v="0"/>
    <x v="0"/>
    <x v="1"/>
    <x v="3"/>
    <n v="2013"/>
    <x v="0"/>
    <n v="-4.4776281414803332E-2"/>
  </r>
  <r>
    <x v="1"/>
    <x v="0"/>
    <x v="1"/>
    <x v="3"/>
    <n v="2013"/>
    <x v="0"/>
    <n v="4.6553561656464439E-2"/>
  </r>
  <r>
    <x v="1"/>
    <x v="0"/>
    <x v="1"/>
    <x v="3"/>
    <n v="2013"/>
    <x v="0"/>
    <n v="4.9332166782000822E-2"/>
  </r>
  <r>
    <x v="1"/>
    <x v="0"/>
    <x v="1"/>
    <x v="3"/>
    <n v="2013"/>
    <x v="0"/>
    <n v="-8.4204496686312146E-3"/>
  </r>
  <r>
    <x v="1"/>
    <x v="1"/>
    <x v="1"/>
    <x v="3"/>
    <n v="2013"/>
    <x v="0"/>
    <n v="-4.5401834202125027E-2"/>
  </r>
  <r>
    <x v="0"/>
    <x v="0"/>
    <x v="1"/>
    <x v="3"/>
    <n v="2013"/>
    <x v="0"/>
    <n v="3.8453429834524933E-2"/>
  </r>
  <r>
    <x v="0"/>
    <x v="0"/>
    <x v="1"/>
    <x v="3"/>
    <n v="2013"/>
    <x v="0"/>
    <n v="7.8646222738714029E-3"/>
  </r>
  <r>
    <x v="0"/>
    <x v="0"/>
    <x v="1"/>
    <x v="3"/>
    <n v="2013"/>
    <x v="0"/>
    <n v="1.2137282434525644E-2"/>
  </r>
  <r>
    <x v="1"/>
    <x v="0"/>
    <x v="1"/>
    <x v="3"/>
    <n v="2013"/>
    <x v="1"/>
    <n v="0.9529788843481618"/>
  </r>
  <r>
    <x v="1"/>
    <x v="0"/>
    <x v="1"/>
    <x v="3"/>
    <n v="2013"/>
    <x v="0"/>
    <n v="-1.6029957986267419E-2"/>
  </r>
  <r>
    <x v="0"/>
    <x v="1"/>
    <x v="1"/>
    <x v="3"/>
    <n v="2013"/>
    <x v="0"/>
    <n v="4.0479276628527065E-2"/>
  </r>
  <r>
    <x v="1"/>
    <x v="0"/>
    <x v="1"/>
    <x v="3"/>
    <n v="2013"/>
    <x v="0"/>
    <n v="-4.0303038850722948E-3"/>
  </r>
  <r>
    <x v="1"/>
    <x v="0"/>
    <x v="1"/>
    <x v="3"/>
    <n v="2013"/>
    <x v="0"/>
    <n v="-5.2825151726120017E-3"/>
  </r>
  <r>
    <x v="1"/>
    <x v="0"/>
    <x v="1"/>
    <x v="3"/>
    <n v="2013"/>
    <x v="0"/>
    <n v="-1.9337959815164976E-2"/>
  </r>
  <r>
    <x v="0"/>
    <x v="0"/>
    <x v="1"/>
    <x v="3"/>
    <n v="2013"/>
    <x v="0"/>
    <n v="1.034109151455831E-3"/>
  </r>
  <r>
    <x v="0"/>
    <x v="0"/>
    <x v="1"/>
    <x v="3"/>
    <n v="2013"/>
    <x v="0"/>
    <n v="8.2877906826299818E-3"/>
  </r>
  <r>
    <x v="1"/>
    <x v="0"/>
    <x v="1"/>
    <x v="3"/>
    <n v="2013"/>
    <x v="0"/>
    <n v="4.987579606618614E-2"/>
  </r>
  <r>
    <x v="0"/>
    <x v="0"/>
    <x v="1"/>
    <x v="3"/>
    <n v="2013"/>
    <x v="0"/>
    <n v="2.5400916921124617E-2"/>
  </r>
  <r>
    <x v="1"/>
    <x v="0"/>
    <x v="1"/>
    <x v="3"/>
    <n v="2013"/>
    <x v="0"/>
    <n v="-2.7629573804239329E-2"/>
  </r>
  <r>
    <x v="0"/>
    <x v="0"/>
    <x v="1"/>
    <x v="3"/>
    <n v="2013"/>
    <x v="0"/>
    <n v="3.9058739425351721E-2"/>
  </r>
  <r>
    <x v="0"/>
    <x v="0"/>
    <x v="1"/>
    <x v="3"/>
    <n v="2013"/>
    <x v="0"/>
    <n v="1.9304957468376873E-2"/>
  </r>
  <r>
    <x v="0"/>
    <x v="0"/>
    <x v="1"/>
    <x v="3"/>
    <n v="2013"/>
    <x v="0"/>
    <n v="3.0910347267588845E-2"/>
  </r>
  <r>
    <x v="0"/>
    <x v="0"/>
    <x v="1"/>
    <x v="3"/>
    <n v="2013"/>
    <x v="0"/>
    <n v="-1.06635822041381E-2"/>
  </r>
  <r>
    <x v="0"/>
    <x v="0"/>
    <x v="1"/>
    <x v="3"/>
    <n v="2013"/>
    <x v="0"/>
    <n v="8.4800260952216377E-3"/>
  </r>
  <r>
    <x v="0"/>
    <x v="0"/>
    <x v="1"/>
    <x v="3"/>
    <n v="2013"/>
    <x v="0"/>
    <n v="6.8589722316222514E-3"/>
  </r>
  <r>
    <x v="0"/>
    <x v="0"/>
    <x v="1"/>
    <x v="3"/>
    <n v="2013"/>
    <x v="0"/>
    <n v="-3.2246753817686526E-2"/>
  </r>
  <r>
    <x v="0"/>
    <x v="1"/>
    <x v="1"/>
    <x v="3"/>
    <n v="2013"/>
    <x v="0"/>
    <n v="-4.1486757546313258E-2"/>
  </r>
  <r>
    <x v="0"/>
    <x v="0"/>
    <x v="1"/>
    <x v="3"/>
    <n v="2013"/>
    <x v="0"/>
    <n v="-3.7047859416999188E-2"/>
  </r>
  <r>
    <x v="0"/>
    <x v="0"/>
    <x v="1"/>
    <x v="3"/>
    <n v="2013"/>
    <x v="0"/>
    <n v="4.2326971851042776E-2"/>
  </r>
  <r>
    <x v="0"/>
    <x v="0"/>
    <x v="1"/>
    <x v="3"/>
    <n v="2013"/>
    <x v="0"/>
    <n v="1.8493204646962216E-2"/>
  </r>
  <r>
    <x v="1"/>
    <x v="0"/>
    <x v="1"/>
    <x v="3"/>
    <n v="2013"/>
    <x v="0"/>
    <n v="-3.0997279344195584E-2"/>
  </r>
  <r>
    <x v="0"/>
    <x v="0"/>
    <x v="1"/>
    <x v="3"/>
    <n v="2013"/>
    <x v="0"/>
    <n v="-2.2906712089260109E-2"/>
  </r>
  <r>
    <x v="1"/>
    <x v="0"/>
    <x v="1"/>
    <x v="3"/>
    <n v="2013"/>
    <x v="0"/>
    <n v="3.1518787038746936E-2"/>
  </r>
  <r>
    <x v="0"/>
    <x v="0"/>
    <x v="1"/>
    <x v="3"/>
    <n v="2013"/>
    <x v="0"/>
    <n v="-1.1816853463755328E-2"/>
  </r>
  <r>
    <x v="0"/>
    <x v="0"/>
    <x v="1"/>
    <x v="3"/>
    <n v="2013"/>
    <x v="0"/>
    <n v="2.4392081531745536E-2"/>
  </r>
  <r>
    <x v="1"/>
    <x v="0"/>
    <x v="1"/>
    <x v="3"/>
    <n v="2013"/>
    <x v="0"/>
    <n v="1.4573540194875612E-2"/>
  </r>
  <r>
    <x v="0"/>
    <x v="0"/>
    <x v="1"/>
    <x v="3"/>
    <n v="2013"/>
    <x v="0"/>
    <n v="-4.1404501217770076E-2"/>
  </r>
  <r>
    <x v="0"/>
    <x v="0"/>
    <x v="1"/>
    <x v="3"/>
    <n v="2013"/>
    <x v="0"/>
    <n v="3.2139502049966552E-2"/>
  </r>
  <r>
    <x v="0"/>
    <x v="0"/>
    <x v="1"/>
    <x v="3"/>
    <n v="2013"/>
    <x v="0"/>
    <n v="6.3723423111992977E-3"/>
  </r>
  <r>
    <x v="0"/>
    <x v="0"/>
    <x v="1"/>
    <x v="3"/>
    <n v="2013"/>
    <x v="0"/>
    <n v="5.1318063153431241E-3"/>
  </r>
  <r>
    <x v="0"/>
    <x v="0"/>
    <x v="1"/>
    <x v="3"/>
    <n v="2013"/>
    <x v="0"/>
    <n v="-7.205132019809957E-3"/>
  </r>
  <r>
    <x v="1"/>
    <x v="0"/>
    <x v="1"/>
    <x v="3"/>
    <n v="2013"/>
    <x v="0"/>
    <n v="1.02878805265476E-2"/>
  </r>
  <r>
    <x v="0"/>
    <x v="0"/>
    <x v="1"/>
    <x v="3"/>
    <n v="2013"/>
    <x v="0"/>
    <n v="4.7781393714092409E-3"/>
  </r>
  <r>
    <x v="1"/>
    <x v="0"/>
    <x v="1"/>
    <x v="3"/>
    <n v="2013"/>
    <x v="0"/>
    <n v="-4.2819998174570308E-2"/>
  </r>
  <r>
    <x v="1"/>
    <x v="0"/>
    <x v="1"/>
    <x v="3"/>
    <n v="2013"/>
    <x v="1"/>
    <n v="1.0383183377466703"/>
  </r>
  <r>
    <x v="1"/>
    <x v="0"/>
    <x v="1"/>
    <x v="3"/>
    <n v="2013"/>
    <x v="1"/>
    <n v="0.98759622847816708"/>
  </r>
  <r>
    <x v="1"/>
    <x v="0"/>
    <x v="1"/>
    <x v="3"/>
    <n v="2013"/>
    <x v="0"/>
    <n v="2.2468565021644061E-2"/>
  </r>
  <r>
    <x v="0"/>
    <x v="0"/>
    <x v="1"/>
    <x v="3"/>
    <n v="2013"/>
    <x v="0"/>
    <n v="3.6251759363069937E-2"/>
  </r>
  <r>
    <x v="0"/>
    <x v="0"/>
    <x v="1"/>
    <x v="3"/>
    <n v="2013"/>
    <x v="0"/>
    <n v="-6.2943712298572764E-3"/>
  </r>
  <r>
    <x v="0"/>
    <x v="0"/>
    <x v="1"/>
    <x v="3"/>
    <n v="2013"/>
    <x v="0"/>
    <n v="3.2274936292260935E-2"/>
  </r>
  <r>
    <x v="0"/>
    <x v="0"/>
    <x v="1"/>
    <x v="3"/>
    <n v="2013"/>
    <x v="0"/>
    <n v="7.6810976978913927E-3"/>
  </r>
  <r>
    <x v="0"/>
    <x v="0"/>
    <x v="1"/>
    <x v="3"/>
    <n v="2013"/>
    <x v="0"/>
    <n v="-3.763251174815882E-2"/>
  </r>
  <r>
    <x v="1"/>
    <x v="0"/>
    <x v="1"/>
    <x v="3"/>
    <n v="2013"/>
    <x v="0"/>
    <n v="2.4454728211959209E-2"/>
  </r>
  <r>
    <x v="0"/>
    <x v="0"/>
    <x v="1"/>
    <x v="3"/>
    <n v="2013"/>
    <x v="0"/>
    <n v="-8.7285547134070551E-3"/>
  </r>
  <r>
    <x v="0"/>
    <x v="0"/>
    <x v="1"/>
    <x v="3"/>
    <n v="2013"/>
    <x v="0"/>
    <n v="-1.5604618025481699E-2"/>
  </r>
  <r>
    <x v="0"/>
    <x v="0"/>
    <x v="1"/>
    <x v="3"/>
    <n v="2013"/>
    <x v="0"/>
    <n v="1.3029140534434715E-3"/>
  </r>
  <r>
    <x v="0"/>
    <x v="0"/>
    <x v="1"/>
    <x v="3"/>
    <n v="2013"/>
    <x v="0"/>
    <n v="3.2995065364836686E-2"/>
  </r>
  <r>
    <x v="1"/>
    <x v="0"/>
    <x v="1"/>
    <x v="3"/>
    <n v="2013"/>
    <x v="0"/>
    <n v="5.596026087115547E-3"/>
  </r>
  <r>
    <x v="1"/>
    <x v="1"/>
    <x v="0"/>
    <x v="341"/>
    <n v="2013"/>
    <x v="1"/>
    <n v="1.0190474265561613"/>
  </r>
  <r>
    <x v="1"/>
    <x v="0"/>
    <x v="0"/>
    <x v="342"/>
    <n v="2013"/>
    <x v="0"/>
    <n v="3.4433432502975016E-2"/>
  </r>
  <r>
    <x v="0"/>
    <x v="0"/>
    <x v="1"/>
    <x v="165"/>
    <n v="2013"/>
    <x v="0"/>
    <n v="-4.6435908029452216E-2"/>
  </r>
  <r>
    <x v="1"/>
    <x v="0"/>
    <x v="1"/>
    <x v="165"/>
    <n v="2013"/>
    <x v="1"/>
    <n v="1.0460875665653866"/>
  </r>
  <r>
    <x v="0"/>
    <x v="0"/>
    <x v="1"/>
    <x v="343"/>
    <n v="2013"/>
    <x v="0"/>
    <n v="-5.0191675354072651E-3"/>
  </r>
  <r>
    <x v="1"/>
    <x v="0"/>
    <x v="0"/>
    <x v="344"/>
    <n v="2013"/>
    <x v="0"/>
    <n v="7.1513581456295501E-3"/>
  </r>
  <r>
    <x v="1"/>
    <x v="0"/>
    <x v="1"/>
    <x v="345"/>
    <n v="2013"/>
    <x v="1"/>
    <n v="0.99927483886368651"/>
  </r>
  <r>
    <x v="0"/>
    <x v="0"/>
    <x v="0"/>
    <x v="346"/>
    <n v="2013"/>
    <x v="0"/>
    <n v="1.3703750888779676E-2"/>
  </r>
  <r>
    <x v="0"/>
    <x v="0"/>
    <x v="1"/>
    <x v="4"/>
    <n v="2013"/>
    <x v="0"/>
    <n v="-1.8843912632185489E-2"/>
  </r>
  <r>
    <x v="1"/>
    <x v="0"/>
    <x v="0"/>
    <x v="4"/>
    <n v="2013"/>
    <x v="1"/>
    <n v="1.0439473749541528"/>
  </r>
  <r>
    <x v="1"/>
    <x v="0"/>
    <x v="1"/>
    <x v="4"/>
    <n v="2013"/>
    <x v="0"/>
    <n v="4.1114497866582236E-2"/>
  </r>
  <r>
    <x v="0"/>
    <x v="0"/>
    <x v="1"/>
    <x v="4"/>
    <n v="2013"/>
    <x v="0"/>
    <n v="-2.4730986439202209E-2"/>
  </r>
  <r>
    <x v="1"/>
    <x v="0"/>
    <x v="1"/>
    <x v="4"/>
    <n v="2013"/>
    <x v="0"/>
    <n v="5.5768547384189241E-3"/>
  </r>
  <r>
    <x v="0"/>
    <x v="0"/>
    <x v="2"/>
    <x v="4"/>
    <n v="2013"/>
    <x v="0"/>
    <n v="4.1192119537000665E-2"/>
  </r>
  <r>
    <x v="0"/>
    <x v="0"/>
    <x v="1"/>
    <x v="4"/>
    <n v="2013"/>
    <x v="0"/>
    <n v="1.0077501233240605E-2"/>
  </r>
  <r>
    <x v="0"/>
    <x v="0"/>
    <x v="2"/>
    <x v="4"/>
    <n v="2013"/>
    <x v="0"/>
    <n v="1.3285282625778072E-2"/>
  </r>
  <r>
    <x v="0"/>
    <x v="0"/>
    <x v="2"/>
    <x v="4"/>
    <n v="2013"/>
    <x v="0"/>
    <n v="3.48716413660944E-2"/>
  </r>
  <r>
    <x v="1"/>
    <x v="0"/>
    <x v="2"/>
    <x v="4"/>
    <n v="2013"/>
    <x v="0"/>
    <n v="-1.5972953988146976E-2"/>
  </r>
  <r>
    <x v="0"/>
    <x v="0"/>
    <x v="1"/>
    <x v="4"/>
    <n v="2013"/>
    <x v="0"/>
    <n v="2.4756561726126437E-2"/>
  </r>
  <r>
    <x v="1"/>
    <x v="0"/>
    <x v="1"/>
    <x v="4"/>
    <n v="2013"/>
    <x v="0"/>
    <n v="2.3810378764732333E-2"/>
  </r>
  <r>
    <x v="0"/>
    <x v="0"/>
    <x v="2"/>
    <x v="4"/>
    <n v="2013"/>
    <x v="0"/>
    <n v="5.6560695918883245E-3"/>
  </r>
  <r>
    <x v="1"/>
    <x v="0"/>
    <x v="1"/>
    <x v="4"/>
    <n v="2013"/>
    <x v="0"/>
    <n v="4.1535690966155017E-2"/>
  </r>
  <r>
    <x v="0"/>
    <x v="1"/>
    <x v="1"/>
    <x v="4"/>
    <n v="2013"/>
    <x v="0"/>
    <n v="3.0256366608417552E-2"/>
  </r>
  <r>
    <x v="0"/>
    <x v="0"/>
    <x v="2"/>
    <x v="4"/>
    <n v="2013"/>
    <x v="0"/>
    <n v="-4.5559052933404946E-2"/>
  </r>
  <r>
    <x v="0"/>
    <x v="0"/>
    <x v="2"/>
    <x v="4"/>
    <n v="2013"/>
    <x v="0"/>
    <n v="1.9457352800316997E-2"/>
  </r>
  <r>
    <x v="0"/>
    <x v="0"/>
    <x v="2"/>
    <x v="4"/>
    <n v="2013"/>
    <x v="0"/>
    <n v="8.060998527835584E-3"/>
  </r>
  <r>
    <x v="0"/>
    <x v="0"/>
    <x v="2"/>
    <x v="4"/>
    <n v="2013"/>
    <x v="0"/>
    <n v="9.8538355414773196E-3"/>
  </r>
  <r>
    <x v="0"/>
    <x v="0"/>
    <x v="2"/>
    <x v="4"/>
    <n v="2013"/>
    <x v="0"/>
    <n v="-7.3931474925308834E-3"/>
  </r>
  <r>
    <x v="1"/>
    <x v="0"/>
    <x v="2"/>
    <x v="4"/>
    <n v="2013"/>
    <x v="0"/>
    <n v="2.167254047367442E-2"/>
  </r>
  <r>
    <x v="0"/>
    <x v="0"/>
    <x v="2"/>
    <x v="4"/>
    <n v="2013"/>
    <x v="0"/>
    <n v="3.4528197744747725E-2"/>
  </r>
  <r>
    <x v="0"/>
    <x v="0"/>
    <x v="1"/>
    <x v="4"/>
    <n v="2013"/>
    <x v="0"/>
    <n v="-3.0525103465431982E-2"/>
  </r>
  <r>
    <x v="1"/>
    <x v="0"/>
    <x v="1"/>
    <x v="4"/>
    <n v="2013"/>
    <x v="0"/>
    <n v="-2.8210599711192386E-2"/>
  </r>
  <r>
    <x v="0"/>
    <x v="0"/>
    <x v="1"/>
    <x v="347"/>
    <n v="2013"/>
    <x v="0"/>
    <n v="-2.2542247372617841E-2"/>
  </r>
  <r>
    <x v="0"/>
    <x v="0"/>
    <x v="1"/>
    <x v="348"/>
    <n v="2013"/>
    <x v="0"/>
    <n v="-3.0594172527999508E-2"/>
  </r>
  <r>
    <x v="0"/>
    <x v="0"/>
    <x v="1"/>
    <x v="349"/>
    <n v="2013"/>
    <x v="0"/>
    <n v="1.8683642190784701E-2"/>
  </r>
  <r>
    <x v="1"/>
    <x v="0"/>
    <x v="1"/>
    <x v="221"/>
    <n v="2013"/>
    <x v="1"/>
    <n v="0.96103260457861506"/>
  </r>
  <r>
    <x v="1"/>
    <x v="0"/>
    <x v="0"/>
    <x v="5"/>
    <n v="2013"/>
    <x v="1"/>
    <n v="1.0432099542857425"/>
  </r>
  <r>
    <x v="0"/>
    <x v="0"/>
    <x v="1"/>
    <x v="5"/>
    <n v="2013"/>
    <x v="0"/>
    <n v="2.9814245957741126E-2"/>
  </r>
  <r>
    <x v="0"/>
    <x v="0"/>
    <x v="1"/>
    <x v="5"/>
    <n v="2013"/>
    <x v="0"/>
    <n v="2.7357974109614915E-2"/>
  </r>
  <r>
    <x v="1"/>
    <x v="1"/>
    <x v="1"/>
    <x v="5"/>
    <n v="2013"/>
    <x v="1"/>
    <n v="1.0002570948748644"/>
  </r>
  <r>
    <x v="1"/>
    <x v="0"/>
    <x v="1"/>
    <x v="5"/>
    <n v="2013"/>
    <x v="1"/>
    <n v="1.0163382754349"/>
  </r>
  <r>
    <x v="1"/>
    <x v="0"/>
    <x v="3"/>
    <x v="5"/>
    <n v="2013"/>
    <x v="0"/>
    <n v="-6.8091658703365093E-3"/>
  </r>
  <r>
    <x v="0"/>
    <x v="0"/>
    <x v="1"/>
    <x v="5"/>
    <n v="2013"/>
    <x v="0"/>
    <n v="1.6620253516596796E-3"/>
  </r>
  <r>
    <x v="1"/>
    <x v="0"/>
    <x v="1"/>
    <x v="5"/>
    <n v="2013"/>
    <x v="1"/>
    <n v="0.98012182020785865"/>
  </r>
  <r>
    <x v="1"/>
    <x v="0"/>
    <x v="0"/>
    <x v="350"/>
    <n v="2013"/>
    <x v="0"/>
    <n v="4.9205288467257836E-2"/>
  </r>
  <r>
    <x v="1"/>
    <x v="1"/>
    <x v="0"/>
    <x v="351"/>
    <n v="2013"/>
    <x v="0"/>
    <n v="-3.0398106943263628E-2"/>
  </r>
  <r>
    <x v="0"/>
    <x v="0"/>
    <x v="2"/>
    <x v="6"/>
    <n v="2013"/>
    <x v="0"/>
    <n v="-2.0186017078150067E-2"/>
  </r>
  <r>
    <x v="0"/>
    <x v="0"/>
    <x v="2"/>
    <x v="6"/>
    <n v="2013"/>
    <x v="0"/>
    <n v="-3.2253814079993497E-2"/>
  </r>
  <r>
    <x v="0"/>
    <x v="0"/>
    <x v="2"/>
    <x v="6"/>
    <n v="2013"/>
    <x v="0"/>
    <n v="-6.3670471303386884E-3"/>
  </r>
  <r>
    <x v="0"/>
    <x v="0"/>
    <x v="2"/>
    <x v="6"/>
    <n v="2013"/>
    <x v="0"/>
    <n v="6.3248295293816372E-3"/>
  </r>
  <r>
    <x v="0"/>
    <x v="0"/>
    <x v="2"/>
    <x v="6"/>
    <n v="2013"/>
    <x v="0"/>
    <n v="4.2770529595668461E-2"/>
  </r>
  <r>
    <x v="0"/>
    <x v="0"/>
    <x v="2"/>
    <x v="6"/>
    <n v="2013"/>
    <x v="0"/>
    <n v="-4.2909042128614211E-2"/>
  </r>
  <r>
    <x v="0"/>
    <x v="0"/>
    <x v="2"/>
    <x v="6"/>
    <n v="2013"/>
    <x v="0"/>
    <n v="1.6612441966596871E-2"/>
  </r>
  <r>
    <x v="0"/>
    <x v="0"/>
    <x v="2"/>
    <x v="6"/>
    <n v="2013"/>
    <x v="0"/>
    <n v="4.5923453344482792E-2"/>
  </r>
  <r>
    <x v="0"/>
    <x v="0"/>
    <x v="2"/>
    <x v="6"/>
    <n v="2013"/>
    <x v="0"/>
    <n v="3.3083936605659794E-2"/>
  </r>
  <r>
    <x v="1"/>
    <x v="0"/>
    <x v="2"/>
    <x v="6"/>
    <n v="2013"/>
    <x v="1"/>
    <n v="1.0449184403457774"/>
  </r>
  <r>
    <x v="0"/>
    <x v="0"/>
    <x v="2"/>
    <x v="6"/>
    <n v="2013"/>
    <x v="0"/>
    <n v="-2.6015989068849665E-2"/>
  </r>
  <r>
    <x v="0"/>
    <x v="0"/>
    <x v="2"/>
    <x v="6"/>
    <n v="2013"/>
    <x v="0"/>
    <n v="-3.7109520378029719E-2"/>
  </r>
  <r>
    <x v="1"/>
    <x v="0"/>
    <x v="2"/>
    <x v="6"/>
    <n v="2013"/>
    <x v="0"/>
    <n v="4.8593217881941486E-3"/>
  </r>
  <r>
    <x v="0"/>
    <x v="0"/>
    <x v="2"/>
    <x v="6"/>
    <n v="2013"/>
    <x v="0"/>
    <n v="-1.1742430360993639E-2"/>
  </r>
  <r>
    <x v="1"/>
    <x v="0"/>
    <x v="2"/>
    <x v="6"/>
    <n v="2013"/>
    <x v="0"/>
    <n v="1.0580813605014595E-2"/>
  </r>
  <r>
    <x v="1"/>
    <x v="1"/>
    <x v="2"/>
    <x v="6"/>
    <n v="2013"/>
    <x v="0"/>
    <n v="2.4574423872156737E-2"/>
  </r>
  <r>
    <x v="0"/>
    <x v="0"/>
    <x v="2"/>
    <x v="6"/>
    <n v="2013"/>
    <x v="0"/>
    <n v="-2.1195095740558225E-4"/>
  </r>
  <r>
    <x v="1"/>
    <x v="0"/>
    <x v="3"/>
    <x v="6"/>
    <n v="2013"/>
    <x v="0"/>
    <n v="-2.5838259700311162E-2"/>
  </r>
  <r>
    <x v="1"/>
    <x v="0"/>
    <x v="2"/>
    <x v="6"/>
    <n v="2013"/>
    <x v="0"/>
    <n v="2.5258507976220358E-2"/>
  </r>
  <r>
    <x v="1"/>
    <x v="1"/>
    <x v="2"/>
    <x v="6"/>
    <n v="2013"/>
    <x v="0"/>
    <n v="2.0647819670577872E-2"/>
  </r>
  <r>
    <x v="1"/>
    <x v="0"/>
    <x v="2"/>
    <x v="6"/>
    <n v="2013"/>
    <x v="0"/>
    <n v="4.4882209133833319E-2"/>
  </r>
  <r>
    <x v="1"/>
    <x v="0"/>
    <x v="2"/>
    <x v="6"/>
    <n v="2013"/>
    <x v="1"/>
    <n v="1.0190345531003964"/>
  </r>
  <r>
    <x v="0"/>
    <x v="0"/>
    <x v="2"/>
    <x v="6"/>
    <n v="2013"/>
    <x v="0"/>
    <n v="-1.1838257848273083E-3"/>
  </r>
  <r>
    <x v="1"/>
    <x v="0"/>
    <x v="2"/>
    <x v="6"/>
    <n v="2013"/>
    <x v="0"/>
    <n v="2.6246617729341972E-2"/>
  </r>
  <r>
    <x v="0"/>
    <x v="0"/>
    <x v="2"/>
    <x v="6"/>
    <n v="2013"/>
    <x v="0"/>
    <n v="-8.7681906400383092E-4"/>
  </r>
  <r>
    <x v="0"/>
    <x v="0"/>
    <x v="2"/>
    <x v="6"/>
    <n v="2013"/>
    <x v="0"/>
    <n v="6.7945626068570799E-3"/>
  </r>
  <r>
    <x v="1"/>
    <x v="0"/>
    <x v="2"/>
    <x v="6"/>
    <n v="2013"/>
    <x v="1"/>
    <n v="0.9683465878433053"/>
  </r>
  <r>
    <x v="0"/>
    <x v="0"/>
    <x v="2"/>
    <x v="6"/>
    <n v="2013"/>
    <x v="0"/>
    <n v="2.5695988031061958E-2"/>
  </r>
  <r>
    <x v="0"/>
    <x v="0"/>
    <x v="2"/>
    <x v="6"/>
    <n v="2013"/>
    <x v="0"/>
    <n v="2.9730666020034061E-2"/>
  </r>
  <r>
    <x v="0"/>
    <x v="0"/>
    <x v="2"/>
    <x v="6"/>
    <n v="2013"/>
    <x v="0"/>
    <n v="8.1596256339796398E-3"/>
  </r>
  <r>
    <x v="0"/>
    <x v="0"/>
    <x v="2"/>
    <x v="6"/>
    <n v="2013"/>
    <x v="0"/>
    <n v="3.9179309003313151E-2"/>
  </r>
  <r>
    <x v="0"/>
    <x v="0"/>
    <x v="2"/>
    <x v="6"/>
    <n v="2013"/>
    <x v="0"/>
    <n v="-2.4905188752880704E-2"/>
  </r>
  <r>
    <x v="0"/>
    <x v="0"/>
    <x v="2"/>
    <x v="6"/>
    <n v="2013"/>
    <x v="0"/>
    <n v="3.2230399235925636E-3"/>
  </r>
  <r>
    <x v="0"/>
    <x v="0"/>
    <x v="2"/>
    <x v="6"/>
    <n v="2013"/>
    <x v="0"/>
    <n v="2.1228464687878448E-2"/>
  </r>
  <r>
    <x v="0"/>
    <x v="0"/>
    <x v="2"/>
    <x v="6"/>
    <n v="2013"/>
    <x v="0"/>
    <n v="4.5796581469012887E-2"/>
  </r>
  <r>
    <x v="0"/>
    <x v="0"/>
    <x v="2"/>
    <x v="6"/>
    <n v="2013"/>
    <x v="0"/>
    <n v="-2.3677786965610383E-2"/>
  </r>
  <r>
    <x v="0"/>
    <x v="0"/>
    <x v="2"/>
    <x v="6"/>
    <n v="2013"/>
    <x v="0"/>
    <n v="-4.9035338150588262E-2"/>
  </r>
  <r>
    <x v="0"/>
    <x v="0"/>
    <x v="2"/>
    <x v="6"/>
    <n v="2013"/>
    <x v="0"/>
    <n v="2.8066910976339211E-2"/>
  </r>
  <r>
    <x v="1"/>
    <x v="0"/>
    <x v="2"/>
    <x v="6"/>
    <n v="2013"/>
    <x v="0"/>
    <n v="2.2906458671088426E-3"/>
  </r>
  <r>
    <x v="0"/>
    <x v="0"/>
    <x v="2"/>
    <x v="6"/>
    <n v="2013"/>
    <x v="0"/>
    <n v="3.6312251598109913E-2"/>
  </r>
  <r>
    <x v="1"/>
    <x v="0"/>
    <x v="2"/>
    <x v="6"/>
    <n v="2013"/>
    <x v="0"/>
    <n v="1.6446553563721444E-2"/>
  </r>
  <r>
    <x v="0"/>
    <x v="0"/>
    <x v="2"/>
    <x v="6"/>
    <n v="2013"/>
    <x v="0"/>
    <n v="1.4200064384779432E-2"/>
  </r>
  <r>
    <x v="0"/>
    <x v="0"/>
    <x v="2"/>
    <x v="6"/>
    <n v="2013"/>
    <x v="0"/>
    <n v="-4.3497323162214357E-2"/>
  </r>
  <r>
    <x v="0"/>
    <x v="0"/>
    <x v="2"/>
    <x v="6"/>
    <n v="2013"/>
    <x v="0"/>
    <n v="4.4089024225031338E-2"/>
  </r>
  <r>
    <x v="0"/>
    <x v="0"/>
    <x v="2"/>
    <x v="6"/>
    <n v="2013"/>
    <x v="0"/>
    <n v="1.5360729923920026E-2"/>
  </r>
  <r>
    <x v="1"/>
    <x v="1"/>
    <x v="2"/>
    <x v="6"/>
    <n v="2013"/>
    <x v="1"/>
    <n v="0.97797117363600472"/>
  </r>
  <r>
    <x v="1"/>
    <x v="0"/>
    <x v="2"/>
    <x v="6"/>
    <n v="2013"/>
    <x v="0"/>
    <n v="-4.2670220955363214E-2"/>
  </r>
  <r>
    <x v="1"/>
    <x v="0"/>
    <x v="2"/>
    <x v="6"/>
    <n v="2013"/>
    <x v="0"/>
    <n v="1.7403852234283337E-2"/>
  </r>
  <r>
    <x v="0"/>
    <x v="0"/>
    <x v="2"/>
    <x v="6"/>
    <n v="2013"/>
    <x v="0"/>
    <n v="-3.0273077486937083E-2"/>
  </r>
  <r>
    <x v="1"/>
    <x v="0"/>
    <x v="2"/>
    <x v="6"/>
    <n v="2013"/>
    <x v="0"/>
    <n v="3.7716352525866081E-2"/>
  </r>
  <r>
    <x v="0"/>
    <x v="0"/>
    <x v="2"/>
    <x v="6"/>
    <n v="2013"/>
    <x v="0"/>
    <n v="-4.8208760536371936E-2"/>
  </r>
  <r>
    <x v="0"/>
    <x v="0"/>
    <x v="2"/>
    <x v="6"/>
    <n v="2013"/>
    <x v="0"/>
    <n v="6.4786445916513507E-3"/>
  </r>
  <r>
    <x v="0"/>
    <x v="0"/>
    <x v="2"/>
    <x v="6"/>
    <n v="2013"/>
    <x v="0"/>
    <n v="3.785650524488765E-2"/>
  </r>
  <r>
    <x v="1"/>
    <x v="0"/>
    <x v="2"/>
    <x v="6"/>
    <n v="2013"/>
    <x v="0"/>
    <n v="3.5097390612382998E-2"/>
  </r>
  <r>
    <x v="1"/>
    <x v="0"/>
    <x v="2"/>
    <x v="6"/>
    <n v="2013"/>
    <x v="0"/>
    <n v="4.1278667859714138E-2"/>
  </r>
  <r>
    <x v="0"/>
    <x v="0"/>
    <x v="2"/>
    <x v="6"/>
    <n v="2013"/>
    <x v="0"/>
    <n v="3.7391964116250412E-2"/>
  </r>
  <r>
    <x v="0"/>
    <x v="0"/>
    <x v="2"/>
    <x v="6"/>
    <n v="2013"/>
    <x v="0"/>
    <n v="2.3050830819081082E-2"/>
  </r>
  <r>
    <x v="0"/>
    <x v="0"/>
    <x v="2"/>
    <x v="6"/>
    <n v="2013"/>
    <x v="0"/>
    <n v="-3.7942047246891313E-2"/>
  </r>
  <r>
    <x v="0"/>
    <x v="0"/>
    <x v="2"/>
    <x v="6"/>
    <n v="2013"/>
    <x v="0"/>
    <n v="-4.7417796678697027E-2"/>
  </r>
  <r>
    <x v="0"/>
    <x v="0"/>
    <x v="2"/>
    <x v="6"/>
    <n v="2013"/>
    <x v="0"/>
    <n v="6.6380925090870797E-3"/>
  </r>
  <r>
    <x v="0"/>
    <x v="0"/>
    <x v="3"/>
    <x v="6"/>
    <n v="2013"/>
    <x v="0"/>
    <n v="2.1569570956809881E-2"/>
  </r>
  <r>
    <x v="0"/>
    <x v="0"/>
    <x v="2"/>
    <x v="6"/>
    <n v="2013"/>
    <x v="0"/>
    <n v="3.0437247828843272E-2"/>
  </r>
  <r>
    <x v="0"/>
    <x v="1"/>
    <x v="2"/>
    <x v="6"/>
    <n v="2013"/>
    <x v="0"/>
    <n v="-4.1245472901145365E-2"/>
  </r>
  <r>
    <x v="0"/>
    <x v="0"/>
    <x v="2"/>
    <x v="6"/>
    <n v="2013"/>
    <x v="0"/>
    <n v="-4.5515844811855388E-2"/>
  </r>
  <r>
    <x v="0"/>
    <x v="0"/>
    <x v="2"/>
    <x v="6"/>
    <n v="2013"/>
    <x v="0"/>
    <n v="-1.853277525018673E-2"/>
  </r>
  <r>
    <x v="0"/>
    <x v="1"/>
    <x v="1"/>
    <x v="6"/>
    <n v="2013"/>
    <x v="0"/>
    <n v="-1.4305749544846237E-2"/>
  </r>
  <r>
    <x v="0"/>
    <x v="1"/>
    <x v="2"/>
    <x v="6"/>
    <n v="2013"/>
    <x v="0"/>
    <n v="-9.601370163344447E-3"/>
  </r>
  <r>
    <x v="0"/>
    <x v="0"/>
    <x v="2"/>
    <x v="6"/>
    <n v="2013"/>
    <x v="0"/>
    <n v="1.6717191896748529E-2"/>
  </r>
  <r>
    <x v="0"/>
    <x v="0"/>
    <x v="2"/>
    <x v="6"/>
    <n v="2013"/>
    <x v="0"/>
    <n v="4.3692151264265358E-2"/>
  </r>
  <r>
    <x v="1"/>
    <x v="0"/>
    <x v="2"/>
    <x v="6"/>
    <n v="2013"/>
    <x v="0"/>
    <n v="3.014819250423997E-2"/>
  </r>
  <r>
    <x v="0"/>
    <x v="0"/>
    <x v="2"/>
    <x v="6"/>
    <n v="2013"/>
    <x v="0"/>
    <n v="1.6192630195386217E-2"/>
  </r>
  <r>
    <x v="0"/>
    <x v="0"/>
    <x v="2"/>
    <x v="6"/>
    <n v="2013"/>
    <x v="0"/>
    <n v="8.9869418019375754E-3"/>
  </r>
  <r>
    <x v="0"/>
    <x v="0"/>
    <x v="2"/>
    <x v="6"/>
    <n v="2013"/>
    <x v="0"/>
    <n v="-3.0955825548485195E-3"/>
  </r>
  <r>
    <x v="0"/>
    <x v="0"/>
    <x v="3"/>
    <x v="6"/>
    <n v="2013"/>
    <x v="0"/>
    <n v="1.2732269552770193E-2"/>
  </r>
  <r>
    <x v="0"/>
    <x v="0"/>
    <x v="2"/>
    <x v="6"/>
    <n v="2013"/>
    <x v="0"/>
    <n v="1.3730158746523825E-2"/>
  </r>
  <r>
    <x v="0"/>
    <x v="0"/>
    <x v="2"/>
    <x v="6"/>
    <n v="2013"/>
    <x v="0"/>
    <n v="7.2359746939022031E-3"/>
  </r>
  <r>
    <x v="0"/>
    <x v="0"/>
    <x v="2"/>
    <x v="6"/>
    <n v="2013"/>
    <x v="0"/>
    <n v="-3.9696317418821741E-3"/>
  </r>
  <r>
    <x v="0"/>
    <x v="0"/>
    <x v="2"/>
    <x v="6"/>
    <n v="2013"/>
    <x v="0"/>
    <n v="3.3686470037195361E-2"/>
  </r>
  <r>
    <x v="1"/>
    <x v="0"/>
    <x v="2"/>
    <x v="6"/>
    <n v="2013"/>
    <x v="0"/>
    <n v="9.3136613960081334E-3"/>
  </r>
  <r>
    <x v="1"/>
    <x v="0"/>
    <x v="2"/>
    <x v="6"/>
    <n v="2013"/>
    <x v="1"/>
    <n v="0.99210265906938311"/>
  </r>
  <r>
    <x v="0"/>
    <x v="0"/>
    <x v="2"/>
    <x v="6"/>
    <n v="2013"/>
    <x v="0"/>
    <n v="-4.7147233773116207E-2"/>
  </r>
  <r>
    <x v="0"/>
    <x v="0"/>
    <x v="2"/>
    <x v="6"/>
    <n v="2013"/>
    <x v="0"/>
    <n v="2.7356087483508186E-2"/>
  </r>
  <r>
    <x v="1"/>
    <x v="0"/>
    <x v="2"/>
    <x v="6"/>
    <n v="2013"/>
    <x v="1"/>
    <n v="1.0351010907515235"/>
  </r>
  <r>
    <x v="0"/>
    <x v="1"/>
    <x v="2"/>
    <x v="6"/>
    <n v="2013"/>
    <x v="0"/>
    <n v="-2.7711385965378824E-2"/>
  </r>
  <r>
    <x v="1"/>
    <x v="1"/>
    <x v="2"/>
    <x v="6"/>
    <n v="2013"/>
    <x v="0"/>
    <n v="3.8448479204629987E-2"/>
  </r>
  <r>
    <x v="0"/>
    <x v="0"/>
    <x v="2"/>
    <x v="6"/>
    <n v="2013"/>
    <x v="0"/>
    <n v="-3.1666517047020839E-3"/>
  </r>
  <r>
    <x v="0"/>
    <x v="0"/>
    <x v="2"/>
    <x v="6"/>
    <n v="2013"/>
    <x v="0"/>
    <n v="1.2550574032055783E-2"/>
  </r>
  <r>
    <x v="0"/>
    <x v="0"/>
    <x v="2"/>
    <x v="6"/>
    <n v="2013"/>
    <x v="0"/>
    <n v="2.2368625689581458E-2"/>
  </r>
  <r>
    <x v="0"/>
    <x v="0"/>
    <x v="2"/>
    <x v="6"/>
    <n v="2013"/>
    <x v="0"/>
    <n v="3.5618869411841794E-2"/>
  </r>
  <r>
    <x v="0"/>
    <x v="0"/>
    <x v="2"/>
    <x v="6"/>
    <n v="2013"/>
    <x v="0"/>
    <n v="-2.1375793562788861E-2"/>
  </r>
  <r>
    <x v="0"/>
    <x v="0"/>
    <x v="2"/>
    <x v="6"/>
    <n v="2013"/>
    <x v="0"/>
    <n v="-2.4992142280468355E-2"/>
  </r>
  <r>
    <x v="0"/>
    <x v="0"/>
    <x v="2"/>
    <x v="6"/>
    <n v="2013"/>
    <x v="0"/>
    <n v="-4.9558641023507349E-2"/>
  </r>
  <r>
    <x v="0"/>
    <x v="0"/>
    <x v="2"/>
    <x v="6"/>
    <n v="2013"/>
    <x v="0"/>
    <n v="4.0204407502129641E-2"/>
  </r>
  <r>
    <x v="0"/>
    <x v="0"/>
    <x v="2"/>
    <x v="6"/>
    <n v="2013"/>
    <x v="0"/>
    <n v="-4.2493750815096154E-2"/>
  </r>
  <r>
    <x v="1"/>
    <x v="0"/>
    <x v="2"/>
    <x v="6"/>
    <n v="2013"/>
    <x v="1"/>
    <n v="1.0035960747612895"/>
  </r>
  <r>
    <x v="0"/>
    <x v="0"/>
    <x v="2"/>
    <x v="6"/>
    <n v="2013"/>
    <x v="0"/>
    <n v="3.0212613025767256E-2"/>
  </r>
  <r>
    <x v="0"/>
    <x v="0"/>
    <x v="2"/>
    <x v="6"/>
    <n v="2013"/>
    <x v="0"/>
    <n v="3.8036158638608208E-2"/>
  </r>
  <r>
    <x v="1"/>
    <x v="0"/>
    <x v="2"/>
    <x v="6"/>
    <n v="2013"/>
    <x v="0"/>
    <n v="4.0565235058778827E-2"/>
  </r>
  <r>
    <x v="0"/>
    <x v="0"/>
    <x v="2"/>
    <x v="6"/>
    <n v="2013"/>
    <x v="0"/>
    <n v="-2.5399372747151695E-2"/>
  </r>
  <r>
    <x v="0"/>
    <x v="0"/>
    <x v="2"/>
    <x v="6"/>
    <n v="2013"/>
    <x v="0"/>
    <n v="-4.4444553718507834E-2"/>
  </r>
  <r>
    <x v="0"/>
    <x v="0"/>
    <x v="2"/>
    <x v="6"/>
    <n v="2013"/>
    <x v="0"/>
    <n v="-1.8792820047474693E-2"/>
  </r>
  <r>
    <x v="0"/>
    <x v="0"/>
    <x v="2"/>
    <x v="6"/>
    <n v="2013"/>
    <x v="0"/>
    <n v="-1.185353464387996E-2"/>
  </r>
  <r>
    <x v="0"/>
    <x v="0"/>
    <x v="2"/>
    <x v="6"/>
    <n v="2013"/>
    <x v="0"/>
    <n v="-3.6878359725857849E-3"/>
  </r>
  <r>
    <x v="0"/>
    <x v="0"/>
    <x v="2"/>
    <x v="6"/>
    <n v="2013"/>
    <x v="0"/>
    <n v="3.0541763987678841E-2"/>
  </r>
  <r>
    <x v="1"/>
    <x v="0"/>
    <x v="1"/>
    <x v="6"/>
    <n v="2013"/>
    <x v="0"/>
    <n v="1.6539505477181228E-2"/>
  </r>
  <r>
    <x v="0"/>
    <x v="0"/>
    <x v="1"/>
    <x v="352"/>
    <n v="2013"/>
    <x v="0"/>
    <n v="-1.3715726072005441E-3"/>
  </r>
  <r>
    <x v="1"/>
    <x v="0"/>
    <x v="2"/>
    <x v="264"/>
    <n v="2013"/>
    <x v="0"/>
    <n v="-4.0322929495484022E-2"/>
  </r>
  <r>
    <x v="0"/>
    <x v="0"/>
    <x v="4"/>
    <x v="264"/>
    <n v="2013"/>
    <x v="0"/>
    <n v="2.1502276514892039E-2"/>
  </r>
  <r>
    <x v="1"/>
    <x v="0"/>
    <x v="0"/>
    <x v="353"/>
    <n v="2013"/>
    <x v="0"/>
    <n v="8.0460239774880257E-3"/>
  </r>
  <r>
    <x v="1"/>
    <x v="0"/>
    <x v="2"/>
    <x v="354"/>
    <n v="2013"/>
    <x v="0"/>
    <n v="-2.5149874318249988E-2"/>
  </r>
  <r>
    <x v="1"/>
    <x v="0"/>
    <x v="2"/>
    <x v="354"/>
    <n v="2013"/>
    <x v="1"/>
    <n v="0.99851944065032139"/>
  </r>
  <r>
    <x v="0"/>
    <x v="0"/>
    <x v="1"/>
    <x v="355"/>
    <n v="2013"/>
    <x v="0"/>
    <n v="-5.8492017464294339E-3"/>
  </r>
  <r>
    <x v="0"/>
    <x v="0"/>
    <x v="1"/>
    <x v="222"/>
    <n v="2013"/>
    <x v="0"/>
    <n v="-4.4670835428690138E-2"/>
  </r>
  <r>
    <x v="0"/>
    <x v="0"/>
    <x v="4"/>
    <x v="8"/>
    <n v="2013"/>
    <x v="0"/>
    <n v="2.1198962901465869E-2"/>
  </r>
  <r>
    <x v="1"/>
    <x v="0"/>
    <x v="3"/>
    <x v="8"/>
    <n v="2013"/>
    <x v="0"/>
    <n v="-1.2059517720169721E-2"/>
  </r>
  <r>
    <x v="1"/>
    <x v="0"/>
    <x v="3"/>
    <x v="8"/>
    <n v="2013"/>
    <x v="0"/>
    <n v="-2.8822367690463924E-2"/>
  </r>
  <r>
    <x v="0"/>
    <x v="0"/>
    <x v="3"/>
    <x v="8"/>
    <n v="2013"/>
    <x v="0"/>
    <n v="4.3445177514412882E-2"/>
  </r>
  <r>
    <x v="1"/>
    <x v="0"/>
    <x v="4"/>
    <x v="8"/>
    <n v="2013"/>
    <x v="0"/>
    <n v="2.0296334971187803E-2"/>
  </r>
  <r>
    <x v="0"/>
    <x v="0"/>
    <x v="3"/>
    <x v="8"/>
    <n v="2013"/>
    <x v="0"/>
    <n v="-3.5545470468890637E-2"/>
  </r>
  <r>
    <x v="0"/>
    <x v="0"/>
    <x v="2"/>
    <x v="8"/>
    <n v="2013"/>
    <x v="0"/>
    <n v="2.5544163559389568E-2"/>
  </r>
  <r>
    <x v="0"/>
    <x v="0"/>
    <x v="3"/>
    <x v="8"/>
    <n v="2013"/>
    <x v="0"/>
    <n v="3.8746388297317094E-2"/>
  </r>
  <r>
    <x v="1"/>
    <x v="0"/>
    <x v="2"/>
    <x v="8"/>
    <n v="2013"/>
    <x v="1"/>
    <n v="1.0359029897664358"/>
  </r>
  <r>
    <x v="0"/>
    <x v="0"/>
    <x v="3"/>
    <x v="8"/>
    <n v="2013"/>
    <x v="0"/>
    <n v="-1.8585849535358079E-2"/>
  </r>
  <r>
    <x v="1"/>
    <x v="0"/>
    <x v="3"/>
    <x v="8"/>
    <n v="2013"/>
    <x v="0"/>
    <n v="-2.1084724516813903E-2"/>
  </r>
  <r>
    <x v="0"/>
    <x v="0"/>
    <x v="3"/>
    <x v="8"/>
    <n v="2013"/>
    <x v="0"/>
    <n v="-3.3323860781222674E-2"/>
  </r>
  <r>
    <x v="0"/>
    <x v="0"/>
    <x v="4"/>
    <x v="8"/>
    <n v="2013"/>
    <x v="0"/>
    <n v="-1.1843226374566697E-3"/>
  </r>
  <r>
    <x v="1"/>
    <x v="1"/>
    <x v="3"/>
    <x v="8"/>
    <n v="2013"/>
    <x v="0"/>
    <n v="3.5307768423752106E-2"/>
  </r>
  <r>
    <x v="0"/>
    <x v="0"/>
    <x v="3"/>
    <x v="8"/>
    <n v="2013"/>
    <x v="0"/>
    <n v="7.705533919987473E-3"/>
  </r>
  <r>
    <x v="1"/>
    <x v="0"/>
    <x v="2"/>
    <x v="8"/>
    <n v="2013"/>
    <x v="0"/>
    <n v="1.9558769393560604E-2"/>
  </r>
  <r>
    <x v="1"/>
    <x v="0"/>
    <x v="3"/>
    <x v="8"/>
    <n v="2013"/>
    <x v="0"/>
    <n v="3.8801438017199569E-2"/>
  </r>
  <r>
    <x v="0"/>
    <x v="0"/>
    <x v="3"/>
    <x v="8"/>
    <n v="2013"/>
    <x v="0"/>
    <n v="-3.6727880320594156E-3"/>
  </r>
  <r>
    <x v="0"/>
    <x v="0"/>
    <x v="3"/>
    <x v="8"/>
    <n v="2013"/>
    <x v="0"/>
    <n v="3.5299343379665449E-2"/>
  </r>
  <r>
    <x v="0"/>
    <x v="0"/>
    <x v="3"/>
    <x v="8"/>
    <n v="2013"/>
    <x v="0"/>
    <n v="-4.6695277426310661E-2"/>
  </r>
  <r>
    <x v="1"/>
    <x v="0"/>
    <x v="3"/>
    <x v="8"/>
    <n v="2013"/>
    <x v="0"/>
    <n v="3.1978324646975441E-2"/>
  </r>
  <r>
    <x v="1"/>
    <x v="0"/>
    <x v="3"/>
    <x v="8"/>
    <n v="2013"/>
    <x v="0"/>
    <n v="-2.9133672164073254E-2"/>
  </r>
  <r>
    <x v="1"/>
    <x v="0"/>
    <x v="3"/>
    <x v="8"/>
    <n v="2013"/>
    <x v="0"/>
    <n v="-2.7862114419409004E-3"/>
  </r>
  <r>
    <x v="0"/>
    <x v="0"/>
    <x v="4"/>
    <x v="8"/>
    <n v="2013"/>
    <x v="0"/>
    <n v="-2.1926073130734025E-2"/>
  </r>
  <r>
    <x v="1"/>
    <x v="0"/>
    <x v="3"/>
    <x v="8"/>
    <n v="2013"/>
    <x v="0"/>
    <n v="3.0595234915281235E-2"/>
  </r>
  <r>
    <x v="0"/>
    <x v="0"/>
    <x v="3"/>
    <x v="8"/>
    <n v="2013"/>
    <x v="0"/>
    <n v="3.8947176944371158E-2"/>
  </r>
  <r>
    <x v="0"/>
    <x v="0"/>
    <x v="3"/>
    <x v="8"/>
    <n v="2013"/>
    <x v="0"/>
    <n v="1.5160100430922486E-2"/>
  </r>
  <r>
    <x v="1"/>
    <x v="0"/>
    <x v="2"/>
    <x v="8"/>
    <n v="2013"/>
    <x v="0"/>
    <n v="4.7069536262245221E-2"/>
  </r>
  <r>
    <x v="0"/>
    <x v="0"/>
    <x v="3"/>
    <x v="8"/>
    <n v="2013"/>
    <x v="0"/>
    <n v="-1.6070733097374946E-3"/>
  </r>
  <r>
    <x v="0"/>
    <x v="0"/>
    <x v="3"/>
    <x v="8"/>
    <n v="2013"/>
    <x v="0"/>
    <n v="4.3229116525814598E-2"/>
  </r>
  <r>
    <x v="0"/>
    <x v="0"/>
    <x v="3"/>
    <x v="8"/>
    <n v="2013"/>
    <x v="0"/>
    <n v="-3.1815031568379726E-2"/>
  </r>
  <r>
    <x v="0"/>
    <x v="1"/>
    <x v="3"/>
    <x v="8"/>
    <n v="2013"/>
    <x v="0"/>
    <n v="-3.5888950327784962E-2"/>
  </r>
  <r>
    <x v="1"/>
    <x v="0"/>
    <x v="3"/>
    <x v="8"/>
    <n v="2013"/>
    <x v="0"/>
    <n v="2.4841764150139268E-2"/>
  </r>
  <r>
    <x v="0"/>
    <x v="0"/>
    <x v="3"/>
    <x v="8"/>
    <n v="2013"/>
    <x v="0"/>
    <n v="-1.052804938119547E-2"/>
  </r>
  <r>
    <x v="0"/>
    <x v="0"/>
    <x v="3"/>
    <x v="8"/>
    <n v="2013"/>
    <x v="0"/>
    <n v="-4.4495930624525608E-2"/>
  </r>
  <r>
    <x v="0"/>
    <x v="0"/>
    <x v="3"/>
    <x v="8"/>
    <n v="2013"/>
    <x v="0"/>
    <n v="3.4797944575176133E-2"/>
  </r>
  <r>
    <x v="0"/>
    <x v="0"/>
    <x v="3"/>
    <x v="8"/>
    <n v="2013"/>
    <x v="0"/>
    <n v="-4.1464338983918329E-3"/>
  </r>
  <r>
    <x v="0"/>
    <x v="0"/>
    <x v="3"/>
    <x v="8"/>
    <n v="2013"/>
    <x v="0"/>
    <n v="2.2964624213516218E-2"/>
  </r>
  <r>
    <x v="0"/>
    <x v="0"/>
    <x v="2"/>
    <x v="8"/>
    <n v="2013"/>
    <x v="0"/>
    <n v="3.3542668571896209E-2"/>
  </r>
  <r>
    <x v="0"/>
    <x v="0"/>
    <x v="3"/>
    <x v="8"/>
    <n v="2013"/>
    <x v="0"/>
    <n v="1.6581502508828484E-2"/>
  </r>
  <r>
    <x v="0"/>
    <x v="0"/>
    <x v="3"/>
    <x v="8"/>
    <n v="2013"/>
    <x v="0"/>
    <n v="-2.4047712571691596E-2"/>
  </r>
  <r>
    <x v="0"/>
    <x v="0"/>
    <x v="2"/>
    <x v="8"/>
    <n v="2013"/>
    <x v="0"/>
    <n v="3.5544615330465802E-2"/>
  </r>
  <r>
    <x v="1"/>
    <x v="0"/>
    <x v="3"/>
    <x v="8"/>
    <n v="2013"/>
    <x v="0"/>
    <n v="-1.8277158642085702E-2"/>
  </r>
  <r>
    <x v="0"/>
    <x v="0"/>
    <x v="1"/>
    <x v="8"/>
    <n v="2013"/>
    <x v="0"/>
    <n v="1.0023020980295439E-2"/>
  </r>
  <r>
    <x v="0"/>
    <x v="0"/>
    <x v="3"/>
    <x v="8"/>
    <n v="2013"/>
    <x v="0"/>
    <n v="-4.3649420860265221E-2"/>
  </r>
  <r>
    <x v="0"/>
    <x v="0"/>
    <x v="3"/>
    <x v="8"/>
    <n v="2013"/>
    <x v="0"/>
    <n v="-1.0362279847056399E-2"/>
  </r>
  <r>
    <x v="1"/>
    <x v="0"/>
    <x v="3"/>
    <x v="8"/>
    <n v="2013"/>
    <x v="0"/>
    <n v="9.1790305125961317E-3"/>
  </r>
  <r>
    <x v="0"/>
    <x v="0"/>
    <x v="3"/>
    <x v="8"/>
    <n v="2013"/>
    <x v="0"/>
    <n v="-1.9659855817998284E-2"/>
  </r>
  <r>
    <x v="0"/>
    <x v="0"/>
    <x v="3"/>
    <x v="8"/>
    <n v="2013"/>
    <x v="0"/>
    <n v="-2.1213373422914929E-2"/>
  </r>
  <r>
    <x v="0"/>
    <x v="0"/>
    <x v="3"/>
    <x v="8"/>
    <n v="2013"/>
    <x v="0"/>
    <n v="1.3066851230312105E-2"/>
  </r>
  <r>
    <x v="1"/>
    <x v="0"/>
    <x v="3"/>
    <x v="8"/>
    <n v="2013"/>
    <x v="0"/>
    <n v="-3.4598928574056734E-2"/>
  </r>
  <r>
    <x v="0"/>
    <x v="0"/>
    <x v="3"/>
    <x v="8"/>
    <n v="2013"/>
    <x v="0"/>
    <n v="-3.2007658543745043E-2"/>
  </r>
  <r>
    <x v="0"/>
    <x v="0"/>
    <x v="3"/>
    <x v="8"/>
    <n v="2013"/>
    <x v="0"/>
    <n v="3.6815783408599256E-2"/>
  </r>
  <r>
    <x v="1"/>
    <x v="0"/>
    <x v="2"/>
    <x v="8"/>
    <n v="2013"/>
    <x v="0"/>
    <n v="-2.6057570886067995E-2"/>
  </r>
  <r>
    <x v="0"/>
    <x v="0"/>
    <x v="3"/>
    <x v="8"/>
    <n v="2013"/>
    <x v="0"/>
    <n v="3.0749412395437493E-3"/>
  </r>
  <r>
    <x v="0"/>
    <x v="0"/>
    <x v="3"/>
    <x v="8"/>
    <n v="2013"/>
    <x v="0"/>
    <n v="1.0888626099093924E-2"/>
  </r>
  <r>
    <x v="0"/>
    <x v="0"/>
    <x v="3"/>
    <x v="8"/>
    <n v="2013"/>
    <x v="0"/>
    <n v="-2.3724293567719181E-2"/>
  </r>
  <r>
    <x v="0"/>
    <x v="0"/>
    <x v="2"/>
    <x v="8"/>
    <n v="2013"/>
    <x v="0"/>
    <n v="1.4929084518658653E-2"/>
  </r>
  <r>
    <x v="0"/>
    <x v="0"/>
    <x v="3"/>
    <x v="8"/>
    <n v="2013"/>
    <x v="0"/>
    <n v="-3.9205026792961343E-3"/>
  </r>
  <r>
    <x v="1"/>
    <x v="0"/>
    <x v="3"/>
    <x v="8"/>
    <n v="2013"/>
    <x v="0"/>
    <n v="-1.3558243518459412E-2"/>
  </r>
  <r>
    <x v="0"/>
    <x v="0"/>
    <x v="3"/>
    <x v="8"/>
    <n v="2013"/>
    <x v="0"/>
    <n v="3.4024061679506022E-2"/>
  </r>
  <r>
    <x v="0"/>
    <x v="0"/>
    <x v="3"/>
    <x v="8"/>
    <n v="2013"/>
    <x v="0"/>
    <n v="-3.7011657921223289E-2"/>
  </r>
  <r>
    <x v="0"/>
    <x v="0"/>
    <x v="3"/>
    <x v="8"/>
    <n v="2013"/>
    <x v="0"/>
    <n v="-3.4796485806035386E-2"/>
  </r>
  <r>
    <x v="0"/>
    <x v="0"/>
    <x v="3"/>
    <x v="8"/>
    <n v="2013"/>
    <x v="0"/>
    <n v="5.8417717072802196E-3"/>
  </r>
  <r>
    <x v="1"/>
    <x v="0"/>
    <x v="2"/>
    <x v="8"/>
    <n v="2013"/>
    <x v="0"/>
    <n v="-2.4283665232444154E-2"/>
  </r>
  <r>
    <x v="1"/>
    <x v="0"/>
    <x v="2"/>
    <x v="8"/>
    <n v="2013"/>
    <x v="0"/>
    <n v="-2.711259304979239E-2"/>
  </r>
  <r>
    <x v="1"/>
    <x v="0"/>
    <x v="3"/>
    <x v="8"/>
    <n v="2013"/>
    <x v="0"/>
    <n v="-3.3537172959213525E-2"/>
  </r>
  <r>
    <x v="1"/>
    <x v="0"/>
    <x v="2"/>
    <x v="8"/>
    <n v="2013"/>
    <x v="0"/>
    <n v="3.9655085716286169E-2"/>
  </r>
  <r>
    <x v="1"/>
    <x v="0"/>
    <x v="3"/>
    <x v="8"/>
    <n v="2013"/>
    <x v="0"/>
    <n v="-3.5033448262643228E-2"/>
  </r>
  <r>
    <x v="1"/>
    <x v="0"/>
    <x v="1"/>
    <x v="8"/>
    <n v="2013"/>
    <x v="1"/>
    <n v="0.98290011941110145"/>
  </r>
  <r>
    <x v="0"/>
    <x v="0"/>
    <x v="2"/>
    <x v="8"/>
    <n v="2013"/>
    <x v="0"/>
    <n v="-1.3748631740404804E-2"/>
  </r>
  <r>
    <x v="0"/>
    <x v="0"/>
    <x v="3"/>
    <x v="8"/>
    <n v="2013"/>
    <x v="0"/>
    <n v="-2.9057846656609012E-2"/>
  </r>
  <r>
    <x v="0"/>
    <x v="0"/>
    <x v="3"/>
    <x v="8"/>
    <n v="2013"/>
    <x v="0"/>
    <n v="-3.2164584234197359E-2"/>
  </r>
  <r>
    <x v="1"/>
    <x v="1"/>
    <x v="4"/>
    <x v="8"/>
    <n v="2013"/>
    <x v="0"/>
    <n v="4.4231332592707742E-2"/>
  </r>
  <r>
    <x v="0"/>
    <x v="0"/>
    <x v="3"/>
    <x v="8"/>
    <n v="2013"/>
    <x v="0"/>
    <n v="-7.0983276134430453E-3"/>
  </r>
  <r>
    <x v="0"/>
    <x v="0"/>
    <x v="2"/>
    <x v="8"/>
    <n v="2013"/>
    <x v="0"/>
    <n v="-1.2063141883704399E-2"/>
  </r>
  <r>
    <x v="0"/>
    <x v="0"/>
    <x v="3"/>
    <x v="8"/>
    <n v="2013"/>
    <x v="0"/>
    <n v="2.1583170753607529E-2"/>
  </r>
  <r>
    <x v="0"/>
    <x v="0"/>
    <x v="3"/>
    <x v="8"/>
    <n v="2013"/>
    <x v="0"/>
    <n v="-9.8416944983258717E-3"/>
  </r>
  <r>
    <x v="0"/>
    <x v="0"/>
    <x v="3"/>
    <x v="8"/>
    <n v="2013"/>
    <x v="0"/>
    <n v="4.1342162874446343E-2"/>
  </r>
  <r>
    <x v="0"/>
    <x v="0"/>
    <x v="3"/>
    <x v="8"/>
    <n v="2013"/>
    <x v="0"/>
    <n v="-3.041118220528162E-2"/>
  </r>
  <r>
    <x v="1"/>
    <x v="0"/>
    <x v="3"/>
    <x v="8"/>
    <n v="2013"/>
    <x v="0"/>
    <n v="-1.2284554733505461E-2"/>
  </r>
  <r>
    <x v="1"/>
    <x v="1"/>
    <x v="3"/>
    <x v="8"/>
    <n v="2013"/>
    <x v="0"/>
    <n v="3.5272117067006739E-2"/>
  </r>
  <r>
    <x v="1"/>
    <x v="1"/>
    <x v="3"/>
    <x v="8"/>
    <n v="2013"/>
    <x v="0"/>
    <n v="-4.9594436000417019E-2"/>
  </r>
  <r>
    <x v="1"/>
    <x v="0"/>
    <x v="2"/>
    <x v="8"/>
    <n v="2013"/>
    <x v="0"/>
    <n v="2.5628926257566589E-2"/>
  </r>
  <r>
    <x v="1"/>
    <x v="0"/>
    <x v="2"/>
    <x v="8"/>
    <n v="2013"/>
    <x v="0"/>
    <n v="1.8016982146011253E-2"/>
  </r>
  <r>
    <x v="0"/>
    <x v="0"/>
    <x v="2"/>
    <x v="8"/>
    <n v="2013"/>
    <x v="0"/>
    <n v="1.1034055802782095E-2"/>
  </r>
  <r>
    <x v="1"/>
    <x v="1"/>
    <x v="3"/>
    <x v="8"/>
    <n v="2013"/>
    <x v="0"/>
    <n v="1.4154685021010827E-2"/>
  </r>
  <r>
    <x v="0"/>
    <x v="0"/>
    <x v="3"/>
    <x v="8"/>
    <n v="2013"/>
    <x v="0"/>
    <n v="1.3603329979335443E-2"/>
  </r>
  <r>
    <x v="1"/>
    <x v="0"/>
    <x v="3"/>
    <x v="8"/>
    <n v="2013"/>
    <x v="0"/>
    <n v="1.0707716052790207E-2"/>
  </r>
  <r>
    <x v="1"/>
    <x v="0"/>
    <x v="4"/>
    <x v="8"/>
    <n v="2013"/>
    <x v="0"/>
    <n v="4.790042656268563E-2"/>
  </r>
  <r>
    <x v="0"/>
    <x v="0"/>
    <x v="3"/>
    <x v="8"/>
    <n v="2013"/>
    <x v="0"/>
    <n v="4.8573967225948769E-2"/>
  </r>
  <r>
    <x v="0"/>
    <x v="0"/>
    <x v="3"/>
    <x v="8"/>
    <n v="2013"/>
    <x v="0"/>
    <n v="1.0059041520166935E-2"/>
  </r>
  <r>
    <x v="0"/>
    <x v="0"/>
    <x v="3"/>
    <x v="8"/>
    <n v="2013"/>
    <x v="0"/>
    <n v="1.8878749909534533E-3"/>
  </r>
  <r>
    <x v="0"/>
    <x v="0"/>
    <x v="3"/>
    <x v="8"/>
    <n v="2013"/>
    <x v="0"/>
    <n v="4.425903177368623E-2"/>
  </r>
  <r>
    <x v="1"/>
    <x v="0"/>
    <x v="2"/>
    <x v="8"/>
    <n v="2013"/>
    <x v="0"/>
    <n v="-1.815671496934599E-2"/>
  </r>
  <r>
    <x v="1"/>
    <x v="0"/>
    <x v="3"/>
    <x v="8"/>
    <n v="2013"/>
    <x v="0"/>
    <n v="-4.7372080626191249E-3"/>
  </r>
  <r>
    <x v="1"/>
    <x v="0"/>
    <x v="3"/>
    <x v="8"/>
    <n v="2013"/>
    <x v="0"/>
    <n v="4.0625005208025255E-2"/>
  </r>
  <r>
    <x v="1"/>
    <x v="0"/>
    <x v="3"/>
    <x v="8"/>
    <n v="2013"/>
    <x v="0"/>
    <n v="3.0032973105559415E-3"/>
  </r>
  <r>
    <x v="0"/>
    <x v="0"/>
    <x v="3"/>
    <x v="8"/>
    <n v="2013"/>
    <x v="1"/>
    <n v="0.96557595225282877"/>
  </r>
  <r>
    <x v="1"/>
    <x v="0"/>
    <x v="3"/>
    <x v="8"/>
    <n v="2013"/>
    <x v="1"/>
    <n v="0.97175559866873862"/>
  </r>
  <r>
    <x v="1"/>
    <x v="0"/>
    <x v="2"/>
    <x v="8"/>
    <n v="2013"/>
    <x v="1"/>
    <n v="1.0083919068994902"/>
  </r>
  <r>
    <x v="1"/>
    <x v="0"/>
    <x v="3"/>
    <x v="8"/>
    <n v="2013"/>
    <x v="0"/>
    <n v="1.4979726184494236E-2"/>
  </r>
  <r>
    <x v="0"/>
    <x v="0"/>
    <x v="3"/>
    <x v="8"/>
    <n v="2013"/>
    <x v="0"/>
    <n v="2.3126876588355785E-2"/>
  </r>
  <r>
    <x v="0"/>
    <x v="0"/>
    <x v="3"/>
    <x v="8"/>
    <n v="2013"/>
    <x v="0"/>
    <n v="2.4215131958613779E-2"/>
  </r>
  <r>
    <x v="0"/>
    <x v="0"/>
    <x v="3"/>
    <x v="8"/>
    <n v="2013"/>
    <x v="0"/>
    <n v="6.0220755886770455E-3"/>
  </r>
  <r>
    <x v="0"/>
    <x v="1"/>
    <x v="3"/>
    <x v="8"/>
    <n v="2013"/>
    <x v="0"/>
    <n v="2.6795101189876904E-2"/>
  </r>
  <r>
    <x v="0"/>
    <x v="0"/>
    <x v="3"/>
    <x v="8"/>
    <n v="2013"/>
    <x v="0"/>
    <n v="-4.6642036149863723E-2"/>
  </r>
  <r>
    <x v="0"/>
    <x v="0"/>
    <x v="3"/>
    <x v="8"/>
    <n v="2013"/>
    <x v="0"/>
    <n v="-4.7087537924309746E-2"/>
  </r>
  <r>
    <x v="1"/>
    <x v="0"/>
    <x v="2"/>
    <x v="8"/>
    <n v="2013"/>
    <x v="0"/>
    <n v="-1.5883925236260067E-2"/>
  </r>
  <r>
    <x v="1"/>
    <x v="0"/>
    <x v="2"/>
    <x v="8"/>
    <n v="2013"/>
    <x v="0"/>
    <n v="3.8843013608384783E-2"/>
  </r>
  <r>
    <x v="1"/>
    <x v="0"/>
    <x v="3"/>
    <x v="8"/>
    <n v="2013"/>
    <x v="0"/>
    <n v="-3.2259309069211227E-2"/>
  </r>
  <r>
    <x v="1"/>
    <x v="1"/>
    <x v="3"/>
    <x v="8"/>
    <n v="2013"/>
    <x v="0"/>
    <n v="3.9099468767221063E-2"/>
  </r>
  <r>
    <x v="1"/>
    <x v="0"/>
    <x v="2"/>
    <x v="8"/>
    <n v="2013"/>
    <x v="1"/>
    <n v="0.96676491080262905"/>
  </r>
  <r>
    <x v="0"/>
    <x v="0"/>
    <x v="3"/>
    <x v="8"/>
    <n v="2013"/>
    <x v="0"/>
    <n v="4.749637435441556E-2"/>
  </r>
  <r>
    <x v="0"/>
    <x v="0"/>
    <x v="2"/>
    <x v="8"/>
    <n v="2013"/>
    <x v="0"/>
    <n v="3.3784776762535128E-2"/>
  </r>
  <r>
    <x v="0"/>
    <x v="0"/>
    <x v="3"/>
    <x v="8"/>
    <n v="2013"/>
    <x v="0"/>
    <n v="2.4332486504192421E-2"/>
  </r>
  <r>
    <x v="0"/>
    <x v="0"/>
    <x v="3"/>
    <x v="8"/>
    <n v="2013"/>
    <x v="0"/>
    <n v="-6.1423149467075173E-3"/>
  </r>
  <r>
    <x v="1"/>
    <x v="0"/>
    <x v="3"/>
    <x v="8"/>
    <n v="2013"/>
    <x v="0"/>
    <n v="-1.728684938423607E-2"/>
  </r>
  <r>
    <x v="0"/>
    <x v="0"/>
    <x v="3"/>
    <x v="8"/>
    <n v="2013"/>
    <x v="0"/>
    <n v="-1.1305890368981242E-2"/>
  </r>
  <r>
    <x v="1"/>
    <x v="0"/>
    <x v="3"/>
    <x v="8"/>
    <n v="2013"/>
    <x v="0"/>
    <n v="3.9570166911506608E-3"/>
  </r>
  <r>
    <x v="1"/>
    <x v="0"/>
    <x v="3"/>
    <x v="8"/>
    <n v="2013"/>
    <x v="0"/>
    <n v="-4.5980727083103481E-2"/>
  </r>
  <r>
    <x v="0"/>
    <x v="0"/>
    <x v="3"/>
    <x v="8"/>
    <n v="2013"/>
    <x v="0"/>
    <n v="3.0703063713680336E-2"/>
  </r>
  <r>
    <x v="1"/>
    <x v="1"/>
    <x v="0"/>
    <x v="8"/>
    <n v="2013"/>
    <x v="1"/>
    <n v="1.0114525847627349"/>
  </r>
  <r>
    <x v="0"/>
    <x v="0"/>
    <x v="3"/>
    <x v="8"/>
    <n v="2013"/>
    <x v="0"/>
    <n v="-2.1411213420127351E-2"/>
  </r>
  <r>
    <x v="0"/>
    <x v="0"/>
    <x v="3"/>
    <x v="8"/>
    <n v="2013"/>
    <x v="0"/>
    <n v="-1.6552707393348021E-3"/>
  </r>
  <r>
    <x v="1"/>
    <x v="0"/>
    <x v="2"/>
    <x v="8"/>
    <n v="2013"/>
    <x v="0"/>
    <n v="-3.3351482210571624E-2"/>
  </r>
  <r>
    <x v="0"/>
    <x v="0"/>
    <x v="3"/>
    <x v="8"/>
    <n v="2013"/>
    <x v="0"/>
    <n v="-4.6299841971845918E-2"/>
  </r>
  <r>
    <x v="0"/>
    <x v="0"/>
    <x v="3"/>
    <x v="8"/>
    <n v="2013"/>
    <x v="0"/>
    <n v="-1.6401965647890683E-2"/>
  </r>
  <r>
    <x v="1"/>
    <x v="0"/>
    <x v="2"/>
    <x v="9"/>
    <n v="2013"/>
    <x v="1"/>
    <n v="1.0433133541835979"/>
  </r>
  <r>
    <x v="1"/>
    <x v="0"/>
    <x v="2"/>
    <x v="75"/>
    <n v="2013"/>
    <x v="1"/>
    <n v="0.97557084554242057"/>
  </r>
  <r>
    <x v="1"/>
    <x v="0"/>
    <x v="3"/>
    <x v="75"/>
    <n v="2013"/>
    <x v="0"/>
    <n v="1.4624426396333068E-2"/>
  </r>
  <r>
    <x v="1"/>
    <x v="0"/>
    <x v="1"/>
    <x v="356"/>
    <n v="2013"/>
    <x v="0"/>
    <n v="-2.682715319088276E-2"/>
  </r>
  <r>
    <x v="1"/>
    <x v="0"/>
    <x v="2"/>
    <x v="357"/>
    <n v="2013"/>
    <x v="0"/>
    <n v="4.8669302640923041E-2"/>
  </r>
  <r>
    <x v="1"/>
    <x v="0"/>
    <x v="2"/>
    <x v="169"/>
    <n v="2013"/>
    <x v="0"/>
    <n v="-4.6756337110821257E-2"/>
  </r>
  <r>
    <x v="1"/>
    <x v="0"/>
    <x v="2"/>
    <x v="169"/>
    <n v="2013"/>
    <x v="0"/>
    <n v="2.5361649868625893E-2"/>
  </r>
  <r>
    <x v="1"/>
    <x v="0"/>
    <x v="2"/>
    <x v="169"/>
    <n v="2013"/>
    <x v="1"/>
    <n v="0.96429023307648398"/>
  </r>
  <r>
    <x v="1"/>
    <x v="0"/>
    <x v="2"/>
    <x v="169"/>
    <n v="2013"/>
    <x v="1"/>
    <n v="1.0023974186585443"/>
  </r>
  <r>
    <x v="1"/>
    <x v="0"/>
    <x v="0"/>
    <x v="358"/>
    <n v="2013"/>
    <x v="0"/>
    <n v="-4.2000293202023947E-2"/>
  </r>
  <r>
    <x v="0"/>
    <x v="1"/>
    <x v="2"/>
    <x v="359"/>
    <n v="2013"/>
    <x v="0"/>
    <n v="4.9122376885652255E-2"/>
  </r>
  <r>
    <x v="0"/>
    <x v="0"/>
    <x v="4"/>
    <x v="10"/>
    <n v="2013"/>
    <x v="0"/>
    <n v="1.2276432950853967E-2"/>
  </r>
  <r>
    <x v="0"/>
    <x v="0"/>
    <x v="4"/>
    <x v="10"/>
    <n v="2013"/>
    <x v="0"/>
    <n v="-8.4869815387842449E-4"/>
  </r>
  <r>
    <x v="1"/>
    <x v="1"/>
    <x v="3"/>
    <x v="10"/>
    <n v="2013"/>
    <x v="1"/>
    <n v="1.0174125398668732"/>
  </r>
  <r>
    <x v="0"/>
    <x v="0"/>
    <x v="4"/>
    <x v="10"/>
    <n v="2013"/>
    <x v="0"/>
    <n v="2.751608860276792E-2"/>
  </r>
  <r>
    <x v="0"/>
    <x v="0"/>
    <x v="5"/>
    <x v="10"/>
    <n v="2013"/>
    <x v="0"/>
    <n v="4.1762457038113522E-2"/>
  </r>
  <r>
    <x v="0"/>
    <x v="0"/>
    <x v="4"/>
    <x v="10"/>
    <n v="2013"/>
    <x v="0"/>
    <n v="-4.1188178365424849E-2"/>
  </r>
  <r>
    <x v="0"/>
    <x v="0"/>
    <x v="4"/>
    <x v="10"/>
    <n v="2013"/>
    <x v="0"/>
    <n v="4.5815108580422481E-2"/>
  </r>
  <r>
    <x v="1"/>
    <x v="0"/>
    <x v="4"/>
    <x v="10"/>
    <n v="2013"/>
    <x v="1"/>
    <n v="1.0422363535616699"/>
  </r>
  <r>
    <x v="0"/>
    <x v="0"/>
    <x v="4"/>
    <x v="10"/>
    <n v="2013"/>
    <x v="0"/>
    <n v="-3.7743695203486861E-3"/>
  </r>
  <r>
    <x v="1"/>
    <x v="1"/>
    <x v="4"/>
    <x v="10"/>
    <n v="2013"/>
    <x v="0"/>
    <n v="-2.0551609926411408E-2"/>
  </r>
  <r>
    <x v="1"/>
    <x v="0"/>
    <x v="4"/>
    <x v="10"/>
    <n v="2013"/>
    <x v="0"/>
    <n v="-3.2908340219310571E-2"/>
  </r>
  <r>
    <x v="0"/>
    <x v="0"/>
    <x v="4"/>
    <x v="10"/>
    <n v="2013"/>
    <x v="0"/>
    <n v="3.7226753702522201E-2"/>
  </r>
  <r>
    <x v="1"/>
    <x v="0"/>
    <x v="3"/>
    <x v="10"/>
    <n v="2013"/>
    <x v="0"/>
    <n v="1.6490529752826368E-2"/>
  </r>
  <r>
    <x v="0"/>
    <x v="0"/>
    <x v="4"/>
    <x v="10"/>
    <n v="2013"/>
    <x v="0"/>
    <n v="8.6665792302784714E-4"/>
  </r>
  <r>
    <x v="1"/>
    <x v="1"/>
    <x v="4"/>
    <x v="10"/>
    <n v="2013"/>
    <x v="0"/>
    <n v="4.5413552602023635E-2"/>
  </r>
  <r>
    <x v="0"/>
    <x v="0"/>
    <x v="4"/>
    <x v="10"/>
    <n v="2013"/>
    <x v="0"/>
    <n v="4.7845788167632415E-3"/>
  </r>
  <r>
    <x v="1"/>
    <x v="0"/>
    <x v="3"/>
    <x v="10"/>
    <n v="2013"/>
    <x v="0"/>
    <n v="1.0040698024132745E-2"/>
  </r>
  <r>
    <x v="0"/>
    <x v="0"/>
    <x v="4"/>
    <x v="10"/>
    <n v="2013"/>
    <x v="0"/>
    <n v="-4.2705674488586878E-2"/>
  </r>
  <r>
    <x v="0"/>
    <x v="0"/>
    <x v="4"/>
    <x v="10"/>
    <n v="2013"/>
    <x v="0"/>
    <n v="-2.2984413478442003E-2"/>
  </r>
  <r>
    <x v="0"/>
    <x v="0"/>
    <x v="4"/>
    <x v="10"/>
    <n v="2013"/>
    <x v="0"/>
    <n v="-3.2185962105897317E-2"/>
  </r>
  <r>
    <x v="1"/>
    <x v="0"/>
    <x v="4"/>
    <x v="10"/>
    <n v="2013"/>
    <x v="0"/>
    <n v="1.5990842288947083E-2"/>
  </r>
  <r>
    <x v="0"/>
    <x v="0"/>
    <x v="4"/>
    <x v="10"/>
    <n v="2013"/>
    <x v="0"/>
    <n v="-2.0819415635255134E-2"/>
  </r>
  <r>
    <x v="0"/>
    <x v="0"/>
    <x v="4"/>
    <x v="10"/>
    <n v="2013"/>
    <x v="0"/>
    <n v="1.5940055199184955E-2"/>
  </r>
  <r>
    <x v="1"/>
    <x v="0"/>
    <x v="3"/>
    <x v="10"/>
    <n v="2013"/>
    <x v="0"/>
    <n v="4.1129189434545813E-2"/>
  </r>
  <r>
    <x v="0"/>
    <x v="1"/>
    <x v="4"/>
    <x v="10"/>
    <n v="2013"/>
    <x v="0"/>
    <n v="4.2592879824820379E-2"/>
  </r>
  <r>
    <x v="0"/>
    <x v="0"/>
    <x v="4"/>
    <x v="10"/>
    <n v="2013"/>
    <x v="0"/>
    <n v="-2.3403702476981758E-2"/>
  </r>
  <r>
    <x v="0"/>
    <x v="0"/>
    <x v="4"/>
    <x v="10"/>
    <n v="2013"/>
    <x v="0"/>
    <n v="2.6194934779863056E-2"/>
  </r>
  <r>
    <x v="0"/>
    <x v="0"/>
    <x v="5"/>
    <x v="10"/>
    <n v="2013"/>
    <x v="0"/>
    <n v="3.2552270511803428E-3"/>
  </r>
  <r>
    <x v="0"/>
    <x v="0"/>
    <x v="4"/>
    <x v="10"/>
    <n v="2013"/>
    <x v="0"/>
    <n v="-1.5409715468727193E-2"/>
  </r>
  <r>
    <x v="0"/>
    <x v="0"/>
    <x v="4"/>
    <x v="10"/>
    <n v="2013"/>
    <x v="0"/>
    <n v="1.904556383813524E-2"/>
  </r>
  <r>
    <x v="0"/>
    <x v="0"/>
    <x v="4"/>
    <x v="10"/>
    <n v="2013"/>
    <x v="0"/>
    <n v="3.47978401133495E-2"/>
  </r>
  <r>
    <x v="0"/>
    <x v="0"/>
    <x v="4"/>
    <x v="10"/>
    <n v="2013"/>
    <x v="0"/>
    <n v="-2.0765734584219122E-2"/>
  </r>
  <r>
    <x v="0"/>
    <x v="0"/>
    <x v="4"/>
    <x v="10"/>
    <n v="2013"/>
    <x v="0"/>
    <n v="3.0812511304277425E-3"/>
  </r>
  <r>
    <x v="0"/>
    <x v="0"/>
    <x v="3"/>
    <x v="10"/>
    <n v="2013"/>
    <x v="0"/>
    <n v="-2.4062017703793282E-2"/>
  </r>
  <r>
    <x v="1"/>
    <x v="0"/>
    <x v="3"/>
    <x v="10"/>
    <n v="2013"/>
    <x v="0"/>
    <n v="2.3167981816510842E-2"/>
  </r>
  <r>
    <x v="0"/>
    <x v="1"/>
    <x v="4"/>
    <x v="10"/>
    <n v="2013"/>
    <x v="0"/>
    <n v="-2.5054108407989852E-2"/>
  </r>
  <r>
    <x v="1"/>
    <x v="0"/>
    <x v="4"/>
    <x v="10"/>
    <n v="2013"/>
    <x v="0"/>
    <n v="1.9035429533862128E-2"/>
  </r>
  <r>
    <x v="1"/>
    <x v="0"/>
    <x v="3"/>
    <x v="10"/>
    <n v="2013"/>
    <x v="0"/>
    <n v="3.1157894305649195E-3"/>
  </r>
  <r>
    <x v="1"/>
    <x v="0"/>
    <x v="3"/>
    <x v="10"/>
    <n v="2013"/>
    <x v="0"/>
    <n v="2.2689799655649837E-2"/>
  </r>
  <r>
    <x v="1"/>
    <x v="0"/>
    <x v="3"/>
    <x v="10"/>
    <n v="2013"/>
    <x v="1"/>
    <n v="1.0244998271357886"/>
  </r>
  <r>
    <x v="0"/>
    <x v="0"/>
    <x v="4"/>
    <x v="10"/>
    <n v="2013"/>
    <x v="0"/>
    <n v="2.4289032527140597E-2"/>
  </r>
  <r>
    <x v="0"/>
    <x v="0"/>
    <x v="4"/>
    <x v="10"/>
    <n v="2013"/>
    <x v="0"/>
    <n v="7.1530676082897987E-3"/>
  </r>
  <r>
    <x v="0"/>
    <x v="0"/>
    <x v="4"/>
    <x v="10"/>
    <n v="2013"/>
    <x v="0"/>
    <n v="4.8502778562928506E-2"/>
  </r>
  <r>
    <x v="0"/>
    <x v="0"/>
    <x v="4"/>
    <x v="10"/>
    <n v="2013"/>
    <x v="0"/>
    <n v="-1.3334636928053024E-2"/>
  </r>
  <r>
    <x v="0"/>
    <x v="0"/>
    <x v="4"/>
    <x v="10"/>
    <n v="2013"/>
    <x v="0"/>
    <n v="4.826425669240373E-2"/>
  </r>
  <r>
    <x v="1"/>
    <x v="0"/>
    <x v="4"/>
    <x v="10"/>
    <n v="2013"/>
    <x v="1"/>
    <n v="0.96666301393063159"/>
  </r>
  <r>
    <x v="0"/>
    <x v="0"/>
    <x v="4"/>
    <x v="10"/>
    <n v="2013"/>
    <x v="0"/>
    <n v="4.5527015037058284E-2"/>
  </r>
  <r>
    <x v="0"/>
    <x v="1"/>
    <x v="4"/>
    <x v="10"/>
    <n v="2013"/>
    <x v="0"/>
    <n v="3.0022446747055311E-2"/>
  </r>
  <r>
    <x v="0"/>
    <x v="0"/>
    <x v="4"/>
    <x v="10"/>
    <n v="2013"/>
    <x v="0"/>
    <n v="-2.6113585864465418E-2"/>
  </r>
  <r>
    <x v="0"/>
    <x v="0"/>
    <x v="4"/>
    <x v="10"/>
    <n v="2013"/>
    <x v="0"/>
    <n v="2.3013779223192421E-2"/>
  </r>
  <r>
    <x v="1"/>
    <x v="0"/>
    <x v="4"/>
    <x v="10"/>
    <n v="2013"/>
    <x v="0"/>
    <n v="-1.5237705423903326E-2"/>
  </r>
  <r>
    <x v="1"/>
    <x v="0"/>
    <x v="4"/>
    <x v="10"/>
    <n v="2013"/>
    <x v="0"/>
    <n v="2.7529725970349295E-2"/>
  </r>
  <r>
    <x v="1"/>
    <x v="0"/>
    <x v="3"/>
    <x v="10"/>
    <n v="2013"/>
    <x v="1"/>
    <n v="0.98750919862172315"/>
  </r>
  <r>
    <x v="1"/>
    <x v="1"/>
    <x v="3"/>
    <x v="10"/>
    <n v="2013"/>
    <x v="0"/>
    <n v="-2.0356216415586492E-2"/>
  </r>
  <r>
    <x v="1"/>
    <x v="0"/>
    <x v="4"/>
    <x v="10"/>
    <n v="2013"/>
    <x v="0"/>
    <n v="4.0069936947383526E-2"/>
  </r>
  <r>
    <x v="1"/>
    <x v="0"/>
    <x v="4"/>
    <x v="10"/>
    <n v="2013"/>
    <x v="0"/>
    <n v="-3.1429515782086595E-2"/>
  </r>
  <r>
    <x v="0"/>
    <x v="0"/>
    <x v="3"/>
    <x v="10"/>
    <n v="2013"/>
    <x v="0"/>
    <n v="-2.1661294677381274E-2"/>
  </r>
  <r>
    <x v="0"/>
    <x v="0"/>
    <x v="4"/>
    <x v="10"/>
    <n v="2013"/>
    <x v="0"/>
    <n v="-1.3530637672185099E-3"/>
  </r>
  <r>
    <x v="0"/>
    <x v="1"/>
    <x v="4"/>
    <x v="10"/>
    <n v="2013"/>
    <x v="0"/>
    <n v="2.8053225355700498E-2"/>
  </r>
  <r>
    <x v="0"/>
    <x v="0"/>
    <x v="4"/>
    <x v="10"/>
    <n v="2013"/>
    <x v="0"/>
    <n v="-3.8548822586931999E-2"/>
  </r>
  <r>
    <x v="0"/>
    <x v="0"/>
    <x v="3"/>
    <x v="10"/>
    <n v="2013"/>
    <x v="0"/>
    <n v="-6.0760225309089647E-3"/>
  </r>
  <r>
    <x v="0"/>
    <x v="0"/>
    <x v="4"/>
    <x v="10"/>
    <n v="2013"/>
    <x v="0"/>
    <n v="3.883936437452909E-2"/>
  </r>
  <r>
    <x v="1"/>
    <x v="0"/>
    <x v="3"/>
    <x v="10"/>
    <n v="2013"/>
    <x v="0"/>
    <n v="6.7019392434180536E-3"/>
  </r>
  <r>
    <x v="0"/>
    <x v="0"/>
    <x v="4"/>
    <x v="10"/>
    <n v="2013"/>
    <x v="0"/>
    <n v="-1.2851796523023418E-2"/>
  </r>
  <r>
    <x v="0"/>
    <x v="0"/>
    <x v="4"/>
    <x v="10"/>
    <n v="2013"/>
    <x v="0"/>
    <n v="2.6705583515448984E-2"/>
  </r>
  <r>
    <x v="0"/>
    <x v="0"/>
    <x v="4"/>
    <x v="10"/>
    <n v="2013"/>
    <x v="0"/>
    <n v="-2.8565937683612066E-2"/>
  </r>
  <r>
    <x v="0"/>
    <x v="0"/>
    <x v="4"/>
    <x v="10"/>
    <n v="2013"/>
    <x v="0"/>
    <n v="-3.4470329081714005E-2"/>
  </r>
  <r>
    <x v="0"/>
    <x v="0"/>
    <x v="3"/>
    <x v="10"/>
    <n v="2013"/>
    <x v="0"/>
    <n v="-4.2920311931735226E-2"/>
  </r>
  <r>
    <x v="0"/>
    <x v="0"/>
    <x v="4"/>
    <x v="10"/>
    <n v="2013"/>
    <x v="0"/>
    <n v="-3.3307764436765377E-2"/>
  </r>
  <r>
    <x v="0"/>
    <x v="0"/>
    <x v="4"/>
    <x v="10"/>
    <n v="2013"/>
    <x v="0"/>
    <n v="-4.9604922092923678E-2"/>
  </r>
  <r>
    <x v="0"/>
    <x v="0"/>
    <x v="4"/>
    <x v="10"/>
    <n v="2013"/>
    <x v="0"/>
    <n v="-4.7790892361911447E-2"/>
  </r>
  <r>
    <x v="0"/>
    <x v="0"/>
    <x v="4"/>
    <x v="10"/>
    <n v="2013"/>
    <x v="0"/>
    <n v="1.648155011986854E-2"/>
  </r>
  <r>
    <x v="0"/>
    <x v="0"/>
    <x v="3"/>
    <x v="10"/>
    <n v="2013"/>
    <x v="0"/>
    <n v="-3.9339610437172316E-2"/>
  </r>
  <r>
    <x v="1"/>
    <x v="1"/>
    <x v="4"/>
    <x v="10"/>
    <n v="2013"/>
    <x v="0"/>
    <n v="4.9670560298744615E-3"/>
  </r>
  <r>
    <x v="0"/>
    <x v="0"/>
    <x v="3"/>
    <x v="10"/>
    <n v="2013"/>
    <x v="0"/>
    <n v="-3.5495055850426338E-4"/>
  </r>
  <r>
    <x v="0"/>
    <x v="0"/>
    <x v="4"/>
    <x v="10"/>
    <n v="2013"/>
    <x v="0"/>
    <n v="-2.8911157479693528E-3"/>
  </r>
  <r>
    <x v="0"/>
    <x v="0"/>
    <x v="4"/>
    <x v="10"/>
    <n v="2013"/>
    <x v="0"/>
    <n v="-8.3972800874812844E-3"/>
  </r>
  <r>
    <x v="0"/>
    <x v="0"/>
    <x v="4"/>
    <x v="10"/>
    <n v="2013"/>
    <x v="0"/>
    <n v="4.726355085029979E-2"/>
  </r>
  <r>
    <x v="0"/>
    <x v="0"/>
    <x v="4"/>
    <x v="10"/>
    <n v="2013"/>
    <x v="0"/>
    <n v="-2.103000500613629E-2"/>
  </r>
  <r>
    <x v="0"/>
    <x v="1"/>
    <x v="4"/>
    <x v="10"/>
    <n v="2013"/>
    <x v="0"/>
    <n v="-1.8875166388511279E-3"/>
  </r>
  <r>
    <x v="0"/>
    <x v="0"/>
    <x v="4"/>
    <x v="10"/>
    <n v="2013"/>
    <x v="0"/>
    <n v="4.0810449759753266E-2"/>
  </r>
  <r>
    <x v="0"/>
    <x v="0"/>
    <x v="4"/>
    <x v="10"/>
    <n v="2013"/>
    <x v="0"/>
    <n v="-2.542707049556836E-3"/>
  </r>
  <r>
    <x v="1"/>
    <x v="0"/>
    <x v="3"/>
    <x v="10"/>
    <n v="2013"/>
    <x v="0"/>
    <n v="-4.6344421679135252E-2"/>
  </r>
  <r>
    <x v="0"/>
    <x v="0"/>
    <x v="3"/>
    <x v="10"/>
    <n v="2013"/>
    <x v="0"/>
    <n v="-1.0428742753439836E-2"/>
  </r>
  <r>
    <x v="0"/>
    <x v="0"/>
    <x v="4"/>
    <x v="10"/>
    <n v="2013"/>
    <x v="0"/>
    <n v="1.4669400591303727E-2"/>
  </r>
  <r>
    <x v="0"/>
    <x v="0"/>
    <x v="4"/>
    <x v="10"/>
    <n v="2013"/>
    <x v="0"/>
    <n v="3.8049483748912094E-2"/>
  </r>
  <r>
    <x v="0"/>
    <x v="0"/>
    <x v="4"/>
    <x v="10"/>
    <n v="2013"/>
    <x v="0"/>
    <n v="-4.6993758904651364E-2"/>
  </r>
  <r>
    <x v="0"/>
    <x v="0"/>
    <x v="4"/>
    <x v="10"/>
    <n v="2013"/>
    <x v="0"/>
    <n v="4.1448624711564991E-2"/>
  </r>
  <r>
    <x v="0"/>
    <x v="0"/>
    <x v="4"/>
    <x v="10"/>
    <n v="2013"/>
    <x v="0"/>
    <n v="3.8834024650663546E-3"/>
  </r>
  <r>
    <x v="1"/>
    <x v="0"/>
    <x v="3"/>
    <x v="10"/>
    <n v="2013"/>
    <x v="0"/>
    <n v="-1.0248174844038005E-2"/>
  </r>
  <r>
    <x v="1"/>
    <x v="0"/>
    <x v="4"/>
    <x v="10"/>
    <n v="2013"/>
    <x v="0"/>
    <n v="-2.1001374714713694E-2"/>
  </r>
  <r>
    <x v="1"/>
    <x v="0"/>
    <x v="4"/>
    <x v="10"/>
    <n v="2013"/>
    <x v="0"/>
    <n v="4.6422411532589171E-2"/>
  </r>
  <r>
    <x v="1"/>
    <x v="0"/>
    <x v="4"/>
    <x v="10"/>
    <n v="2013"/>
    <x v="0"/>
    <n v="-1.207539749813037E-2"/>
  </r>
  <r>
    <x v="1"/>
    <x v="0"/>
    <x v="4"/>
    <x v="10"/>
    <n v="2013"/>
    <x v="0"/>
    <n v="-4.8336893432553263E-2"/>
  </r>
  <r>
    <x v="0"/>
    <x v="0"/>
    <x v="4"/>
    <x v="10"/>
    <n v="2013"/>
    <x v="0"/>
    <n v="-3.1080759696024775E-2"/>
  </r>
  <r>
    <x v="0"/>
    <x v="0"/>
    <x v="4"/>
    <x v="10"/>
    <n v="2013"/>
    <x v="0"/>
    <n v="4.7220540273769651E-3"/>
  </r>
  <r>
    <x v="0"/>
    <x v="0"/>
    <x v="3"/>
    <x v="10"/>
    <n v="2013"/>
    <x v="0"/>
    <n v="-4.238221181490949E-2"/>
  </r>
  <r>
    <x v="0"/>
    <x v="0"/>
    <x v="4"/>
    <x v="10"/>
    <n v="2013"/>
    <x v="0"/>
    <n v="4.9180493742579129E-2"/>
  </r>
  <r>
    <x v="0"/>
    <x v="0"/>
    <x v="4"/>
    <x v="10"/>
    <n v="2013"/>
    <x v="0"/>
    <n v="-4.7759665785120142E-2"/>
  </r>
  <r>
    <x v="0"/>
    <x v="1"/>
    <x v="4"/>
    <x v="10"/>
    <n v="2013"/>
    <x v="0"/>
    <n v="-3.0468398158776368E-2"/>
  </r>
  <r>
    <x v="0"/>
    <x v="0"/>
    <x v="4"/>
    <x v="10"/>
    <n v="2013"/>
    <x v="0"/>
    <n v="1.5341900359070038E-2"/>
  </r>
  <r>
    <x v="0"/>
    <x v="0"/>
    <x v="5"/>
    <x v="10"/>
    <n v="2013"/>
    <x v="0"/>
    <n v="6.982763912714407E-3"/>
  </r>
  <r>
    <x v="0"/>
    <x v="0"/>
    <x v="4"/>
    <x v="10"/>
    <n v="2013"/>
    <x v="0"/>
    <n v="-2.176211127422344E-2"/>
  </r>
  <r>
    <x v="0"/>
    <x v="0"/>
    <x v="4"/>
    <x v="10"/>
    <n v="2013"/>
    <x v="0"/>
    <n v="1.5480851249382643E-2"/>
  </r>
  <r>
    <x v="1"/>
    <x v="0"/>
    <x v="3"/>
    <x v="10"/>
    <n v="2013"/>
    <x v="1"/>
    <n v="0.98224436477739219"/>
  </r>
  <r>
    <x v="0"/>
    <x v="0"/>
    <x v="3"/>
    <x v="10"/>
    <n v="2013"/>
    <x v="0"/>
    <n v="-2.9177417943133721E-2"/>
  </r>
  <r>
    <x v="1"/>
    <x v="0"/>
    <x v="2"/>
    <x v="10"/>
    <n v="2013"/>
    <x v="1"/>
    <n v="0.99747385692884949"/>
  </r>
  <r>
    <x v="0"/>
    <x v="1"/>
    <x v="3"/>
    <x v="10"/>
    <n v="2013"/>
    <x v="0"/>
    <n v="-3.2135450170728053E-2"/>
  </r>
  <r>
    <x v="0"/>
    <x v="1"/>
    <x v="3"/>
    <x v="10"/>
    <n v="2013"/>
    <x v="0"/>
    <n v="-4.7991001153525809E-2"/>
  </r>
  <r>
    <x v="1"/>
    <x v="0"/>
    <x v="4"/>
    <x v="10"/>
    <n v="2013"/>
    <x v="0"/>
    <n v="-1.3745491212232419E-2"/>
  </r>
  <r>
    <x v="0"/>
    <x v="0"/>
    <x v="4"/>
    <x v="10"/>
    <n v="2013"/>
    <x v="0"/>
    <n v="-3.4292578023009338E-3"/>
  </r>
  <r>
    <x v="0"/>
    <x v="0"/>
    <x v="4"/>
    <x v="10"/>
    <n v="2013"/>
    <x v="0"/>
    <n v="1.7046073173826615E-2"/>
  </r>
  <r>
    <x v="1"/>
    <x v="0"/>
    <x v="3"/>
    <x v="10"/>
    <n v="2013"/>
    <x v="0"/>
    <n v="2.3492284750061834E-2"/>
  </r>
  <r>
    <x v="0"/>
    <x v="0"/>
    <x v="3"/>
    <x v="10"/>
    <n v="2013"/>
    <x v="0"/>
    <n v="-1.7608724066520098E-2"/>
  </r>
  <r>
    <x v="0"/>
    <x v="0"/>
    <x v="4"/>
    <x v="10"/>
    <n v="2013"/>
    <x v="0"/>
    <n v="-3.8324006132819749E-2"/>
  </r>
  <r>
    <x v="1"/>
    <x v="0"/>
    <x v="3"/>
    <x v="10"/>
    <n v="2013"/>
    <x v="0"/>
    <n v="3.0967538918361306E-2"/>
  </r>
  <r>
    <x v="1"/>
    <x v="0"/>
    <x v="4"/>
    <x v="10"/>
    <n v="2013"/>
    <x v="0"/>
    <n v="-4.7616503882476291E-2"/>
  </r>
  <r>
    <x v="0"/>
    <x v="0"/>
    <x v="4"/>
    <x v="10"/>
    <n v="2013"/>
    <x v="0"/>
    <n v="4.04935954049385E-2"/>
  </r>
  <r>
    <x v="0"/>
    <x v="0"/>
    <x v="5"/>
    <x v="10"/>
    <n v="2013"/>
    <x v="0"/>
    <n v="1.7230573672710626E-2"/>
  </r>
  <r>
    <x v="0"/>
    <x v="0"/>
    <x v="4"/>
    <x v="10"/>
    <n v="2013"/>
    <x v="0"/>
    <n v="8.843058188783259E-3"/>
  </r>
  <r>
    <x v="1"/>
    <x v="0"/>
    <x v="0"/>
    <x v="360"/>
    <n v="2013"/>
    <x v="1"/>
    <n v="1.005021620525087"/>
  </r>
  <r>
    <x v="0"/>
    <x v="0"/>
    <x v="3"/>
    <x v="361"/>
    <n v="2013"/>
    <x v="0"/>
    <n v="2.579843448701066E-2"/>
  </r>
  <r>
    <x v="0"/>
    <x v="0"/>
    <x v="3"/>
    <x v="11"/>
    <n v="2013"/>
    <x v="0"/>
    <n v="1.5627709841656123E-2"/>
  </r>
  <r>
    <x v="1"/>
    <x v="0"/>
    <x v="3"/>
    <x v="11"/>
    <n v="2013"/>
    <x v="0"/>
    <n v="1.3735356964658642E-2"/>
  </r>
  <r>
    <x v="1"/>
    <x v="0"/>
    <x v="3"/>
    <x v="11"/>
    <n v="2013"/>
    <x v="1"/>
    <n v="1.0385847630092881"/>
  </r>
  <r>
    <x v="1"/>
    <x v="0"/>
    <x v="3"/>
    <x v="11"/>
    <n v="2013"/>
    <x v="1"/>
    <n v="1.0217089824789334"/>
  </r>
  <r>
    <x v="1"/>
    <x v="0"/>
    <x v="3"/>
    <x v="11"/>
    <n v="2013"/>
    <x v="1"/>
    <n v="1.0015944794655141"/>
  </r>
  <r>
    <x v="1"/>
    <x v="1"/>
    <x v="3"/>
    <x v="11"/>
    <n v="2013"/>
    <x v="1"/>
    <n v="0.97030422087159907"/>
  </r>
  <r>
    <x v="1"/>
    <x v="0"/>
    <x v="2"/>
    <x v="362"/>
    <n v="2013"/>
    <x v="0"/>
    <n v="-1.4333790680711457E-2"/>
  </r>
  <r>
    <x v="1"/>
    <x v="0"/>
    <x v="2"/>
    <x v="363"/>
    <n v="2013"/>
    <x v="0"/>
    <n v="-4.253340083465379E-2"/>
  </r>
  <r>
    <x v="0"/>
    <x v="0"/>
    <x v="0"/>
    <x v="364"/>
    <n v="2013"/>
    <x v="0"/>
    <n v="7.9694267666859612E-3"/>
  </r>
  <r>
    <x v="0"/>
    <x v="0"/>
    <x v="3"/>
    <x v="365"/>
    <n v="2013"/>
    <x v="0"/>
    <n v="-3.324460486113269E-2"/>
  </r>
  <r>
    <x v="0"/>
    <x v="0"/>
    <x v="4"/>
    <x v="78"/>
    <n v="2013"/>
    <x v="0"/>
    <n v="-4.7709252804543127E-2"/>
  </r>
  <r>
    <x v="0"/>
    <x v="0"/>
    <x v="6"/>
    <x v="78"/>
    <n v="2013"/>
    <x v="0"/>
    <n v="-3.0734897742778235E-2"/>
  </r>
  <r>
    <x v="1"/>
    <x v="0"/>
    <x v="6"/>
    <x v="78"/>
    <n v="2013"/>
    <x v="0"/>
    <n v="3.1114398279147817E-2"/>
  </r>
  <r>
    <x v="1"/>
    <x v="0"/>
    <x v="2"/>
    <x v="78"/>
    <n v="2013"/>
    <x v="1"/>
    <n v="1.0499622143287957"/>
  </r>
  <r>
    <x v="0"/>
    <x v="0"/>
    <x v="6"/>
    <x v="78"/>
    <n v="2013"/>
    <x v="0"/>
    <n v="2.0245762205925444E-3"/>
  </r>
  <r>
    <x v="0"/>
    <x v="0"/>
    <x v="3"/>
    <x v="78"/>
    <n v="2013"/>
    <x v="0"/>
    <n v="-4.1657145382561683E-2"/>
  </r>
  <r>
    <x v="0"/>
    <x v="0"/>
    <x v="6"/>
    <x v="78"/>
    <n v="2013"/>
    <x v="0"/>
    <n v="-6.3617611692186387E-3"/>
  </r>
  <r>
    <x v="1"/>
    <x v="0"/>
    <x v="3"/>
    <x v="366"/>
    <n v="2013"/>
    <x v="1"/>
    <n v="0.95321089496359135"/>
  </r>
  <r>
    <x v="0"/>
    <x v="0"/>
    <x v="2"/>
    <x v="367"/>
    <n v="2013"/>
    <x v="0"/>
    <n v="-1.0829967157721488E-2"/>
  </r>
  <r>
    <x v="1"/>
    <x v="0"/>
    <x v="3"/>
    <x v="368"/>
    <n v="2013"/>
    <x v="0"/>
    <n v="4.0397562441559932E-2"/>
  </r>
  <r>
    <x v="1"/>
    <x v="0"/>
    <x v="0"/>
    <x v="369"/>
    <n v="2013"/>
    <x v="0"/>
    <n v="-4.5834048505568797E-2"/>
  </r>
  <r>
    <x v="1"/>
    <x v="0"/>
    <x v="3"/>
    <x v="12"/>
    <n v="2013"/>
    <x v="0"/>
    <n v="1.3760461792814717E-2"/>
  </r>
  <r>
    <x v="0"/>
    <x v="0"/>
    <x v="2"/>
    <x v="12"/>
    <n v="2013"/>
    <x v="0"/>
    <n v="3.8677648989966479E-2"/>
  </r>
  <r>
    <x v="1"/>
    <x v="1"/>
    <x v="0"/>
    <x v="12"/>
    <n v="2013"/>
    <x v="1"/>
    <n v="0.99996567756396415"/>
  </r>
  <r>
    <x v="0"/>
    <x v="0"/>
    <x v="2"/>
    <x v="12"/>
    <n v="2013"/>
    <x v="0"/>
    <n v="4.0782713114278557E-2"/>
  </r>
  <r>
    <x v="1"/>
    <x v="1"/>
    <x v="3"/>
    <x v="12"/>
    <n v="2013"/>
    <x v="0"/>
    <n v="-2.9034498764899653E-2"/>
  </r>
  <r>
    <x v="0"/>
    <x v="0"/>
    <x v="3"/>
    <x v="12"/>
    <n v="2013"/>
    <x v="0"/>
    <n v="-6.7499663744882924E-3"/>
  </r>
  <r>
    <x v="1"/>
    <x v="0"/>
    <x v="1"/>
    <x v="12"/>
    <n v="2013"/>
    <x v="0"/>
    <n v="-4.1531694266514534E-2"/>
  </r>
  <r>
    <x v="0"/>
    <x v="0"/>
    <x v="3"/>
    <x v="12"/>
    <n v="2013"/>
    <x v="0"/>
    <n v="3.9299199951996266E-2"/>
  </r>
  <r>
    <x v="1"/>
    <x v="0"/>
    <x v="0"/>
    <x v="12"/>
    <n v="2013"/>
    <x v="0"/>
    <n v="4.0071927499113785E-2"/>
  </r>
  <r>
    <x v="1"/>
    <x v="0"/>
    <x v="2"/>
    <x v="12"/>
    <n v="2013"/>
    <x v="0"/>
    <n v="-2.6996363617085142E-2"/>
  </r>
  <r>
    <x v="0"/>
    <x v="0"/>
    <x v="1"/>
    <x v="12"/>
    <n v="2013"/>
    <x v="0"/>
    <n v="-2.3944840675770185E-2"/>
  </r>
  <r>
    <x v="1"/>
    <x v="1"/>
    <x v="0"/>
    <x v="12"/>
    <n v="2013"/>
    <x v="0"/>
    <n v="3.4147700075241129E-2"/>
  </r>
  <r>
    <x v="0"/>
    <x v="0"/>
    <x v="2"/>
    <x v="12"/>
    <n v="2013"/>
    <x v="0"/>
    <n v="4.8527768266777842E-2"/>
  </r>
  <r>
    <x v="0"/>
    <x v="0"/>
    <x v="2"/>
    <x v="12"/>
    <n v="2013"/>
    <x v="0"/>
    <n v="-3.8295252993206991E-2"/>
  </r>
  <r>
    <x v="0"/>
    <x v="1"/>
    <x v="3"/>
    <x v="12"/>
    <n v="2013"/>
    <x v="0"/>
    <n v="1.1132548112513619E-2"/>
  </r>
  <r>
    <x v="1"/>
    <x v="1"/>
    <x v="2"/>
    <x v="12"/>
    <n v="2013"/>
    <x v="0"/>
    <n v="3.8218833479012886E-2"/>
  </r>
  <r>
    <x v="1"/>
    <x v="0"/>
    <x v="1"/>
    <x v="12"/>
    <n v="2013"/>
    <x v="1"/>
    <n v="1.0020140345456983"/>
  </r>
  <r>
    <x v="1"/>
    <x v="1"/>
    <x v="2"/>
    <x v="12"/>
    <n v="2013"/>
    <x v="0"/>
    <n v="-2.8266184472432499E-2"/>
  </r>
  <r>
    <x v="1"/>
    <x v="0"/>
    <x v="2"/>
    <x v="12"/>
    <n v="2013"/>
    <x v="0"/>
    <n v="1.8784105163551203E-2"/>
  </r>
  <r>
    <x v="1"/>
    <x v="0"/>
    <x v="1"/>
    <x v="12"/>
    <n v="2013"/>
    <x v="1"/>
    <n v="0.97967647819911896"/>
  </r>
  <r>
    <x v="1"/>
    <x v="0"/>
    <x v="3"/>
    <x v="12"/>
    <n v="2013"/>
    <x v="0"/>
    <n v="-1.5450476440830418E-2"/>
  </r>
  <r>
    <x v="1"/>
    <x v="0"/>
    <x v="1"/>
    <x v="12"/>
    <n v="2013"/>
    <x v="0"/>
    <n v="-2.9007753613742051E-2"/>
  </r>
  <r>
    <x v="0"/>
    <x v="0"/>
    <x v="3"/>
    <x v="12"/>
    <n v="2013"/>
    <x v="0"/>
    <n v="3.0624439022360742E-2"/>
  </r>
  <r>
    <x v="1"/>
    <x v="1"/>
    <x v="0"/>
    <x v="12"/>
    <n v="2013"/>
    <x v="1"/>
    <n v="0.9768797251503466"/>
  </r>
  <r>
    <x v="1"/>
    <x v="0"/>
    <x v="3"/>
    <x v="12"/>
    <n v="2013"/>
    <x v="0"/>
    <n v="-4.4143086336112053E-2"/>
  </r>
  <r>
    <x v="0"/>
    <x v="0"/>
    <x v="1"/>
    <x v="12"/>
    <n v="2013"/>
    <x v="0"/>
    <n v="-4.3578800479794524E-2"/>
  </r>
  <r>
    <x v="1"/>
    <x v="0"/>
    <x v="1"/>
    <x v="12"/>
    <n v="2013"/>
    <x v="0"/>
    <n v="1.6071135067851183E-2"/>
  </r>
  <r>
    <x v="1"/>
    <x v="0"/>
    <x v="3"/>
    <x v="12"/>
    <n v="2013"/>
    <x v="0"/>
    <n v="-1.0013857277044026E-2"/>
  </r>
  <r>
    <x v="1"/>
    <x v="0"/>
    <x v="3"/>
    <x v="12"/>
    <n v="2013"/>
    <x v="0"/>
    <n v="-6.3212878086210348E-3"/>
  </r>
  <r>
    <x v="1"/>
    <x v="0"/>
    <x v="2"/>
    <x v="12"/>
    <n v="2013"/>
    <x v="1"/>
    <n v="1.0389422857921062"/>
  </r>
  <r>
    <x v="1"/>
    <x v="0"/>
    <x v="1"/>
    <x v="12"/>
    <n v="2013"/>
    <x v="1"/>
    <n v="1.0357751838645981"/>
  </r>
  <r>
    <x v="0"/>
    <x v="0"/>
    <x v="3"/>
    <x v="12"/>
    <n v="2013"/>
    <x v="0"/>
    <n v="-4.2713472027569047E-2"/>
  </r>
  <r>
    <x v="0"/>
    <x v="0"/>
    <x v="2"/>
    <x v="12"/>
    <n v="2013"/>
    <x v="0"/>
    <n v="1.4192177854971889E-2"/>
  </r>
  <r>
    <x v="1"/>
    <x v="0"/>
    <x v="1"/>
    <x v="12"/>
    <n v="2013"/>
    <x v="0"/>
    <n v="3.0771108579827979E-2"/>
  </r>
  <r>
    <x v="0"/>
    <x v="0"/>
    <x v="2"/>
    <x v="12"/>
    <n v="2013"/>
    <x v="0"/>
    <n v="-1.9755869151029906E-2"/>
  </r>
  <r>
    <x v="1"/>
    <x v="0"/>
    <x v="1"/>
    <x v="12"/>
    <n v="2013"/>
    <x v="0"/>
    <n v="3.9016462290282633E-2"/>
  </r>
  <r>
    <x v="0"/>
    <x v="0"/>
    <x v="0"/>
    <x v="12"/>
    <n v="2013"/>
    <x v="0"/>
    <n v="-2.6941837868274057E-2"/>
  </r>
  <r>
    <x v="0"/>
    <x v="0"/>
    <x v="0"/>
    <x v="12"/>
    <n v="2013"/>
    <x v="0"/>
    <n v="-2.7006227461166435E-3"/>
  </r>
  <r>
    <x v="0"/>
    <x v="0"/>
    <x v="3"/>
    <x v="370"/>
    <n v="2013"/>
    <x v="0"/>
    <n v="-1.3984034491471343E-3"/>
  </r>
  <r>
    <x v="0"/>
    <x v="0"/>
    <x v="2"/>
    <x v="371"/>
    <n v="2013"/>
    <x v="0"/>
    <n v="2.4449168500209631E-2"/>
  </r>
  <r>
    <x v="1"/>
    <x v="1"/>
    <x v="4"/>
    <x v="13"/>
    <n v="2013"/>
    <x v="1"/>
    <n v="1.00279238937213"/>
  </r>
  <r>
    <x v="1"/>
    <x v="1"/>
    <x v="4"/>
    <x v="13"/>
    <n v="2013"/>
    <x v="0"/>
    <n v="1.8681012623397553E-2"/>
  </r>
  <r>
    <x v="1"/>
    <x v="0"/>
    <x v="4"/>
    <x v="13"/>
    <n v="2013"/>
    <x v="1"/>
    <n v="0.98179755353730025"/>
  </r>
  <r>
    <x v="0"/>
    <x v="0"/>
    <x v="4"/>
    <x v="13"/>
    <n v="2013"/>
    <x v="0"/>
    <n v="2.5139302075687889E-2"/>
  </r>
  <r>
    <x v="1"/>
    <x v="0"/>
    <x v="0"/>
    <x v="372"/>
    <n v="2013"/>
    <x v="0"/>
    <n v="4.4988854166450057E-2"/>
  </r>
  <r>
    <x v="1"/>
    <x v="0"/>
    <x v="0"/>
    <x v="81"/>
    <n v="2013"/>
    <x v="0"/>
    <n v="-2.8363391983637555E-2"/>
  </r>
  <r>
    <x v="1"/>
    <x v="0"/>
    <x v="3"/>
    <x v="373"/>
    <n v="2013"/>
    <x v="0"/>
    <n v="2.3827255599696062E-2"/>
  </r>
  <r>
    <x v="1"/>
    <x v="0"/>
    <x v="0"/>
    <x v="374"/>
    <n v="2013"/>
    <x v="0"/>
    <n v="4.8004581522035551E-2"/>
  </r>
  <r>
    <x v="0"/>
    <x v="0"/>
    <x v="4"/>
    <x v="14"/>
    <n v="2013"/>
    <x v="0"/>
    <n v="3.3197566793268245E-4"/>
  </r>
  <r>
    <x v="0"/>
    <x v="0"/>
    <x v="5"/>
    <x v="14"/>
    <n v="2013"/>
    <x v="0"/>
    <n v="4.9562628636697192E-2"/>
  </r>
  <r>
    <x v="0"/>
    <x v="0"/>
    <x v="5"/>
    <x v="14"/>
    <n v="2013"/>
    <x v="0"/>
    <n v="6.7227365864289349E-3"/>
  </r>
  <r>
    <x v="0"/>
    <x v="0"/>
    <x v="5"/>
    <x v="14"/>
    <n v="2013"/>
    <x v="0"/>
    <n v="1.1493954362831205E-2"/>
  </r>
  <r>
    <x v="0"/>
    <x v="0"/>
    <x v="5"/>
    <x v="14"/>
    <n v="2013"/>
    <x v="0"/>
    <n v="1.5150169509154489E-3"/>
  </r>
  <r>
    <x v="1"/>
    <x v="0"/>
    <x v="6"/>
    <x v="14"/>
    <n v="2013"/>
    <x v="0"/>
    <n v="3.4444178962291482E-2"/>
  </r>
  <r>
    <x v="0"/>
    <x v="0"/>
    <x v="4"/>
    <x v="14"/>
    <n v="2013"/>
    <x v="0"/>
    <n v="-4.3041475713131438E-2"/>
  </r>
  <r>
    <x v="0"/>
    <x v="0"/>
    <x v="5"/>
    <x v="14"/>
    <n v="2013"/>
    <x v="0"/>
    <n v="-4.8170920782819151E-3"/>
  </r>
  <r>
    <x v="0"/>
    <x v="0"/>
    <x v="5"/>
    <x v="14"/>
    <n v="2013"/>
    <x v="0"/>
    <n v="-3.5552679870382679E-2"/>
  </r>
  <r>
    <x v="0"/>
    <x v="0"/>
    <x v="4"/>
    <x v="14"/>
    <n v="2013"/>
    <x v="0"/>
    <n v="3.2412826909142635E-2"/>
  </r>
  <r>
    <x v="1"/>
    <x v="0"/>
    <x v="4"/>
    <x v="14"/>
    <n v="2013"/>
    <x v="0"/>
    <n v="1.481149756675413E-2"/>
  </r>
  <r>
    <x v="1"/>
    <x v="0"/>
    <x v="5"/>
    <x v="14"/>
    <n v="2013"/>
    <x v="0"/>
    <n v="-3.6732718525434915E-2"/>
  </r>
  <r>
    <x v="0"/>
    <x v="0"/>
    <x v="5"/>
    <x v="14"/>
    <n v="2013"/>
    <x v="0"/>
    <n v="2.3727983062937066E-2"/>
  </r>
  <r>
    <x v="1"/>
    <x v="0"/>
    <x v="4"/>
    <x v="14"/>
    <n v="2013"/>
    <x v="0"/>
    <n v="8.6118262327553596E-3"/>
  </r>
  <r>
    <x v="1"/>
    <x v="1"/>
    <x v="4"/>
    <x v="14"/>
    <n v="2013"/>
    <x v="1"/>
    <n v="0.97461850037444353"/>
  </r>
  <r>
    <x v="1"/>
    <x v="0"/>
    <x v="5"/>
    <x v="14"/>
    <n v="2013"/>
    <x v="0"/>
    <n v="-2.8118877221710682E-2"/>
  </r>
  <r>
    <x v="0"/>
    <x v="0"/>
    <x v="5"/>
    <x v="14"/>
    <n v="2013"/>
    <x v="0"/>
    <n v="2.5800821289612908E-2"/>
  </r>
  <r>
    <x v="1"/>
    <x v="0"/>
    <x v="5"/>
    <x v="14"/>
    <n v="2013"/>
    <x v="0"/>
    <n v="-4.2965172406484377E-2"/>
  </r>
  <r>
    <x v="1"/>
    <x v="0"/>
    <x v="5"/>
    <x v="14"/>
    <n v="2013"/>
    <x v="0"/>
    <n v="3.2748278227458474E-2"/>
  </r>
  <r>
    <x v="1"/>
    <x v="0"/>
    <x v="5"/>
    <x v="14"/>
    <n v="2013"/>
    <x v="0"/>
    <n v="4.5424236572883196E-3"/>
  </r>
  <r>
    <x v="1"/>
    <x v="0"/>
    <x v="5"/>
    <x v="14"/>
    <n v="2013"/>
    <x v="1"/>
    <n v="0.97826848672082745"/>
  </r>
  <r>
    <x v="0"/>
    <x v="0"/>
    <x v="4"/>
    <x v="14"/>
    <n v="2013"/>
    <x v="0"/>
    <n v="-9.1990419496569282E-4"/>
  </r>
  <r>
    <x v="1"/>
    <x v="0"/>
    <x v="4"/>
    <x v="14"/>
    <n v="2013"/>
    <x v="1"/>
    <n v="0.98306964149063703"/>
  </r>
  <r>
    <x v="0"/>
    <x v="0"/>
    <x v="5"/>
    <x v="14"/>
    <n v="2013"/>
    <x v="0"/>
    <n v="-2.987868465069804E-2"/>
  </r>
  <r>
    <x v="0"/>
    <x v="0"/>
    <x v="5"/>
    <x v="14"/>
    <n v="2013"/>
    <x v="0"/>
    <n v="4.4540904085487359E-2"/>
  </r>
  <r>
    <x v="1"/>
    <x v="0"/>
    <x v="4"/>
    <x v="14"/>
    <n v="2013"/>
    <x v="0"/>
    <n v="-7.4960674434016439E-3"/>
  </r>
  <r>
    <x v="0"/>
    <x v="0"/>
    <x v="5"/>
    <x v="14"/>
    <n v="2013"/>
    <x v="0"/>
    <n v="4.2470072417748431E-2"/>
  </r>
  <r>
    <x v="1"/>
    <x v="0"/>
    <x v="4"/>
    <x v="14"/>
    <n v="2013"/>
    <x v="0"/>
    <n v="4.5609328135555231E-2"/>
  </r>
  <r>
    <x v="1"/>
    <x v="0"/>
    <x v="5"/>
    <x v="14"/>
    <n v="2013"/>
    <x v="0"/>
    <n v="3.3263299328811329E-2"/>
  </r>
  <r>
    <x v="1"/>
    <x v="0"/>
    <x v="5"/>
    <x v="14"/>
    <n v="2013"/>
    <x v="0"/>
    <n v="-6.325073335415177E-3"/>
  </r>
  <r>
    <x v="1"/>
    <x v="0"/>
    <x v="4"/>
    <x v="14"/>
    <n v="2013"/>
    <x v="0"/>
    <n v="4.712058121139974E-2"/>
  </r>
  <r>
    <x v="0"/>
    <x v="0"/>
    <x v="5"/>
    <x v="14"/>
    <n v="2013"/>
    <x v="0"/>
    <n v="-3.5720666460286432E-2"/>
  </r>
  <r>
    <x v="0"/>
    <x v="0"/>
    <x v="4"/>
    <x v="14"/>
    <n v="2013"/>
    <x v="0"/>
    <n v="-3.946428482355429E-2"/>
  </r>
  <r>
    <x v="0"/>
    <x v="0"/>
    <x v="5"/>
    <x v="14"/>
    <n v="2013"/>
    <x v="0"/>
    <n v="-2.8383262781791964E-2"/>
  </r>
  <r>
    <x v="1"/>
    <x v="1"/>
    <x v="4"/>
    <x v="14"/>
    <n v="2013"/>
    <x v="1"/>
    <n v="0.95982582129763694"/>
  </r>
  <r>
    <x v="1"/>
    <x v="0"/>
    <x v="4"/>
    <x v="14"/>
    <n v="2013"/>
    <x v="0"/>
    <n v="9.4562770497342973E-3"/>
  </r>
  <r>
    <x v="0"/>
    <x v="0"/>
    <x v="5"/>
    <x v="14"/>
    <n v="2013"/>
    <x v="0"/>
    <n v="-7.0208724995425298E-3"/>
  </r>
  <r>
    <x v="0"/>
    <x v="0"/>
    <x v="5"/>
    <x v="14"/>
    <n v="2013"/>
    <x v="0"/>
    <n v="-1.3657772774684407E-2"/>
  </r>
  <r>
    <x v="0"/>
    <x v="0"/>
    <x v="5"/>
    <x v="14"/>
    <n v="2013"/>
    <x v="0"/>
    <n v="2.6940340557643872E-2"/>
  </r>
  <r>
    <x v="1"/>
    <x v="0"/>
    <x v="4"/>
    <x v="14"/>
    <n v="2013"/>
    <x v="0"/>
    <n v="-2.5928693792954306E-2"/>
  </r>
  <r>
    <x v="0"/>
    <x v="0"/>
    <x v="6"/>
    <x v="14"/>
    <n v="2013"/>
    <x v="0"/>
    <n v="1.6189151612192778E-2"/>
  </r>
  <r>
    <x v="0"/>
    <x v="0"/>
    <x v="4"/>
    <x v="14"/>
    <n v="2013"/>
    <x v="0"/>
    <n v="1.8132774754467996E-2"/>
  </r>
  <r>
    <x v="0"/>
    <x v="0"/>
    <x v="5"/>
    <x v="14"/>
    <n v="2013"/>
    <x v="0"/>
    <n v="-9.7613767559695426E-3"/>
  </r>
  <r>
    <x v="0"/>
    <x v="0"/>
    <x v="4"/>
    <x v="14"/>
    <n v="2013"/>
    <x v="0"/>
    <n v="-3.8163219471086821E-2"/>
  </r>
  <r>
    <x v="0"/>
    <x v="0"/>
    <x v="5"/>
    <x v="14"/>
    <n v="2013"/>
    <x v="0"/>
    <n v="7.3681995508226858E-4"/>
  </r>
  <r>
    <x v="0"/>
    <x v="0"/>
    <x v="5"/>
    <x v="14"/>
    <n v="2013"/>
    <x v="0"/>
    <n v="-2.9080902718956983E-2"/>
  </r>
  <r>
    <x v="0"/>
    <x v="1"/>
    <x v="4"/>
    <x v="14"/>
    <n v="2013"/>
    <x v="0"/>
    <n v="-2.4757290702464851E-2"/>
  </r>
  <r>
    <x v="0"/>
    <x v="0"/>
    <x v="5"/>
    <x v="14"/>
    <n v="2013"/>
    <x v="0"/>
    <n v="3.520045555863021E-2"/>
  </r>
  <r>
    <x v="0"/>
    <x v="0"/>
    <x v="4"/>
    <x v="14"/>
    <n v="2013"/>
    <x v="0"/>
    <n v="-1.7396013954226897E-2"/>
  </r>
  <r>
    <x v="1"/>
    <x v="1"/>
    <x v="5"/>
    <x v="14"/>
    <n v="2013"/>
    <x v="1"/>
    <n v="0.97860546021346551"/>
  </r>
  <r>
    <x v="1"/>
    <x v="0"/>
    <x v="5"/>
    <x v="14"/>
    <n v="2013"/>
    <x v="0"/>
    <n v="3.027855202625318E-2"/>
  </r>
  <r>
    <x v="0"/>
    <x v="1"/>
    <x v="4"/>
    <x v="14"/>
    <n v="2013"/>
    <x v="0"/>
    <n v="3.1749292193254321E-2"/>
  </r>
  <r>
    <x v="1"/>
    <x v="0"/>
    <x v="4"/>
    <x v="14"/>
    <n v="2013"/>
    <x v="1"/>
    <n v="0.99443854386967212"/>
  </r>
  <r>
    <x v="1"/>
    <x v="0"/>
    <x v="4"/>
    <x v="14"/>
    <n v="2013"/>
    <x v="1"/>
    <n v="1.0080568833019667"/>
  </r>
  <r>
    <x v="1"/>
    <x v="0"/>
    <x v="4"/>
    <x v="14"/>
    <n v="2013"/>
    <x v="0"/>
    <n v="-4.9391661946288972E-3"/>
  </r>
  <r>
    <x v="1"/>
    <x v="1"/>
    <x v="5"/>
    <x v="14"/>
    <n v="2013"/>
    <x v="0"/>
    <n v="-1.3851088513518262E-2"/>
  </r>
  <r>
    <x v="0"/>
    <x v="0"/>
    <x v="4"/>
    <x v="14"/>
    <n v="2013"/>
    <x v="0"/>
    <n v="-2.6530259647106182E-2"/>
  </r>
  <r>
    <x v="0"/>
    <x v="0"/>
    <x v="5"/>
    <x v="14"/>
    <n v="2013"/>
    <x v="0"/>
    <n v="2.6476723830811344E-2"/>
  </r>
  <r>
    <x v="0"/>
    <x v="0"/>
    <x v="5"/>
    <x v="14"/>
    <n v="2013"/>
    <x v="0"/>
    <n v="3.6332588101923857E-3"/>
  </r>
  <r>
    <x v="1"/>
    <x v="1"/>
    <x v="5"/>
    <x v="14"/>
    <n v="2013"/>
    <x v="0"/>
    <n v="2.1495062522506193E-2"/>
  </r>
  <r>
    <x v="0"/>
    <x v="0"/>
    <x v="4"/>
    <x v="14"/>
    <n v="2013"/>
    <x v="0"/>
    <n v="2.7925186875460441E-2"/>
  </r>
  <r>
    <x v="1"/>
    <x v="1"/>
    <x v="5"/>
    <x v="14"/>
    <n v="2013"/>
    <x v="0"/>
    <n v="2.4519576600387373E-2"/>
  </r>
  <r>
    <x v="1"/>
    <x v="0"/>
    <x v="4"/>
    <x v="14"/>
    <n v="2013"/>
    <x v="0"/>
    <n v="-3.1459058049587429E-2"/>
  </r>
  <r>
    <x v="0"/>
    <x v="0"/>
    <x v="5"/>
    <x v="14"/>
    <n v="2013"/>
    <x v="0"/>
    <n v="4.4051904170151262E-3"/>
  </r>
  <r>
    <x v="1"/>
    <x v="0"/>
    <x v="4"/>
    <x v="14"/>
    <n v="2013"/>
    <x v="0"/>
    <n v="8.7140402201153939E-3"/>
  </r>
  <r>
    <x v="1"/>
    <x v="0"/>
    <x v="5"/>
    <x v="14"/>
    <n v="2013"/>
    <x v="0"/>
    <n v="2.692756886133222E-2"/>
  </r>
  <r>
    <x v="0"/>
    <x v="0"/>
    <x v="6"/>
    <x v="14"/>
    <n v="2013"/>
    <x v="0"/>
    <n v="5.5388028079089054E-3"/>
  </r>
  <r>
    <x v="1"/>
    <x v="0"/>
    <x v="5"/>
    <x v="14"/>
    <n v="2013"/>
    <x v="0"/>
    <n v="1.2486663269112453E-2"/>
  </r>
  <r>
    <x v="0"/>
    <x v="1"/>
    <x v="4"/>
    <x v="14"/>
    <n v="2013"/>
    <x v="0"/>
    <n v="-4.1973845833162332E-3"/>
  </r>
  <r>
    <x v="0"/>
    <x v="0"/>
    <x v="5"/>
    <x v="14"/>
    <n v="2013"/>
    <x v="0"/>
    <n v="3.5661506187015704E-2"/>
  </r>
  <r>
    <x v="1"/>
    <x v="0"/>
    <x v="4"/>
    <x v="14"/>
    <n v="2013"/>
    <x v="0"/>
    <n v="3.8413722838683578E-2"/>
  </r>
  <r>
    <x v="1"/>
    <x v="0"/>
    <x v="4"/>
    <x v="14"/>
    <n v="2013"/>
    <x v="0"/>
    <n v="-3.8044089121221585E-2"/>
  </r>
  <r>
    <x v="1"/>
    <x v="0"/>
    <x v="5"/>
    <x v="14"/>
    <n v="2013"/>
    <x v="0"/>
    <n v="-1.7529487747672545E-2"/>
  </r>
  <r>
    <x v="0"/>
    <x v="0"/>
    <x v="5"/>
    <x v="14"/>
    <n v="2013"/>
    <x v="0"/>
    <n v="-1.2305907812045304E-2"/>
  </r>
  <r>
    <x v="0"/>
    <x v="0"/>
    <x v="4"/>
    <x v="14"/>
    <n v="2013"/>
    <x v="0"/>
    <n v="6.1898026363024113E-3"/>
  </r>
  <r>
    <x v="1"/>
    <x v="0"/>
    <x v="5"/>
    <x v="14"/>
    <n v="2013"/>
    <x v="0"/>
    <n v="4.8580510104123079E-2"/>
  </r>
  <r>
    <x v="1"/>
    <x v="0"/>
    <x v="4"/>
    <x v="14"/>
    <n v="2013"/>
    <x v="1"/>
    <n v="1.0127179286756172"/>
  </r>
  <r>
    <x v="1"/>
    <x v="0"/>
    <x v="4"/>
    <x v="14"/>
    <n v="2013"/>
    <x v="0"/>
    <n v="-7.3982124274206366E-3"/>
  </r>
  <r>
    <x v="1"/>
    <x v="0"/>
    <x v="5"/>
    <x v="14"/>
    <n v="2013"/>
    <x v="0"/>
    <n v="-4.904698324285546E-2"/>
  </r>
  <r>
    <x v="0"/>
    <x v="0"/>
    <x v="5"/>
    <x v="14"/>
    <n v="2013"/>
    <x v="0"/>
    <n v="3.7522023173787791E-2"/>
  </r>
  <r>
    <x v="0"/>
    <x v="0"/>
    <x v="5"/>
    <x v="14"/>
    <n v="2013"/>
    <x v="0"/>
    <n v="1.5624661960471964E-2"/>
  </r>
  <r>
    <x v="1"/>
    <x v="0"/>
    <x v="4"/>
    <x v="14"/>
    <n v="2013"/>
    <x v="0"/>
    <n v="3.4141617534355177E-2"/>
  </r>
  <r>
    <x v="0"/>
    <x v="0"/>
    <x v="4"/>
    <x v="14"/>
    <n v="2013"/>
    <x v="0"/>
    <n v="2.2336372558399421E-2"/>
  </r>
  <r>
    <x v="0"/>
    <x v="0"/>
    <x v="5"/>
    <x v="14"/>
    <n v="2013"/>
    <x v="0"/>
    <n v="-9.5096984309406829E-3"/>
  </r>
  <r>
    <x v="0"/>
    <x v="0"/>
    <x v="5"/>
    <x v="14"/>
    <n v="2013"/>
    <x v="0"/>
    <n v="-5.3606213953252824E-3"/>
  </r>
  <r>
    <x v="0"/>
    <x v="0"/>
    <x v="5"/>
    <x v="14"/>
    <n v="2013"/>
    <x v="0"/>
    <n v="6.9614090729053232E-5"/>
  </r>
  <r>
    <x v="0"/>
    <x v="0"/>
    <x v="4"/>
    <x v="14"/>
    <n v="2013"/>
    <x v="0"/>
    <n v="1.0027614878609516E-2"/>
  </r>
  <r>
    <x v="0"/>
    <x v="0"/>
    <x v="5"/>
    <x v="14"/>
    <n v="2013"/>
    <x v="0"/>
    <n v="-7.0740356743617897E-3"/>
  </r>
  <r>
    <x v="1"/>
    <x v="0"/>
    <x v="4"/>
    <x v="14"/>
    <n v="2013"/>
    <x v="1"/>
    <n v="0.98032619433655876"/>
  </r>
  <r>
    <x v="0"/>
    <x v="0"/>
    <x v="6"/>
    <x v="14"/>
    <n v="2013"/>
    <x v="0"/>
    <n v="4.8057922357165973E-2"/>
  </r>
  <r>
    <x v="0"/>
    <x v="0"/>
    <x v="4"/>
    <x v="14"/>
    <n v="2013"/>
    <x v="0"/>
    <n v="7.5986340595285418E-3"/>
  </r>
  <r>
    <x v="0"/>
    <x v="0"/>
    <x v="5"/>
    <x v="14"/>
    <n v="2013"/>
    <x v="0"/>
    <n v="-4.0379503533480868E-2"/>
  </r>
  <r>
    <x v="1"/>
    <x v="0"/>
    <x v="4"/>
    <x v="14"/>
    <n v="2013"/>
    <x v="1"/>
    <n v="1.0193488635506123"/>
  </r>
  <r>
    <x v="0"/>
    <x v="0"/>
    <x v="5"/>
    <x v="14"/>
    <n v="2013"/>
    <x v="0"/>
    <n v="-3.4756148780364184E-2"/>
  </r>
  <r>
    <x v="0"/>
    <x v="0"/>
    <x v="4"/>
    <x v="14"/>
    <n v="2013"/>
    <x v="0"/>
    <n v="4.5554559055893708E-2"/>
  </r>
  <r>
    <x v="1"/>
    <x v="0"/>
    <x v="5"/>
    <x v="14"/>
    <n v="2013"/>
    <x v="0"/>
    <n v="1.3202984337117086E-3"/>
  </r>
  <r>
    <x v="1"/>
    <x v="1"/>
    <x v="4"/>
    <x v="14"/>
    <n v="2013"/>
    <x v="0"/>
    <n v="-6.2787580498082423E-3"/>
  </r>
  <r>
    <x v="0"/>
    <x v="0"/>
    <x v="5"/>
    <x v="14"/>
    <n v="2013"/>
    <x v="0"/>
    <n v="2.2775139472840246E-2"/>
  </r>
  <r>
    <x v="0"/>
    <x v="0"/>
    <x v="5"/>
    <x v="14"/>
    <n v="2013"/>
    <x v="0"/>
    <n v="-1.5519671397186297E-2"/>
  </r>
  <r>
    <x v="1"/>
    <x v="0"/>
    <x v="5"/>
    <x v="14"/>
    <n v="2013"/>
    <x v="0"/>
    <n v="-2.274988956946894E-2"/>
  </r>
  <r>
    <x v="0"/>
    <x v="0"/>
    <x v="5"/>
    <x v="14"/>
    <n v="2013"/>
    <x v="0"/>
    <n v="-1.2920723180781369E-2"/>
  </r>
  <r>
    <x v="0"/>
    <x v="0"/>
    <x v="4"/>
    <x v="14"/>
    <n v="2013"/>
    <x v="0"/>
    <n v="-1.4891293903500847E-2"/>
  </r>
  <r>
    <x v="0"/>
    <x v="0"/>
    <x v="5"/>
    <x v="14"/>
    <n v="2013"/>
    <x v="0"/>
    <n v="-6.9019359220168332E-3"/>
  </r>
  <r>
    <x v="0"/>
    <x v="0"/>
    <x v="5"/>
    <x v="14"/>
    <n v="2013"/>
    <x v="0"/>
    <n v="2.9446863315855778E-3"/>
  </r>
  <r>
    <x v="1"/>
    <x v="0"/>
    <x v="5"/>
    <x v="14"/>
    <n v="2013"/>
    <x v="0"/>
    <n v="3.0628230356777832E-2"/>
  </r>
  <r>
    <x v="0"/>
    <x v="0"/>
    <x v="4"/>
    <x v="14"/>
    <n v="2013"/>
    <x v="0"/>
    <n v="5.1719320369512101E-3"/>
  </r>
  <r>
    <x v="1"/>
    <x v="0"/>
    <x v="5"/>
    <x v="14"/>
    <n v="2013"/>
    <x v="0"/>
    <n v="-3.2846223211709935E-3"/>
  </r>
  <r>
    <x v="0"/>
    <x v="0"/>
    <x v="5"/>
    <x v="14"/>
    <n v="2013"/>
    <x v="0"/>
    <n v="1.764643993405296E-2"/>
  </r>
  <r>
    <x v="1"/>
    <x v="0"/>
    <x v="4"/>
    <x v="14"/>
    <n v="2013"/>
    <x v="0"/>
    <n v="-8.3708202268987786E-3"/>
  </r>
  <r>
    <x v="0"/>
    <x v="0"/>
    <x v="5"/>
    <x v="14"/>
    <n v="2013"/>
    <x v="0"/>
    <n v="1.475540241407235E-2"/>
  </r>
  <r>
    <x v="0"/>
    <x v="0"/>
    <x v="5"/>
    <x v="14"/>
    <n v="2013"/>
    <x v="0"/>
    <n v="-5.3333575621996032E-3"/>
  </r>
  <r>
    <x v="0"/>
    <x v="0"/>
    <x v="5"/>
    <x v="14"/>
    <n v="2013"/>
    <x v="0"/>
    <n v="4.938944364731912E-2"/>
  </r>
  <r>
    <x v="0"/>
    <x v="0"/>
    <x v="6"/>
    <x v="14"/>
    <n v="2013"/>
    <x v="0"/>
    <n v="-3.8614701484989702E-2"/>
  </r>
  <r>
    <x v="0"/>
    <x v="0"/>
    <x v="3"/>
    <x v="14"/>
    <n v="2013"/>
    <x v="0"/>
    <n v="2.7010401329977354E-2"/>
  </r>
  <r>
    <x v="0"/>
    <x v="1"/>
    <x v="5"/>
    <x v="14"/>
    <n v="2013"/>
    <x v="0"/>
    <n v="-1.6101404833429513E-2"/>
  </r>
  <r>
    <x v="0"/>
    <x v="0"/>
    <x v="5"/>
    <x v="14"/>
    <n v="2013"/>
    <x v="0"/>
    <n v="-4.289593603997667E-2"/>
  </r>
  <r>
    <x v="1"/>
    <x v="0"/>
    <x v="5"/>
    <x v="14"/>
    <n v="2013"/>
    <x v="0"/>
    <n v="3.3800493309777526E-3"/>
  </r>
  <r>
    <x v="0"/>
    <x v="0"/>
    <x v="5"/>
    <x v="14"/>
    <n v="2013"/>
    <x v="0"/>
    <n v="-3.8681269481598515E-2"/>
  </r>
  <r>
    <x v="1"/>
    <x v="0"/>
    <x v="4"/>
    <x v="14"/>
    <n v="2013"/>
    <x v="1"/>
    <n v="1.0331570751635739"/>
  </r>
  <r>
    <x v="0"/>
    <x v="0"/>
    <x v="5"/>
    <x v="14"/>
    <n v="2013"/>
    <x v="0"/>
    <n v="-2.9658057537309126E-2"/>
  </r>
  <r>
    <x v="0"/>
    <x v="0"/>
    <x v="5"/>
    <x v="14"/>
    <n v="2013"/>
    <x v="0"/>
    <n v="3.1059548218638867E-2"/>
  </r>
  <r>
    <x v="0"/>
    <x v="0"/>
    <x v="5"/>
    <x v="14"/>
    <n v="2013"/>
    <x v="0"/>
    <n v="-1.4696412867123365E-2"/>
  </r>
  <r>
    <x v="0"/>
    <x v="0"/>
    <x v="4"/>
    <x v="14"/>
    <n v="2013"/>
    <x v="0"/>
    <n v="1.5816802484340808E-3"/>
  </r>
  <r>
    <x v="1"/>
    <x v="0"/>
    <x v="5"/>
    <x v="14"/>
    <n v="2013"/>
    <x v="1"/>
    <n v="0.98473489051662499"/>
  </r>
  <r>
    <x v="1"/>
    <x v="0"/>
    <x v="5"/>
    <x v="14"/>
    <n v="2013"/>
    <x v="0"/>
    <n v="-3.1009898591837629E-2"/>
  </r>
  <r>
    <x v="1"/>
    <x v="0"/>
    <x v="4"/>
    <x v="14"/>
    <n v="2013"/>
    <x v="0"/>
    <n v="-4.3778260292435645E-2"/>
  </r>
  <r>
    <x v="0"/>
    <x v="1"/>
    <x v="5"/>
    <x v="14"/>
    <n v="2013"/>
    <x v="0"/>
    <n v="-4.2493923468018974E-2"/>
  </r>
  <r>
    <x v="1"/>
    <x v="0"/>
    <x v="5"/>
    <x v="14"/>
    <n v="2013"/>
    <x v="0"/>
    <n v="-3.2951825945371029E-2"/>
  </r>
  <r>
    <x v="1"/>
    <x v="0"/>
    <x v="4"/>
    <x v="14"/>
    <n v="2013"/>
    <x v="0"/>
    <n v="-4.2983624139053406E-2"/>
  </r>
  <r>
    <x v="1"/>
    <x v="0"/>
    <x v="4"/>
    <x v="14"/>
    <n v="2013"/>
    <x v="0"/>
    <n v="-4.6901954487937596E-2"/>
  </r>
  <r>
    <x v="0"/>
    <x v="0"/>
    <x v="5"/>
    <x v="14"/>
    <n v="2013"/>
    <x v="0"/>
    <n v="4.4898754435685063E-2"/>
  </r>
  <r>
    <x v="1"/>
    <x v="0"/>
    <x v="4"/>
    <x v="14"/>
    <n v="2013"/>
    <x v="0"/>
    <n v="1.6080225579583187E-2"/>
  </r>
  <r>
    <x v="0"/>
    <x v="0"/>
    <x v="5"/>
    <x v="14"/>
    <n v="2013"/>
    <x v="0"/>
    <n v="1.8717484309373301E-2"/>
  </r>
  <r>
    <x v="0"/>
    <x v="0"/>
    <x v="5"/>
    <x v="14"/>
    <n v="2013"/>
    <x v="0"/>
    <n v="1.6436167023459625E-3"/>
  </r>
  <r>
    <x v="0"/>
    <x v="0"/>
    <x v="5"/>
    <x v="14"/>
    <n v="2013"/>
    <x v="0"/>
    <n v="4.59514665687904E-2"/>
  </r>
  <r>
    <x v="0"/>
    <x v="0"/>
    <x v="5"/>
    <x v="14"/>
    <n v="2013"/>
    <x v="0"/>
    <n v="2.6622211506297068E-3"/>
  </r>
  <r>
    <x v="0"/>
    <x v="0"/>
    <x v="4"/>
    <x v="14"/>
    <n v="2013"/>
    <x v="0"/>
    <n v="-4.1591661356234046E-3"/>
  </r>
  <r>
    <x v="0"/>
    <x v="0"/>
    <x v="5"/>
    <x v="14"/>
    <n v="2013"/>
    <x v="0"/>
    <n v="-2.9035172435955994E-3"/>
  </r>
  <r>
    <x v="1"/>
    <x v="0"/>
    <x v="3"/>
    <x v="375"/>
    <n v="2013"/>
    <x v="1"/>
    <n v="0.95120829512158278"/>
  </r>
  <r>
    <x v="1"/>
    <x v="0"/>
    <x v="4"/>
    <x v="376"/>
    <n v="2013"/>
    <x v="0"/>
    <n v="1.6725940068570668E-2"/>
  </r>
  <r>
    <x v="1"/>
    <x v="0"/>
    <x v="1"/>
    <x v="377"/>
    <n v="2013"/>
    <x v="0"/>
    <n v="-1.061296425623114E-2"/>
  </r>
  <r>
    <x v="1"/>
    <x v="0"/>
    <x v="1"/>
    <x v="378"/>
    <n v="2013"/>
    <x v="0"/>
    <n v="2.5380587166652504E-2"/>
  </r>
  <r>
    <x v="1"/>
    <x v="0"/>
    <x v="4"/>
    <x v="84"/>
    <n v="2013"/>
    <x v="0"/>
    <n v="4.7560894862204287E-2"/>
  </r>
  <r>
    <x v="0"/>
    <x v="0"/>
    <x v="4"/>
    <x v="84"/>
    <n v="2013"/>
    <x v="0"/>
    <n v="4.3058292019321098E-2"/>
  </r>
  <r>
    <x v="1"/>
    <x v="1"/>
    <x v="4"/>
    <x v="84"/>
    <n v="2013"/>
    <x v="1"/>
    <n v="0.98035972247820391"/>
  </r>
  <r>
    <x v="1"/>
    <x v="0"/>
    <x v="1"/>
    <x v="379"/>
    <n v="2013"/>
    <x v="1"/>
    <n v="1.0380660357189622"/>
  </r>
  <r>
    <x v="0"/>
    <x v="0"/>
    <x v="1"/>
    <x v="380"/>
    <n v="2013"/>
    <x v="0"/>
    <n v="-4.3587708265324793E-2"/>
  </r>
  <r>
    <x v="1"/>
    <x v="0"/>
    <x v="4"/>
    <x v="85"/>
    <n v="2013"/>
    <x v="0"/>
    <n v="3.5760027292264574E-3"/>
  </r>
  <r>
    <x v="1"/>
    <x v="0"/>
    <x v="1"/>
    <x v="224"/>
    <n v="2013"/>
    <x v="1"/>
    <n v="1.0254170572152541"/>
  </r>
  <r>
    <x v="0"/>
    <x v="0"/>
    <x v="1"/>
    <x v="381"/>
    <n v="2013"/>
    <x v="1"/>
    <n v="1.0221766828422036"/>
  </r>
  <r>
    <x v="0"/>
    <x v="0"/>
    <x v="1"/>
    <x v="382"/>
    <n v="2013"/>
    <x v="0"/>
    <n v="4.7803792233772659E-2"/>
  </r>
  <r>
    <x v="1"/>
    <x v="1"/>
    <x v="6"/>
    <x v="15"/>
    <n v="2013"/>
    <x v="0"/>
    <n v="4.2407855857517246E-2"/>
  </r>
  <r>
    <x v="0"/>
    <x v="0"/>
    <x v="6"/>
    <x v="15"/>
    <n v="2013"/>
    <x v="0"/>
    <n v="-3.8877154000130699E-3"/>
  </r>
  <r>
    <x v="0"/>
    <x v="1"/>
    <x v="6"/>
    <x v="15"/>
    <n v="2013"/>
    <x v="0"/>
    <n v="7.551965125329952E-3"/>
  </r>
  <r>
    <x v="1"/>
    <x v="0"/>
    <x v="4"/>
    <x v="15"/>
    <n v="2013"/>
    <x v="1"/>
    <n v="0.97690711567091737"/>
  </r>
  <r>
    <x v="0"/>
    <x v="0"/>
    <x v="6"/>
    <x v="15"/>
    <n v="2013"/>
    <x v="0"/>
    <n v="7.7343967726943852E-3"/>
  </r>
  <r>
    <x v="1"/>
    <x v="0"/>
    <x v="6"/>
    <x v="15"/>
    <n v="2013"/>
    <x v="0"/>
    <n v="-1.8314471304820491E-2"/>
  </r>
  <r>
    <x v="1"/>
    <x v="0"/>
    <x v="6"/>
    <x v="15"/>
    <n v="2013"/>
    <x v="0"/>
    <n v="3.1124504668261889E-3"/>
  </r>
  <r>
    <x v="1"/>
    <x v="0"/>
    <x v="6"/>
    <x v="15"/>
    <n v="2013"/>
    <x v="0"/>
    <n v="2.7999733213782629E-2"/>
  </r>
  <r>
    <x v="0"/>
    <x v="0"/>
    <x v="6"/>
    <x v="15"/>
    <n v="2013"/>
    <x v="0"/>
    <n v="2.6608008683251839E-2"/>
  </r>
  <r>
    <x v="1"/>
    <x v="0"/>
    <x v="6"/>
    <x v="15"/>
    <n v="2013"/>
    <x v="0"/>
    <n v="-1.1828266246458774E-2"/>
  </r>
  <r>
    <x v="1"/>
    <x v="0"/>
    <x v="6"/>
    <x v="15"/>
    <n v="2013"/>
    <x v="0"/>
    <n v="-2.5973637667857777E-2"/>
  </r>
  <r>
    <x v="0"/>
    <x v="0"/>
    <x v="6"/>
    <x v="15"/>
    <n v="2013"/>
    <x v="0"/>
    <n v="7.4573114182868942E-3"/>
  </r>
  <r>
    <x v="0"/>
    <x v="0"/>
    <x v="6"/>
    <x v="15"/>
    <n v="2013"/>
    <x v="0"/>
    <n v="3.1099580092026825E-2"/>
  </r>
  <r>
    <x v="1"/>
    <x v="0"/>
    <x v="6"/>
    <x v="15"/>
    <n v="2013"/>
    <x v="0"/>
    <n v="-4.7120467274610958E-2"/>
  </r>
  <r>
    <x v="0"/>
    <x v="0"/>
    <x v="6"/>
    <x v="15"/>
    <n v="2013"/>
    <x v="0"/>
    <n v="2.9130051218661825E-2"/>
  </r>
  <r>
    <x v="1"/>
    <x v="0"/>
    <x v="5"/>
    <x v="15"/>
    <n v="2013"/>
    <x v="1"/>
    <n v="0.98068420491876385"/>
  </r>
  <r>
    <x v="0"/>
    <x v="0"/>
    <x v="6"/>
    <x v="15"/>
    <n v="2013"/>
    <x v="0"/>
    <n v="-5.7563058109792904E-3"/>
  </r>
  <r>
    <x v="0"/>
    <x v="0"/>
    <x v="4"/>
    <x v="15"/>
    <n v="2013"/>
    <x v="0"/>
    <n v="-4.9336560542656061E-2"/>
  </r>
  <r>
    <x v="0"/>
    <x v="0"/>
    <x v="6"/>
    <x v="15"/>
    <n v="2013"/>
    <x v="0"/>
    <n v="-4.6992344139761083E-2"/>
  </r>
  <r>
    <x v="0"/>
    <x v="0"/>
    <x v="6"/>
    <x v="15"/>
    <n v="2013"/>
    <x v="0"/>
    <n v="2.9960099266710439E-2"/>
  </r>
  <r>
    <x v="1"/>
    <x v="0"/>
    <x v="6"/>
    <x v="15"/>
    <n v="2013"/>
    <x v="1"/>
    <n v="0.96110325942084729"/>
  </r>
  <r>
    <x v="1"/>
    <x v="1"/>
    <x v="6"/>
    <x v="15"/>
    <n v="2013"/>
    <x v="1"/>
    <n v="0.96959517136657236"/>
  </r>
  <r>
    <x v="0"/>
    <x v="0"/>
    <x v="6"/>
    <x v="15"/>
    <n v="2013"/>
    <x v="0"/>
    <n v="1.0340116203154327E-2"/>
  </r>
  <r>
    <x v="1"/>
    <x v="0"/>
    <x v="6"/>
    <x v="15"/>
    <n v="2013"/>
    <x v="0"/>
    <n v="-4.0402118545514336E-2"/>
  </r>
  <r>
    <x v="1"/>
    <x v="0"/>
    <x v="6"/>
    <x v="15"/>
    <n v="2013"/>
    <x v="1"/>
    <n v="0.9885768648945078"/>
  </r>
  <r>
    <x v="0"/>
    <x v="0"/>
    <x v="6"/>
    <x v="15"/>
    <n v="2013"/>
    <x v="0"/>
    <n v="1.7335432881324855E-2"/>
  </r>
  <r>
    <x v="1"/>
    <x v="0"/>
    <x v="6"/>
    <x v="15"/>
    <n v="2013"/>
    <x v="0"/>
    <n v="1.0433795330598872E-2"/>
  </r>
  <r>
    <x v="0"/>
    <x v="0"/>
    <x v="6"/>
    <x v="15"/>
    <n v="2013"/>
    <x v="0"/>
    <n v="2.0219491180714578E-2"/>
  </r>
  <r>
    <x v="0"/>
    <x v="0"/>
    <x v="6"/>
    <x v="15"/>
    <n v="2013"/>
    <x v="0"/>
    <n v="2.7486684226107151E-2"/>
  </r>
  <r>
    <x v="0"/>
    <x v="0"/>
    <x v="6"/>
    <x v="15"/>
    <n v="2013"/>
    <x v="0"/>
    <n v="-2.4204123422569626E-2"/>
  </r>
  <r>
    <x v="1"/>
    <x v="0"/>
    <x v="5"/>
    <x v="15"/>
    <n v="2013"/>
    <x v="1"/>
    <n v="1.0433316397217609"/>
  </r>
  <r>
    <x v="1"/>
    <x v="0"/>
    <x v="6"/>
    <x v="15"/>
    <n v="2013"/>
    <x v="0"/>
    <n v="-2.6387649763434863E-2"/>
  </r>
  <r>
    <x v="0"/>
    <x v="1"/>
    <x v="6"/>
    <x v="15"/>
    <n v="2013"/>
    <x v="1"/>
    <n v="0.98620219671078402"/>
  </r>
  <r>
    <x v="0"/>
    <x v="1"/>
    <x v="6"/>
    <x v="15"/>
    <n v="2013"/>
    <x v="0"/>
    <n v="-3.0653665152507129E-2"/>
  </r>
  <r>
    <x v="0"/>
    <x v="0"/>
    <x v="6"/>
    <x v="15"/>
    <n v="2013"/>
    <x v="0"/>
    <n v="1.3173105832526167E-2"/>
  </r>
  <r>
    <x v="0"/>
    <x v="0"/>
    <x v="6"/>
    <x v="15"/>
    <n v="2013"/>
    <x v="0"/>
    <n v="-4.1624717062394713E-2"/>
  </r>
  <r>
    <x v="1"/>
    <x v="0"/>
    <x v="6"/>
    <x v="15"/>
    <n v="2013"/>
    <x v="0"/>
    <n v="-1.2567772437166825E-2"/>
  </r>
  <r>
    <x v="0"/>
    <x v="0"/>
    <x v="6"/>
    <x v="15"/>
    <n v="2013"/>
    <x v="0"/>
    <n v="3.0814504960448463E-2"/>
  </r>
  <r>
    <x v="1"/>
    <x v="0"/>
    <x v="6"/>
    <x v="15"/>
    <n v="2013"/>
    <x v="0"/>
    <n v="3.3828358542836133E-2"/>
  </r>
  <r>
    <x v="0"/>
    <x v="0"/>
    <x v="6"/>
    <x v="15"/>
    <n v="2013"/>
    <x v="0"/>
    <n v="3.5660070620717521E-2"/>
  </r>
  <r>
    <x v="1"/>
    <x v="0"/>
    <x v="6"/>
    <x v="15"/>
    <n v="2013"/>
    <x v="0"/>
    <n v="-3.2421693384704554E-2"/>
  </r>
  <r>
    <x v="0"/>
    <x v="0"/>
    <x v="6"/>
    <x v="15"/>
    <n v="2013"/>
    <x v="0"/>
    <n v="-3.7899430734302381E-2"/>
  </r>
  <r>
    <x v="0"/>
    <x v="0"/>
    <x v="6"/>
    <x v="15"/>
    <n v="2013"/>
    <x v="0"/>
    <n v="-2.4607308483273107E-2"/>
  </r>
  <r>
    <x v="0"/>
    <x v="0"/>
    <x v="6"/>
    <x v="15"/>
    <n v="2013"/>
    <x v="0"/>
    <n v="3.7986614010827813E-2"/>
  </r>
  <r>
    <x v="0"/>
    <x v="1"/>
    <x v="6"/>
    <x v="15"/>
    <n v="2013"/>
    <x v="0"/>
    <n v="3.9070637353781027E-3"/>
  </r>
  <r>
    <x v="0"/>
    <x v="0"/>
    <x v="6"/>
    <x v="15"/>
    <n v="2013"/>
    <x v="0"/>
    <n v="-2.6463163776671551E-2"/>
  </r>
  <r>
    <x v="0"/>
    <x v="0"/>
    <x v="6"/>
    <x v="15"/>
    <n v="2013"/>
    <x v="0"/>
    <n v="-8.4937583465860556E-3"/>
  </r>
  <r>
    <x v="0"/>
    <x v="0"/>
    <x v="6"/>
    <x v="15"/>
    <n v="2013"/>
    <x v="0"/>
    <n v="-3.1501930553164768E-2"/>
  </r>
  <r>
    <x v="1"/>
    <x v="0"/>
    <x v="6"/>
    <x v="15"/>
    <n v="2013"/>
    <x v="0"/>
    <n v="-1.6535534389229258E-2"/>
  </r>
  <r>
    <x v="0"/>
    <x v="0"/>
    <x v="6"/>
    <x v="15"/>
    <n v="2013"/>
    <x v="0"/>
    <n v="-3.8947900152373843E-2"/>
  </r>
  <r>
    <x v="0"/>
    <x v="0"/>
    <x v="6"/>
    <x v="15"/>
    <n v="2013"/>
    <x v="0"/>
    <n v="-3.5473084540082557E-2"/>
  </r>
  <r>
    <x v="1"/>
    <x v="0"/>
    <x v="6"/>
    <x v="15"/>
    <n v="2013"/>
    <x v="0"/>
    <n v="2.8179662938162577E-2"/>
  </r>
  <r>
    <x v="0"/>
    <x v="0"/>
    <x v="6"/>
    <x v="15"/>
    <n v="2013"/>
    <x v="0"/>
    <n v="-2.2625688117130741E-2"/>
  </r>
  <r>
    <x v="0"/>
    <x v="0"/>
    <x v="6"/>
    <x v="15"/>
    <n v="2013"/>
    <x v="0"/>
    <n v="2.3017098520278535E-2"/>
  </r>
  <r>
    <x v="0"/>
    <x v="0"/>
    <x v="6"/>
    <x v="15"/>
    <n v="2013"/>
    <x v="0"/>
    <n v="3.4491156974468695E-2"/>
  </r>
  <r>
    <x v="1"/>
    <x v="1"/>
    <x v="4"/>
    <x v="15"/>
    <n v="2013"/>
    <x v="1"/>
    <n v="0.96340830464244798"/>
  </r>
  <r>
    <x v="0"/>
    <x v="0"/>
    <x v="6"/>
    <x v="15"/>
    <n v="2013"/>
    <x v="0"/>
    <n v="-8.5665864083539489E-3"/>
  </r>
  <r>
    <x v="0"/>
    <x v="0"/>
    <x v="6"/>
    <x v="15"/>
    <n v="2013"/>
    <x v="0"/>
    <n v="4.9935041000317877E-3"/>
  </r>
  <r>
    <x v="0"/>
    <x v="0"/>
    <x v="6"/>
    <x v="15"/>
    <n v="2013"/>
    <x v="0"/>
    <n v="4.5269988268465115E-2"/>
  </r>
  <r>
    <x v="0"/>
    <x v="0"/>
    <x v="6"/>
    <x v="15"/>
    <n v="2013"/>
    <x v="0"/>
    <n v="-2.1371739865971441E-2"/>
  </r>
  <r>
    <x v="0"/>
    <x v="0"/>
    <x v="6"/>
    <x v="15"/>
    <n v="2013"/>
    <x v="0"/>
    <n v="-1.6059776237654724E-2"/>
  </r>
  <r>
    <x v="0"/>
    <x v="0"/>
    <x v="6"/>
    <x v="15"/>
    <n v="2013"/>
    <x v="0"/>
    <n v="-3.7269856686457568E-2"/>
  </r>
  <r>
    <x v="0"/>
    <x v="0"/>
    <x v="6"/>
    <x v="15"/>
    <n v="2013"/>
    <x v="0"/>
    <n v="2.6945353008251294E-2"/>
  </r>
  <r>
    <x v="0"/>
    <x v="0"/>
    <x v="6"/>
    <x v="15"/>
    <n v="2013"/>
    <x v="0"/>
    <n v="2.4428541908091253E-2"/>
  </r>
  <r>
    <x v="0"/>
    <x v="0"/>
    <x v="6"/>
    <x v="15"/>
    <n v="2013"/>
    <x v="0"/>
    <n v="1.1574136567601423E-2"/>
  </r>
  <r>
    <x v="0"/>
    <x v="0"/>
    <x v="6"/>
    <x v="15"/>
    <n v="2013"/>
    <x v="0"/>
    <n v="4.1330062903162872E-2"/>
  </r>
  <r>
    <x v="1"/>
    <x v="0"/>
    <x v="4"/>
    <x v="15"/>
    <n v="2013"/>
    <x v="1"/>
    <n v="0.96503669414342419"/>
  </r>
  <r>
    <x v="0"/>
    <x v="0"/>
    <x v="6"/>
    <x v="15"/>
    <n v="2013"/>
    <x v="0"/>
    <n v="-3.5566685567461967E-2"/>
  </r>
  <r>
    <x v="1"/>
    <x v="0"/>
    <x v="6"/>
    <x v="15"/>
    <n v="2013"/>
    <x v="0"/>
    <n v="-3.5978168425914281E-2"/>
  </r>
  <r>
    <x v="0"/>
    <x v="0"/>
    <x v="6"/>
    <x v="15"/>
    <n v="2013"/>
    <x v="0"/>
    <n v="-4.0054563996739623E-2"/>
  </r>
  <r>
    <x v="0"/>
    <x v="0"/>
    <x v="6"/>
    <x v="15"/>
    <n v="2013"/>
    <x v="0"/>
    <n v="-4.324971319350595E-2"/>
  </r>
  <r>
    <x v="0"/>
    <x v="0"/>
    <x v="6"/>
    <x v="15"/>
    <n v="2013"/>
    <x v="0"/>
    <n v="4.4013233478820022E-3"/>
  </r>
  <r>
    <x v="0"/>
    <x v="0"/>
    <x v="6"/>
    <x v="15"/>
    <n v="2013"/>
    <x v="0"/>
    <n v="-1.8136773169338285E-2"/>
  </r>
  <r>
    <x v="1"/>
    <x v="0"/>
    <x v="6"/>
    <x v="15"/>
    <n v="2013"/>
    <x v="0"/>
    <n v="1.6526947851900554E-2"/>
  </r>
  <r>
    <x v="0"/>
    <x v="0"/>
    <x v="6"/>
    <x v="15"/>
    <n v="2013"/>
    <x v="0"/>
    <n v="-2.4494050473379825E-3"/>
  </r>
  <r>
    <x v="0"/>
    <x v="0"/>
    <x v="6"/>
    <x v="15"/>
    <n v="2013"/>
    <x v="0"/>
    <n v="2.6144360167688618E-2"/>
  </r>
  <r>
    <x v="1"/>
    <x v="0"/>
    <x v="6"/>
    <x v="15"/>
    <n v="2013"/>
    <x v="0"/>
    <n v="-9.3318036804065033E-3"/>
  </r>
  <r>
    <x v="1"/>
    <x v="0"/>
    <x v="6"/>
    <x v="15"/>
    <n v="2013"/>
    <x v="0"/>
    <n v="1.7820596386972889E-2"/>
  </r>
  <r>
    <x v="0"/>
    <x v="0"/>
    <x v="6"/>
    <x v="15"/>
    <n v="2013"/>
    <x v="0"/>
    <n v="2.9218717031268451E-2"/>
  </r>
  <r>
    <x v="1"/>
    <x v="0"/>
    <x v="6"/>
    <x v="15"/>
    <n v="2013"/>
    <x v="0"/>
    <n v="-2.8360965069768242E-2"/>
  </r>
  <r>
    <x v="1"/>
    <x v="0"/>
    <x v="6"/>
    <x v="15"/>
    <n v="2013"/>
    <x v="0"/>
    <n v="1.6287265042373746E-2"/>
  </r>
  <r>
    <x v="1"/>
    <x v="0"/>
    <x v="4"/>
    <x v="15"/>
    <n v="2013"/>
    <x v="1"/>
    <n v="1.0405977624947369"/>
  </r>
  <r>
    <x v="0"/>
    <x v="0"/>
    <x v="6"/>
    <x v="15"/>
    <n v="2013"/>
    <x v="0"/>
    <n v="1.874287664594082E-2"/>
  </r>
  <r>
    <x v="0"/>
    <x v="0"/>
    <x v="6"/>
    <x v="15"/>
    <n v="2013"/>
    <x v="0"/>
    <n v="1.6714395610985099E-2"/>
  </r>
  <r>
    <x v="0"/>
    <x v="0"/>
    <x v="4"/>
    <x v="383"/>
    <n v="2013"/>
    <x v="0"/>
    <n v="-6.6445403978038333E-3"/>
  </r>
  <r>
    <x v="1"/>
    <x v="0"/>
    <x v="3"/>
    <x v="384"/>
    <n v="2013"/>
    <x v="1"/>
    <n v="0.98545576462765494"/>
  </r>
  <r>
    <x v="0"/>
    <x v="0"/>
    <x v="4"/>
    <x v="385"/>
    <n v="2013"/>
    <x v="0"/>
    <n v="-5.9059928035507196E-3"/>
  </r>
  <r>
    <x v="1"/>
    <x v="0"/>
    <x v="0"/>
    <x v="386"/>
    <n v="2013"/>
    <x v="1"/>
    <n v="0.96521368253270889"/>
  </r>
  <r>
    <x v="0"/>
    <x v="0"/>
    <x v="2"/>
    <x v="387"/>
    <n v="2013"/>
    <x v="0"/>
    <n v="3.6745039934897097E-2"/>
  </r>
  <r>
    <x v="0"/>
    <x v="0"/>
    <x v="1"/>
    <x v="388"/>
    <n v="2013"/>
    <x v="0"/>
    <n v="1.0767878618459938E-2"/>
  </r>
  <r>
    <x v="0"/>
    <x v="0"/>
    <x v="4"/>
    <x v="225"/>
    <n v="2013"/>
    <x v="0"/>
    <n v="-1.7069370176541709E-2"/>
  </r>
  <r>
    <x v="0"/>
    <x v="0"/>
    <x v="0"/>
    <x v="389"/>
    <n v="2013"/>
    <x v="0"/>
    <n v="-3.777486832360484E-2"/>
  </r>
  <r>
    <x v="1"/>
    <x v="0"/>
    <x v="5"/>
    <x v="390"/>
    <n v="2013"/>
    <x v="0"/>
    <n v="4.0263325025291834E-2"/>
  </r>
  <r>
    <x v="1"/>
    <x v="0"/>
    <x v="5"/>
    <x v="88"/>
    <n v="2013"/>
    <x v="0"/>
    <n v="-3.4099348294275966E-2"/>
  </r>
  <r>
    <x v="0"/>
    <x v="0"/>
    <x v="4"/>
    <x v="88"/>
    <n v="2013"/>
    <x v="0"/>
    <n v="-3.1526078915368184E-4"/>
  </r>
  <r>
    <x v="1"/>
    <x v="1"/>
    <x v="5"/>
    <x v="88"/>
    <n v="2013"/>
    <x v="0"/>
    <n v="-4.6681039631129767E-2"/>
  </r>
  <r>
    <x v="0"/>
    <x v="0"/>
    <x v="4"/>
    <x v="16"/>
    <n v="2013"/>
    <x v="0"/>
    <n v="-3.5257066722883847E-2"/>
  </r>
  <r>
    <x v="1"/>
    <x v="1"/>
    <x v="5"/>
    <x v="89"/>
    <n v="2013"/>
    <x v="0"/>
    <n v="3.0554043449699964E-2"/>
  </r>
  <r>
    <x v="0"/>
    <x v="0"/>
    <x v="6"/>
    <x v="391"/>
    <n v="2013"/>
    <x v="0"/>
    <n v="4.9140043336710015E-2"/>
  </r>
  <r>
    <x v="0"/>
    <x v="0"/>
    <x v="0"/>
    <x v="392"/>
    <n v="2013"/>
    <x v="1"/>
    <n v="0.97138601434539795"/>
  </r>
  <r>
    <x v="0"/>
    <x v="0"/>
    <x v="5"/>
    <x v="17"/>
    <n v="2013"/>
    <x v="0"/>
    <n v="-1.7647399579810662E-2"/>
  </r>
  <r>
    <x v="0"/>
    <x v="0"/>
    <x v="5"/>
    <x v="17"/>
    <n v="2013"/>
    <x v="0"/>
    <n v="-3.7384392245940423E-2"/>
  </r>
  <r>
    <x v="0"/>
    <x v="0"/>
    <x v="5"/>
    <x v="17"/>
    <n v="2013"/>
    <x v="0"/>
    <n v="7.1084660572834583E-3"/>
  </r>
  <r>
    <x v="0"/>
    <x v="0"/>
    <x v="5"/>
    <x v="17"/>
    <n v="2013"/>
    <x v="0"/>
    <n v="3.5362477977477602E-2"/>
  </r>
  <r>
    <x v="0"/>
    <x v="0"/>
    <x v="5"/>
    <x v="17"/>
    <n v="2013"/>
    <x v="0"/>
    <n v="-1.2066204601374087E-3"/>
  </r>
  <r>
    <x v="1"/>
    <x v="1"/>
    <x v="5"/>
    <x v="17"/>
    <n v="2013"/>
    <x v="0"/>
    <n v="-4.5577000048632035E-2"/>
  </r>
  <r>
    <x v="1"/>
    <x v="0"/>
    <x v="5"/>
    <x v="17"/>
    <n v="2013"/>
    <x v="1"/>
    <n v="1.0242379718576864"/>
  </r>
  <r>
    <x v="0"/>
    <x v="0"/>
    <x v="5"/>
    <x v="17"/>
    <n v="2013"/>
    <x v="0"/>
    <n v="-1.2534049358028744E-2"/>
  </r>
  <r>
    <x v="0"/>
    <x v="0"/>
    <x v="5"/>
    <x v="17"/>
    <n v="2013"/>
    <x v="0"/>
    <n v="4.9992261402354424E-2"/>
  </r>
  <r>
    <x v="0"/>
    <x v="0"/>
    <x v="5"/>
    <x v="17"/>
    <n v="2013"/>
    <x v="0"/>
    <n v="-5.6527315723910124E-3"/>
  </r>
  <r>
    <x v="1"/>
    <x v="1"/>
    <x v="5"/>
    <x v="17"/>
    <n v="2013"/>
    <x v="0"/>
    <n v="-3.1527664739058124E-2"/>
  </r>
  <r>
    <x v="1"/>
    <x v="0"/>
    <x v="5"/>
    <x v="17"/>
    <n v="2013"/>
    <x v="0"/>
    <n v="-3.4503885993256024E-2"/>
  </r>
  <r>
    <x v="1"/>
    <x v="0"/>
    <x v="5"/>
    <x v="17"/>
    <n v="2013"/>
    <x v="0"/>
    <n v="-1.9089719855092214E-2"/>
  </r>
  <r>
    <x v="1"/>
    <x v="0"/>
    <x v="3"/>
    <x v="17"/>
    <n v="2013"/>
    <x v="1"/>
    <n v="0.98456156939462003"/>
  </r>
  <r>
    <x v="0"/>
    <x v="0"/>
    <x v="5"/>
    <x v="17"/>
    <n v="2013"/>
    <x v="0"/>
    <n v="-1.9801199891274712E-2"/>
  </r>
  <r>
    <x v="0"/>
    <x v="0"/>
    <x v="5"/>
    <x v="17"/>
    <n v="2013"/>
    <x v="0"/>
    <n v="1.2895110645492425E-2"/>
  </r>
  <r>
    <x v="1"/>
    <x v="0"/>
    <x v="5"/>
    <x v="17"/>
    <n v="2013"/>
    <x v="1"/>
    <n v="0.96377451276082271"/>
  </r>
  <r>
    <x v="1"/>
    <x v="0"/>
    <x v="5"/>
    <x v="17"/>
    <n v="2013"/>
    <x v="0"/>
    <n v="-1.4256124892856726E-2"/>
  </r>
  <r>
    <x v="0"/>
    <x v="0"/>
    <x v="5"/>
    <x v="17"/>
    <n v="2013"/>
    <x v="0"/>
    <n v="4.3025784572676244E-2"/>
  </r>
  <r>
    <x v="0"/>
    <x v="0"/>
    <x v="5"/>
    <x v="17"/>
    <n v="2013"/>
    <x v="0"/>
    <n v="3.1388443737116578E-2"/>
  </r>
  <r>
    <x v="0"/>
    <x v="0"/>
    <x v="5"/>
    <x v="17"/>
    <n v="2013"/>
    <x v="0"/>
    <n v="4.3021320150105014E-2"/>
  </r>
  <r>
    <x v="1"/>
    <x v="1"/>
    <x v="5"/>
    <x v="17"/>
    <n v="2013"/>
    <x v="0"/>
    <n v="-8.0550890311373857E-3"/>
  </r>
  <r>
    <x v="0"/>
    <x v="0"/>
    <x v="5"/>
    <x v="17"/>
    <n v="2013"/>
    <x v="0"/>
    <n v="3.9711276546399124E-2"/>
  </r>
  <r>
    <x v="1"/>
    <x v="0"/>
    <x v="5"/>
    <x v="17"/>
    <n v="2013"/>
    <x v="0"/>
    <n v="-4.768420197618959E-2"/>
  </r>
  <r>
    <x v="1"/>
    <x v="0"/>
    <x v="4"/>
    <x v="17"/>
    <n v="2013"/>
    <x v="0"/>
    <n v="4.289743094973672E-2"/>
  </r>
  <r>
    <x v="1"/>
    <x v="0"/>
    <x v="5"/>
    <x v="17"/>
    <n v="2013"/>
    <x v="0"/>
    <n v="1.7339364940288204E-2"/>
  </r>
  <r>
    <x v="1"/>
    <x v="0"/>
    <x v="5"/>
    <x v="17"/>
    <n v="2013"/>
    <x v="0"/>
    <n v="-1.0755154038678395E-2"/>
  </r>
  <r>
    <x v="1"/>
    <x v="0"/>
    <x v="5"/>
    <x v="17"/>
    <n v="2013"/>
    <x v="0"/>
    <n v="-3.0433347341240782E-2"/>
  </r>
  <r>
    <x v="1"/>
    <x v="0"/>
    <x v="5"/>
    <x v="17"/>
    <n v="2013"/>
    <x v="0"/>
    <n v="3.2556593349251615E-2"/>
  </r>
  <r>
    <x v="0"/>
    <x v="0"/>
    <x v="5"/>
    <x v="17"/>
    <n v="2013"/>
    <x v="0"/>
    <n v="-1.7181497932680544E-2"/>
  </r>
  <r>
    <x v="1"/>
    <x v="0"/>
    <x v="5"/>
    <x v="17"/>
    <n v="2013"/>
    <x v="0"/>
    <n v="-4.5878512027823504E-2"/>
  </r>
  <r>
    <x v="1"/>
    <x v="0"/>
    <x v="5"/>
    <x v="17"/>
    <n v="2013"/>
    <x v="0"/>
    <n v="1.8617395573567164E-2"/>
  </r>
  <r>
    <x v="1"/>
    <x v="0"/>
    <x v="5"/>
    <x v="17"/>
    <n v="2013"/>
    <x v="0"/>
    <n v="4.1400113542873533E-2"/>
  </r>
  <r>
    <x v="1"/>
    <x v="0"/>
    <x v="5"/>
    <x v="17"/>
    <n v="2013"/>
    <x v="0"/>
    <n v="4.4165828721408652E-2"/>
  </r>
  <r>
    <x v="1"/>
    <x v="1"/>
    <x v="5"/>
    <x v="17"/>
    <n v="2013"/>
    <x v="0"/>
    <n v="-2.8083061132758748E-2"/>
  </r>
  <r>
    <x v="1"/>
    <x v="0"/>
    <x v="5"/>
    <x v="17"/>
    <n v="2013"/>
    <x v="1"/>
    <n v="0.96653485067595013"/>
  </r>
  <r>
    <x v="1"/>
    <x v="0"/>
    <x v="1"/>
    <x v="17"/>
    <n v="2013"/>
    <x v="1"/>
    <n v="0.97335990811759687"/>
  </r>
  <r>
    <x v="1"/>
    <x v="0"/>
    <x v="5"/>
    <x v="17"/>
    <n v="2013"/>
    <x v="0"/>
    <n v="-1.4085279296935661E-2"/>
  </r>
  <r>
    <x v="1"/>
    <x v="0"/>
    <x v="5"/>
    <x v="17"/>
    <n v="2013"/>
    <x v="1"/>
    <n v="0.95876646489407957"/>
  </r>
  <r>
    <x v="1"/>
    <x v="0"/>
    <x v="5"/>
    <x v="17"/>
    <n v="2013"/>
    <x v="0"/>
    <n v="3.5921679423957589E-2"/>
  </r>
  <r>
    <x v="1"/>
    <x v="0"/>
    <x v="5"/>
    <x v="17"/>
    <n v="2013"/>
    <x v="0"/>
    <n v="3.6325123313185173E-2"/>
  </r>
  <r>
    <x v="0"/>
    <x v="0"/>
    <x v="5"/>
    <x v="17"/>
    <n v="2013"/>
    <x v="0"/>
    <n v="-2.0208307297970653E-2"/>
  </r>
  <r>
    <x v="0"/>
    <x v="0"/>
    <x v="5"/>
    <x v="17"/>
    <n v="2013"/>
    <x v="0"/>
    <n v="-1.5893637416713902E-3"/>
  </r>
  <r>
    <x v="1"/>
    <x v="0"/>
    <x v="5"/>
    <x v="17"/>
    <n v="2013"/>
    <x v="0"/>
    <n v="8.0035018666426707E-4"/>
  </r>
  <r>
    <x v="0"/>
    <x v="0"/>
    <x v="5"/>
    <x v="17"/>
    <n v="2013"/>
    <x v="0"/>
    <n v="-1.9625404081880407E-3"/>
  </r>
  <r>
    <x v="0"/>
    <x v="0"/>
    <x v="5"/>
    <x v="17"/>
    <n v="2013"/>
    <x v="0"/>
    <n v="-2.8709992582123992E-2"/>
  </r>
  <r>
    <x v="0"/>
    <x v="0"/>
    <x v="5"/>
    <x v="17"/>
    <n v="2013"/>
    <x v="0"/>
    <n v="4.5542594400181852E-2"/>
  </r>
  <r>
    <x v="1"/>
    <x v="0"/>
    <x v="5"/>
    <x v="17"/>
    <n v="2013"/>
    <x v="0"/>
    <n v="-1.9249905998917394E-2"/>
  </r>
  <r>
    <x v="1"/>
    <x v="0"/>
    <x v="4"/>
    <x v="17"/>
    <n v="2013"/>
    <x v="0"/>
    <n v="3.9709418240938092E-2"/>
  </r>
  <r>
    <x v="0"/>
    <x v="0"/>
    <x v="5"/>
    <x v="17"/>
    <n v="2013"/>
    <x v="0"/>
    <n v="3.0344682036366057E-2"/>
  </r>
  <r>
    <x v="1"/>
    <x v="0"/>
    <x v="5"/>
    <x v="17"/>
    <n v="2013"/>
    <x v="1"/>
    <n v="1.0162766860671562"/>
  </r>
  <r>
    <x v="1"/>
    <x v="0"/>
    <x v="5"/>
    <x v="17"/>
    <n v="2013"/>
    <x v="0"/>
    <n v="-2.9753433860242085E-2"/>
  </r>
  <r>
    <x v="1"/>
    <x v="0"/>
    <x v="5"/>
    <x v="17"/>
    <n v="2013"/>
    <x v="0"/>
    <n v="2.5073110384125743E-3"/>
  </r>
  <r>
    <x v="1"/>
    <x v="0"/>
    <x v="5"/>
    <x v="17"/>
    <n v="2013"/>
    <x v="0"/>
    <n v="-6.69027791836041E-3"/>
  </r>
  <r>
    <x v="0"/>
    <x v="0"/>
    <x v="5"/>
    <x v="17"/>
    <n v="2013"/>
    <x v="0"/>
    <n v="1.6161355568595614E-2"/>
  </r>
  <r>
    <x v="1"/>
    <x v="0"/>
    <x v="5"/>
    <x v="17"/>
    <n v="2013"/>
    <x v="0"/>
    <n v="2.6055604679228517E-2"/>
  </r>
  <r>
    <x v="0"/>
    <x v="0"/>
    <x v="5"/>
    <x v="17"/>
    <n v="2013"/>
    <x v="0"/>
    <n v="-2.2070565167658297E-2"/>
  </r>
  <r>
    <x v="0"/>
    <x v="0"/>
    <x v="5"/>
    <x v="17"/>
    <n v="2013"/>
    <x v="0"/>
    <n v="-1.9100975034704506E-2"/>
  </r>
  <r>
    <x v="1"/>
    <x v="1"/>
    <x v="5"/>
    <x v="17"/>
    <n v="2013"/>
    <x v="1"/>
    <n v="0.95874292108061254"/>
  </r>
  <r>
    <x v="1"/>
    <x v="0"/>
    <x v="5"/>
    <x v="17"/>
    <n v="2013"/>
    <x v="1"/>
    <n v="0.96776601199648926"/>
  </r>
  <r>
    <x v="1"/>
    <x v="0"/>
    <x v="5"/>
    <x v="17"/>
    <n v="2013"/>
    <x v="0"/>
    <n v="-3.0749744695940242E-2"/>
  </r>
  <r>
    <x v="1"/>
    <x v="0"/>
    <x v="5"/>
    <x v="17"/>
    <n v="2013"/>
    <x v="1"/>
    <n v="0.99644487834968987"/>
  </r>
  <r>
    <x v="1"/>
    <x v="0"/>
    <x v="5"/>
    <x v="17"/>
    <n v="2013"/>
    <x v="0"/>
    <n v="-3.1856361777644275E-2"/>
  </r>
  <r>
    <x v="0"/>
    <x v="0"/>
    <x v="4"/>
    <x v="393"/>
    <n v="2013"/>
    <x v="0"/>
    <n v="2.3827096377421877E-2"/>
  </r>
  <r>
    <x v="1"/>
    <x v="0"/>
    <x v="4"/>
    <x v="394"/>
    <n v="2013"/>
    <x v="0"/>
    <n v="2.0149921103720617E-2"/>
  </r>
  <r>
    <x v="0"/>
    <x v="0"/>
    <x v="2"/>
    <x v="172"/>
    <n v="2013"/>
    <x v="0"/>
    <n v="-4.9043357061486104E-2"/>
  </r>
  <r>
    <x v="1"/>
    <x v="1"/>
    <x v="0"/>
    <x v="172"/>
    <n v="2013"/>
    <x v="0"/>
    <n v="3.4381321020818256E-2"/>
  </r>
  <r>
    <x v="1"/>
    <x v="0"/>
    <x v="6"/>
    <x v="19"/>
    <n v="2013"/>
    <x v="0"/>
    <n v="-2.2036454671584174E-2"/>
  </r>
  <r>
    <x v="1"/>
    <x v="0"/>
    <x v="6"/>
    <x v="19"/>
    <n v="2013"/>
    <x v="1"/>
    <n v="1.0489018064482865"/>
  </r>
  <r>
    <x v="0"/>
    <x v="0"/>
    <x v="1"/>
    <x v="395"/>
    <n v="2013"/>
    <x v="0"/>
    <n v="-9.0105196769410308E-3"/>
  </r>
  <r>
    <x v="1"/>
    <x v="0"/>
    <x v="1"/>
    <x v="396"/>
    <n v="2013"/>
    <x v="0"/>
    <n v="4.5614971801619011E-2"/>
  </r>
  <r>
    <x v="0"/>
    <x v="0"/>
    <x v="3"/>
    <x v="397"/>
    <n v="2013"/>
    <x v="0"/>
    <n v="3.538076640473492E-2"/>
  </r>
  <r>
    <x v="1"/>
    <x v="0"/>
    <x v="3"/>
    <x v="397"/>
    <n v="2013"/>
    <x v="1"/>
    <n v="1.0303093136192478"/>
  </r>
  <r>
    <x v="1"/>
    <x v="0"/>
    <x v="4"/>
    <x v="398"/>
    <n v="2013"/>
    <x v="0"/>
    <n v="-2.1769234048978682E-3"/>
  </r>
  <r>
    <x v="1"/>
    <x v="1"/>
    <x v="5"/>
    <x v="398"/>
    <n v="2013"/>
    <x v="0"/>
    <n v="-1.8531927992233577E-2"/>
  </r>
  <r>
    <x v="1"/>
    <x v="0"/>
    <x v="5"/>
    <x v="398"/>
    <n v="2013"/>
    <x v="0"/>
    <n v="-3.3920332857451808E-2"/>
  </r>
  <r>
    <x v="1"/>
    <x v="0"/>
    <x v="1"/>
    <x v="399"/>
    <n v="2013"/>
    <x v="0"/>
    <n v="-7.9429340360482551E-3"/>
  </r>
  <r>
    <x v="0"/>
    <x v="0"/>
    <x v="6"/>
    <x v="21"/>
    <n v="2013"/>
    <x v="0"/>
    <n v="1.6983156884161243E-2"/>
  </r>
  <r>
    <x v="0"/>
    <x v="0"/>
    <x v="6"/>
    <x v="21"/>
    <n v="2013"/>
    <x v="0"/>
    <n v="-2.9573596608326081E-2"/>
  </r>
  <r>
    <x v="0"/>
    <x v="0"/>
    <x v="6"/>
    <x v="21"/>
    <n v="2013"/>
    <x v="0"/>
    <n v="-1.1182968470847467E-2"/>
  </r>
  <r>
    <x v="0"/>
    <x v="0"/>
    <x v="6"/>
    <x v="21"/>
    <n v="2013"/>
    <x v="0"/>
    <n v="-1.5203273859892509E-3"/>
  </r>
  <r>
    <x v="1"/>
    <x v="0"/>
    <x v="6"/>
    <x v="21"/>
    <n v="2013"/>
    <x v="0"/>
    <n v="-2.8237006451450865E-2"/>
  </r>
  <r>
    <x v="1"/>
    <x v="0"/>
    <x v="6"/>
    <x v="21"/>
    <n v="2013"/>
    <x v="1"/>
    <n v="1.0447342511533118"/>
  </r>
  <r>
    <x v="0"/>
    <x v="0"/>
    <x v="6"/>
    <x v="21"/>
    <n v="2013"/>
    <x v="0"/>
    <n v="-9.4706731445052157E-3"/>
  </r>
  <r>
    <x v="1"/>
    <x v="0"/>
    <x v="4"/>
    <x v="21"/>
    <n v="2013"/>
    <x v="1"/>
    <n v="1.0385515008037778"/>
  </r>
  <r>
    <x v="1"/>
    <x v="0"/>
    <x v="6"/>
    <x v="21"/>
    <n v="2013"/>
    <x v="0"/>
    <n v="-3.6859397170486918E-2"/>
  </r>
  <r>
    <x v="1"/>
    <x v="0"/>
    <x v="6"/>
    <x v="21"/>
    <n v="2013"/>
    <x v="0"/>
    <n v="4.3920308344729979E-2"/>
  </r>
  <r>
    <x v="0"/>
    <x v="0"/>
    <x v="6"/>
    <x v="21"/>
    <n v="2013"/>
    <x v="0"/>
    <n v="4.2031747864576502E-2"/>
  </r>
  <r>
    <x v="1"/>
    <x v="1"/>
    <x v="6"/>
    <x v="21"/>
    <n v="2013"/>
    <x v="0"/>
    <n v="-4.3219230253901744E-2"/>
  </r>
  <r>
    <x v="1"/>
    <x v="0"/>
    <x v="6"/>
    <x v="21"/>
    <n v="2013"/>
    <x v="0"/>
    <n v="1.628517048947269E-2"/>
  </r>
  <r>
    <x v="0"/>
    <x v="0"/>
    <x v="6"/>
    <x v="21"/>
    <n v="2013"/>
    <x v="0"/>
    <n v="-2.9459913656447546E-2"/>
  </r>
  <r>
    <x v="1"/>
    <x v="0"/>
    <x v="6"/>
    <x v="21"/>
    <n v="2013"/>
    <x v="0"/>
    <n v="1.557972527272309E-2"/>
  </r>
  <r>
    <x v="1"/>
    <x v="0"/>
    <x v="6"/>
    <x v="21"/>
    <n v="2013"/>
    <x v="1"/>
    <n v="0.97016418497982704"/>
  </r>
  <r>
    <x v="1"/>
    <x v="0"/>
    <x v="6"/>
    <x v="21"/>
    <n v="2013"/>
    <x v="0"/>
    <n v="-8.0665304092575104E-3"/>
  </r>
  <r>
    <x v="0"/>
    <x v="1"/>
    <x v="6"/>
    <x v="21"/>
    <n v="2013"/>
    <x v="0"/>
    <n v="-3.167092991962709E-2"/>
  </r>
  <r>
    <x v="0"/>
    <x v="0"/>
    <x v="6"/>
    <x v="21"/>
    <n v="2013"/>
    <x v="0"/>
    <n v="-9.7579685693401155E-3"/>
  </r>
  <r>
    <x v="0"/>
    <x v="0"/>
    <x v="6"/>
    <x v="21"/>
    <n v="2013"/>
    <x v="0"/>
    <n v="1.8921923446297107E-2"/>
  </r>
  <r>
    <x v="1"/>
    <x v="0"/>
    <x v="4"/>
    <x v="21"/>
    <n v="2013"/>
    <x v="1"/>
    <n v="1.0234090769951349"/>
  </r>
  <r>
    <x v="0"/>
    <x v="0"/>
    <x v="6"/>
    <x v="21"/>
    <n v="2013"/>
    <x v="0"/>
    <n v="-3.4748614361307599E-2"/>
  </r>
  <r>
    <x v="0"/>
    <x v="0"/>
    <x v="6"/>
    <x v="21"/>
    <n v="2013"/>
    <x v="0"/>
    <n v="-1.6721050690236095E-2"/>
  </r>
  <r>
    <x v="1"/>
    <x v="0"/>
    <x v="4"/>
    <x v="21"/>
    <n v="2013"/>
    <x v="1"/>
    <n v="1.0380086983140098"/>
  </r>
  <r>
    <x v="0"/>
    <x v="0"/>
    <x v="6"/>
    <x v="21"/>
    <n v="2013"/>
    <x v="0"/>
    <n v="-4.0439569746358872E-3"/>
  </r>
  <r>
    <x v="1"/>
    <x v="0"/>
    <x v="6"/>
    <x v="21"/>
    <n v="2013"/>
    <x v="0"/>
    <n v="-1.7442490207659724E-2"/>
  </r>
  <r>
    <x v="1"/>
    <x v="0"/>
    <x v="5"/>
    <x v="21"/>
    <n v="2013"/>
    <x v="1"/>
    <n v="1.0062185914156498"/>
  </r>
  <r>
    <x v="1"/>
    <x v="1"/>
    <x v="6"/>
    <x v="21"/>
    <n v="2013"/>
    <x v="0"/>
    <n v="-3.5002169454977194E-2"/>
  </r>
  <r>
    <x v="1"/>
    <x v="0"/>
    <x v="6"/>
    <x v="21"/>
    <n v="2013"/>
    <x v="0"/>
    <n v="3.4493749589695193E-2"/>
  </r>
  <r>
    <x v="0"/>
    <x v="0"/>
    <x v="6"/>
    <x v="21"/>
    <n v="2013"/>
    <x v="0"/>
    <n v="1.2827881952886457E-2"/>
  </r>
  <r>
    <x v="1"/>
    <x v="0"/>
    <x v="6"/>
    <x v="21"/>
    <n v="2013"/>
    <x v="0"/>
    <n v="-3.344615964266752E-2"/>
  </r>
  <r>
    <x v="1"/>
    <x v="0"/>
    <x v="6"/>
    <x v="21"/>
    <n v="2013"/>
    <x v="0"/>
    <n v="4.7885309318737336E-2"/>
  </r>
  <r>
    <x v="1"/>
    <x v="0"/>
    <x v="6"/>
    <x v="21"/>
    <n v="2013"/>
    <x v="0"/>
    <n v="2.9978557032851485E-2"/>
  </r>
  <r>
    <x v="1"/>
    <x v="0"/>
    <x v="6"/>
    <x v="21"/>
    <n v="2013"/>
    <x v="0"/>
    <n v="-3.9037173191846533E-2"/>
  </r>
  <r>
    <x v="0"/>
    <x v="0"/>
    <x v="6"/>
    <x v="21"/>
    <n v="2013"/>
    <x v="0"/>
    <n v="1.5159451787726354E-2"/>
  </r>
  <r>
    <x v="0"/>
    <x v="0"/>
    <x v="6"/>
    <x v="21"/>
    <n v="2013"/>
    <x v="0"/>
    <n v="1.8360358307085635E-2"/>
  </r>
  <r>
    <x v="1"/>
    <x v="0"/>
    <x v="6"/>
    <x v="21"/>
    <n v="2013"/>
    <x v="0"/>
    <n v="-6.4990676381582631E-3"/>
  </r>
  <r>
    <x v="0"/>
    <x v="0"/>
    <x v="6"/>
    <x v="21"/>
    <n v="2013"/>
    <x v="0"/>
    <n v="-3.49539575819117E-2"/>
  </r>
  <r>
    <x v="0"/>
    <x v="0"/>
    <x v="6"/>
    <x v="21"/>
    <n v="2013"/>
    <x v="0"/>
    <n v="6.0871048305713438E-3"/>
  </r>
  <r>
    <x v="1"/>
    <x v="0"/>
    <x v="6"/>
    <x v="21"/>
    <n v="2013"/>
    <x v="0"/>
    <n v="-9.1807544964133802E-3"/>
  </r>
  <r>
    <x v="1"/>
    <x v="0"/>
    <x v="6"/>
    <x v="21"/>
    <n v="2013"/>
    <x v="1"/>
    <n v="1.0351904926036219"/>
  </r>
  <r>
    <x v="1"/>
    <x v="0"/>
    <x v="6"/>
    <x v="21"/>
    <n v="2013"/>
    <x v="0"/>
    <n v="3.5718766534916971E-2"/>
  </r>
  <r>
    <x v="0"/>
    <x v="1"/>
    <x v="6"/>
    <x v="21"/>
    <n v="2013"/>
    <x v="0"/>
    <n v="3.3429839902779368E-3"/>
  </r>
  <r>
    <x v="0"/>
    <x v="0"/>
    <x v="6"/>
    <x v="21"/>
    <n v="2013"/>
    <x v="0"/>
    <n v="-1.4719608383819251E-3"/>
  </r>
  <r>
    <x v="1"/>
    <x v="1"/>
    <x v="6"/>
    <x v="21"/>
    <n v="2013"/>
    <x v="0"/>
    <n v="-3.0871331486623979E-2"/>
  </r>
  <r>
    <x v="0"/>
    <x v="0"/>
    <x v="6"/>
    <x v="21"/>
    <n v="2013"/>
    <x v="0"/>
    <n v="3.0446290881780236E-2"/>
  </r>
  <r>
    <x v="1"/>
    <x v="0"/>
    <x v="6"/>
    <x v="21"/>
    <n v="2013"/>
    <x v="0"/>
    <n v="4.9871685262616983E-2"/>
  </r>
  <r>
    <x v="1"/>
    <x v="0"/>
    <x v="6"/>
    <x v="21"/>
    <n v="2013"/>
    <x v="0"/>
    <n v="2.2761009658631284E-2"/>
  </r>
  <r>
    <x v="1"/>
    <x v="0"/>
    <x v="6"/>
    <x v="21"/>
    <n v="2013"/>
    <x v="0"/>
    <n v="5.410990753589362E-3"/>
  </r>
  <r>
    <x v="0"/>
    <x v="1"/>
    <x v="6"/>
    <x v="21"/>
    <n v="2013"/>
    <x v="0"/>
    <n v="-4.0695845451023817E-2"/>
  </r>
  <r>
    <x v="1"/>
    <x v="0"/>
    <x v="6"/>
    <x v="21"/>
    <n v="2013"/>
    <x v="0"/>
    <n v="2.0859394710917446E-2"/>
  </r>
  <r>
    <x v="1"/>
    <x v="1"/>
    <x v="6"/>
    <x v="21"/>
    <n v="2013"/>
    <x v="1"/>
    <n v="0.95920463067874651"/>
  </r>
  <r>
    <x v="1"/>
    <x v="0"/>
    <x v="6"/>
    <x v="21"/>
    <n v="2013"/>
    <x v="0"/>
    <n v="-2.4164178033550254E-2"/>
  </r>
  <r>
    <x v="1"/>
    <x v="0"/>
    <x v="6"/>
    <x v="21"/>
    <n v="2013"/>
    <x v="0"/>
    <n v="-2.4114385073413371E-2"/>
  </r>
  <r>
    <x v="1"/>
    <x v="1"/>
    <x v="6"/>
    <x v="21"/>
    <n v="2013"/>
    <x v="0"/>
    <n v="-4.5272993457000171E-2"/>
  </r>
  <r>
    <x v="1"/>
    <x v="0"/>
    <x v="6"/>
    <x v="21"/>
    <n v="2013"/>
    <x v="0"/>
    <n v="3.870032860099866E-2"/>
  </r>
  <r>
    <x v="0"/>
    <x v="0"/>
    <x v="6"/>
    <x v="21"/>
    <n v="2013"/>
    <x v="0"/>
    <n v="1.7662780981239513E-2"/>
  </r>
  <r>
    <x v="1"/>
    <x v="0"/>
    <x v="6"/>
    <x v="21"/>
    <n v="2013"/>
    <x v="0"/>
    <n v="1.7939399075428176E-2"/>
  </r>
  <r>
    <x v="0"/>
    <x v="0"/>
    <x v="6"/>
    <x v="21"/>
    <n v="2013"/>
    <x v="0"/>
    <n v="3.3924221921459656E-2"/>
  </r>
  <r>
    <x v="1"/>
    <x v="1"/>
    <x v="5"/>
    <x v="21"/>
    <n v="2013"/>
    <x v="1"/>
    <n v="0.993090181916924"/>
  </r>
  <r>
    <x v="0"/>
    <x v="0"/>
    <x v="5"/>
    <x v="21"/>
    <n v="2013"/>
    <x v="0"/>
    <n v="-4.7303252662164119E-2"/>
  </r>
  <r>
    <x v="0"/>
    <x v="0"/>
    <x v="5"/>
    <x v="400"/>
    <n v="2013"/>
    <x v="0"/>
    <n v="-2.7260536210791587E-2"/>
  </r>
  <r>
    <x v="1"/>
    <x v="0"/>
    <x v="0"/>
    <x v="400"/>
    <n v="2013"/>
    <x v="1"/>
    <n v="0.95855104801595437"/>
  </r>
  <r>
    <x v="1"/>
    <x v="0"/>
    <x v="4"/>
    <x v="400"/>
    <n v="2013"/>
    <x v="0"/>
    <n v="2.3666923461954648E-4"/>
  </r>
  <r>
    <x v="1"/>
    <x v="0"/>
    <x v="2"/>
    <x v="401"/>
    <n v="2013"/>
    <x v="1"/>
    <n v="1.008270021335147"/>
  </r>
  <r>
    <x v="1"/>
    <x v="0"/>
    <x v="3"/>
    <x v="402"/>
    <n v="2013"/>
    <x v="1"/>
    <n v="1.0221429982665158"/>
  </r>
  <r>
    <x v="0"/>
    <x v="0"/>
    <x v="5"/>
    <x v="403"/>
    <n v="2013"/>
    <x v="0"/>
    <n v="-1.1893052716638642E-2"/>
  </r>
  <r>
    <x v="1"/>
    <x v="0"/>
    <x v="1"/>
    <x v="404"/>
    <n v="2013"/>
    <x v="1"/>
    <n v="0.96782973238319647"/>
  </r>
  <r>
    <x v="1"/>
    <x v="0"/>
    <x v="3"/>
    <x v="405"/>
    <n v="2013"/>
    <x v="1"/>
    <n v="1.0059143091112885"/>
  </r>
  <r>
    <x v="0"/>
    <x v="0"/>
    <x v="0"/>
    <x v="405"/>
    <n v="2013"/>
    <x v="0"/>
    <n v="-3.8540121287137769E-2"/>
  </r>
  <r>
    <x v="1"/>
    <x v="0"/>
    <x v="2"/>
    <x v="406"/>
    <n v="2013"/>
    <x v="0"/>
    <n v="-4.9187242278425004E-2"/>
  </r>
  <r>
    <x v="1"/>
    <x v="0"/>
    <x v="0"/>
    <x v="407"/>
    <n v="2013"/>
    <x v="0"/>
    <n v="-4.0538589174935739E-2"/>
  </r>
  <r>
    <x v="0"/>
    <x v="0"/>
    <x v="0"/>
    <x v="408"/>
    <n v="2013"/>
    <x v="0"/>
    <n v="-1.8061757068673755E-2"/>
  </r>
  <r>
    <x v="0"/>
    <x v="0"/>
    <x v="2"/>
    <x v="96"/>
    <n v="2013"/>
    <x v="1"/>
    <n v="0.98645990648691506"/>
  </r>
  <r>
    <x v="1"/>
    <x v="0"/>
    <x v="4"/>
    <x v="409"/>
    <n v="2013"/>
    <x v="1"/>
    <n v="1.0293870851904627"/>
  </r>
  <r>
    <x v="0"/>
    <x v="0"/>
    <x v="1"/>
    <x v="410"/>
    <n v="2013"/>
    <x v="0"/>
    <n v="-1.8536590767177643E-2"/>
  </r>
  <r>
    <x v="1"/>
    <x v="0"/>
    <x v="0"/>
    <x v="411"/>
    <n v="2013"/>
    <x v="1"/>
    <n v="0.99212028278873321"/>
  </r>
  <r>
    <x v="0"/>
    <x v="0"/>
    <x v="3"/>
    <x v="411"/>
    <n v="2013"/>
    <x v="0"/>
    <n v="4.1616717546041342E-2"/>
  </r>
  <r>
    <x v="1"/>
    <x v="0"/>
    <x v="3"/>
    <x v="412"/>
    <n v="2013"/>
    <x v="0"/>
    <n v="-2.6887658849012508E-2"/>
  </r>
  <r>
    <x v="0"/>
    <x v="0"/>
    <x v="3"/>
    <x v="413"/>
    <n v="2013"/>
    <x v="0"/>
    <n v="-2.2503063325647932E-2"/>
  </r>
  <r>
    <x v="0"/>
    <x v="0"/>
    <x v="0"/>
    <x v="413"/>
    <n v="2013"/>
    <x v="0"/>
    <n v="-2.9321723377973799E-2"/>
  </r>
  <r>
    <x v="0"/>
    <x v="0"/>
    <x v="1"/>
    <x v="413"/>
    <n v="2013"/>
    <x v="0"/>
    <n v="-1.3674421556734673E-2"/>
  </r>
  <r>
    <x v="0"/>
    <x v="0"/>
    <x v="3"/>
    <x v="98"/>
    <n v="2013"/>
    <x v="0"/>
    <n v="1.7849514917703858E-2"/>
  </r>
  <r>
    <x v="1"/>
    <x v="0"/>
    <x v="5"/>
    <x v="174"/>
    <n v="2013"/>
    <x v="1"/>
    <n v="1.005404345887444"/>
  </r>
  <r>
    <x v="1"/>
    <x v="0"/>
    <x v="6"/>
    <x v="174"/>
    <n v="2013"/>
    <x v="0"/>
    <n v="4.5209994822043825E-2"/>
  </r>
  <r>
    <x v="0"/>
    <x v="0"/>
    <x v="6"/>
    <x v="174"/>
    <n v="2013"/>
    <x v="0"/>
    <n v="1.2177803056975401E-2"/>
  </r>
  <r>
    <x v="0"/>
    <x v="0"/>
    <x v="5"/>
    <x v="414"/>
    <n v="2013"/>
    <x v="0"/>
    <n v="-1.2656023079784251E-2"/>
  </r>
  <r>
    <x v="1"/>
    <x v="0"/>
    <x v="0"/>
    <x v="415"/>
    <n v="2013"/>
    <x v="0"/>
    <n v="3.9079993567142203E-3"/>
  </r>
  <r>
    <x v="1"/>
    <x v="0"/>
    <x v="3"/>
    <x v="416"/>
    <n v="2013"/>
    <x v="0"/>
    <n v="-3.7758459489616647E-2"/>
  </r>
  <r>
    <x v="0"/>
    <x v="0"/>
    <x v="3"/>
    <x v="416"/>
    <n v="2013"/>
    <x v="0"/>
    <n v="2.324306209238616E-2"/>
  </r>
  <r>
    <x v="1"/>
    <x v="0"/>
    <x v="1"/>
    <x v="417"/>
    <n v="2013"/>
    <x v="0"/>
    <n v="-2.1991856926951627E-2"/>
  </r>
  <r>
    <x v="0"/>
    <x v="0"/>
    <x v="0"/>
    <x v="418"/>
    <n v="2013"/>
    <x v="0"/>
    <n v="-1.5729109836522759E-2"/>
  </r>
  <r>
    <x v="1"/>
    <x v="0"/>
    <x v="1"/>
    <x v="419"/>
    <n v="2013"/>
    <x v="1"/>
    <n v="1.0041478265711394"/>
  </r>
  <r>
    <x v="1"/>
    <x v="0"/>
    <x v="4"/>
    <x v="420"/>
    <n v="2013"/>
    <x v="0"/>
    <n v="2.447461021665949E-2"/>
  </r>
  <r>
    <x v="0"/>
    <x v="0"/>
    <x v="6"/>
    <x v="101"/>
    <n v="2013"/>
    <x v="0"/>
    <n v="-5.0667970503382904E-3"/>
  </r>
  <r>
    <x v="0"/>
    <x v="0"/>
    <x v="6"/>
    <x v="102"/>
    <n v="2013"/>
    <x v="0"/>
    <n v="-1.7664133872346024E-2"/>
  </r>
  <r>
    <x v="1"/>
    <x v="1"/>
    <x v="6"/>
    <x v="102"/>
    <n v="2013"/>
    <x v="0"/>
    <n v="2.5559031254329859E-2"/>
  </r>
  <r>
    <x v="1"/>
    <x v="0"/>
    <x v="6"/>
    <x v="102"/>
    <n v="2013"/>
    <x v="1"/>
    <n v="0.95640307838267813"/>
  </r>
  <r>
    <x v="1"/>
    <x v="0"/>
    <x v="6"/>
    <x v="102"/>
    <n v="2013"/>
    <x v="0"/>
    <n v="-2.2253735846179179E-2"/>
  </r>
  <r>
    <x v="0"/>
    <x v="0"/>
    <x v="6"/>
    <x v="102"/>
    <n v="2013"/>
    <x v="0"/>
    <n v="4.4053845936966762E-2"/>
  </r>
  <r>
    <x v="1"/>
    <x v="0"/>
    <x v="6"/>
    <x v="102"/>
    <n v="2013"/>
    <x v="0"/>
    <n v="2.8628046370369732E-2"/>
  </r>
  <r>
    <x v="1"/>
    <x v="0"/>
    <x v="6"/>
    <x v="102"/>
    <n v="2013"/>
    <x v="0"/>
    <n v="-2.3006712631651952E-2"/>
  </r>
  <r>
    <x v="1"/>
    <x v="0"/>
    <x v="3"/>
    <x v="175"/>
    <n v="2013"/>
    <x v="0"/>
    <n v="-1.8795193142112223E-2"/>
  </r>
  <r>
    <x v="0"/>
    <x v="0"/>
    <x v="5"/>
    <x v="421"/>
    <n v="2013"/>
    <x v="0"/>
    <n v="4.5472380697346527E-2"/>
  </r>
  <r>
    <x v="1"/>
    <x v="0"/>
    <x v="4"/>
    <x v="422"/>
    <n v="2013"/>
    <x v="1"/>
    <n v="0.9779096246397162"/>
  </r>
  <r>
    <x v="1"/>
    <x v="1"/>
    <x v="1"/>
    <x v="423"/>
    <n v="2013"/>
    <x v="1"/>
    <n v="0.95897598982782806"/>
  </r>
  <r>
    <x v="0"/>
    <x v="0"/>
    <x v="6"/>
    <x v="424"/>
    <n v="2013"/>
    <x v="0"/>
    <n v="-4.1579455443963E-2"/>
  </r>
  <r>
    <x v="0"/>
    <x v="0"/>
    <x v="5"/>
    <x v="425"/>
    <n v="2013"/>
    <x v="0"/>
    <n v="2.7577215664969668E-2"/>
  </r>
  <r>
    <x v="1"/>
    <x v="0"/>
    <x v="6"/>
    <x v="176"/>
    <n v="2013"/>
    <x v="1"/>
    <n v="1.0405232603652259"/>
  </r>
  <r>
    <x v="0"/>
    <x v="0"/>
    <x v="2"/>
    <x v="426"/>
    <n v="2013"/>
    <x v="0"/>
    <n v="3.6407823413673992E-3"/>
  </r>
  <r>
    <x v="0"/>
    <x v="0"/>
    <x v="6"/>
    <x v="107"/>
    <n v="2013"/>
    <x v="0"/>
    <n v="4.2660350169652084E-2"/>
  </r>
  <r>
    <x v="0"/>
    <x v="0"/>
    <x v="6"/>
    <x v="427"/>
    <n v="2013"/>
    <x v="0"/>
    <n v="-1.0329649343622894E-2"/>
  </r>
  <r>
    <x v="0"/>
    <x v="0"/>
    <x v="6"/>
    <x v="428"/>
    <n v="2013"/>
    <x v="0"/>
    <n v="3.9928085615274278E-2"/>
  </r>
  <r>
    <x v="1"/>
    <x v="0"/>
    <x v="0"/>
    <x v="429"/>
    <n v="2013"/>
    <x v="1"/>
    <n v="0.96927823186943418"/>
  </r>
  <r>
    <x v="0"/>
    <x v="0"/>
    <x v="3"/>
    <x v="25"/>
    <n v="2013"/>
    <x v="0"/>
    <n v="-1.0341876887345447E-2"/>
  </r>
  <r>
    <x v="0"/>
    <x v="1"/>
    <x v="5"/>
    <x v="430"/>
    <n v="2013"/>
    <x v="0"/>
    <n v="2.0467597505106239E-2"/>
  </r>
  <r>
    <x v="1"/>
    <x v="0"/>
    <x v="6"/>
    <x v="26"/>
    <n v="2013"/>
    <x v="1"/>
    <n v="1.0059588314952952"/>
  </r>
  <r>
    <x v="1"/>
    <x v="0"/>
    <x v="6"/>
    <x v="26"/>
    <n v="2013"/>
    <x v="0"/>
    <n v="1.5088957029239581E-2"/>
  </r>
  <r>
    <x v="1"/>
    <x v="0"/>
    <x v="5"/>
    <x v="26"/>
    <n v="2013"/>
    <x v="1"/>
    <n v="1.0121225723050593"/>
  </r>
  <r>
    <x v="1"/>
    <x v="0"/>
    <x v="6"/>
    <x v="431"/>
    <n v="2013"/>
    <x v="1"/>
    <n v="0.9944606226891155"/>
  </r>
  <r>
    <x v="0"/>
    <x v="0"/>
    <x v="4"/>
    <x v="109"/>
    <n v="2013"/>
    <x v="0"/>
    <n v="-2.2303241029657007E-2"/>
  </r>
  <r>
    <x v="0"/>
    <x v="0"/>
    <x v="0"/>
    <x v="432"/>
    <n v="2013"/>
    <x v="0"/>
    <n v="3.0114753882882428E-2"/>
  </r>
  <r>
    <x v="0"/>
    <x v="0"/>
    <x v="6"/>
    <x v="433"/>
    <n v="2013"/>
    <x v="0"/>
    <n v="-1.4394099537207506E-2"/>
  </r>
  <r>
    <x v="1"/>
    <x v="0"/>
    <x v="6"/>
    <x v="434"/>
    <n v="2013"/>
    <x v="1"/>
    <n v="1.0423456413876964"/>
  </r>
  <r>
    <x v="1"/>
    <x v="0"/>
    <x v="1"/>
    <x v="435"/>
    <n v="2013"/>
    <x v="1"/>
    <n v="1.018123775737388"/>
  </r>
  <r>
    <x v="1"/>
    <x v="0"/>
    <x v="1"/>
    <x v="435"/>
    <n v="2013"/>
    <x v="0"/>
    <n v="-2.3710558976827101E-2"/>
  </r>
  <r>
    <x v="1"/>
    <x v="0"/>
    <x v="1"/>
    <x v="436"/>
    <n v="2013"/>
    <x v="0"/>
    <n v="2.917546367400126E-3"/>
  </r>
  <r>
    <x v="0"/>
    <x v="0"/>
    <x v="6"/>
    <x v="437"/>
    <n v="2013"/>
    <x v="0"/>
    <n v="1.1632266169576234E-2"/>
  </r>
  <r>
    <x v="0"/>
    <x v="0"/>
    <x v="6"/>
    <x v="438"/>
    <n v="2013"/>
    <x v="0"/>
    <n v="2.5497798725115595E-2"/>
  </r>
  <r>
    <x v="1"/>
    <x v="0"/>
    <x v="6"/>
    <x v="439"/>
    <n v="2013"/>
    <x v="0"/>
    <n v="-3.0371593601620995E-2"/>
  </r>
  <r>
    <x v="0"/>
    <x v="0"/>
    <x v="5"/>
    <x v="440"/>
    <n v="2013"/>
    <x v="1"/>
    <n v="0.99730816260242017"/>
  </r>
  <r>
    <x v="0"/>
    <x v="0"/>
    <x v="6"/>
    <x v="440"/>
    <n v="2013"/>
    <x v="0"/>
    <n v="1.1744890126862917E-2"/>
  </r>
  <r>
    <x v="0"/>
    <x v="0"/>
    <x v="4"/>
    <x v="441"/>
    <n v="2013"/>
    <x v="0"/>
    <n v="3.2468827977954542E-2"/>
  </r>
  <r>
    <x v="1"/>
    <x v="0"/>
    <x v="1"/>
    <x v="442"/>
    <n v="2013"/>
    <x v="1"/>
    <n v="0.95405722383643554"/>
  </r>
  <r>
    <x v="1"/>
    <x v="0"/>
    <x v="1"/>
    <x v="443"/>
    <n v="2013"/>
    <x v="0"/>
    <n v="2.9688896430370607E-2"/>
  </r>
  <r>
    <x v="1"/>
    <x v="0"/>
    <x v="5"/>
    <x v="444"/>
    <n v="2013"/>
    <x v="0"/>
    <n v="4.5346908397660035E-2"/>
  </r>
  <r>
    <x v="0"/>
    <x v="0"/>
    <x v="5"/>
    <x v="445"/>
    <n v="2013"/>
    <x v="0"/>
    <n v="3.1542688862101147E-2"/>
  </r>
  <r>
    <x v="1"/>
    <x v="0"/>
    <x v="2"/>
    <x v="446"/>
    <n v="2013"/>
    <x v="0"/>
    <n v="3.7764021317679378E-2"/>
  </r>
  <r>
    <x v="0"/>
    <x v="0"/>
    <x v="1"/>
    <x v="447"/>
    <n v="2013"/>
    <x v="0"/>
    <n v="-2.3064411977877199E-2"/>
  </r>
  <r>
    <x v="0"/>
    <x v="0"/>
    <x v="5"/>
    <x v="180"/>
    <n v="2013"/>
    <x v="0"/>
    <n v="-3.9539827231195493E-2"/>
  </r>
  <r>
    <x v="1"/>
    <x v="0"/>
    <x v="4"/>
    <x v="448"/>
    <n v="2013"/>
    <x v="0"/>
    <n v="-4.3572258960298253E-2"/>
  </r>
  <r>
    <x v="1"/>
    <x v="0"/>
    <x v="0"/>
    <x v="112"/>
    <n v="2013"/>
    <x v="0"/>
    <n v="-5.6059609711955897E-5"/>
  </r>
  <r>
    <x v="0"/>
    <x v="0"/>
    <x v="0"/>
    <x v="449"/>
    <n v="2013"/>
    <x v="0"/>
    <n v="3.608996721095712E-2"/>
  </r>
  <r>
    <x v="1"/>
    <x v="0"/>
    <x v="0"/>
    <x v="450"/>
    <n v="2013"/>
    <x v="0"/>
    <n v="3.300751898885447E-2"/>
  </r>
  <r>
    <x v="1"/>
    <x v="0"/>
    <x v="5"/>
    <x v="451"/>
    <n v="2013"/>
    <x v="0"/>
    <n v="1.1303088773600001E-2"/>
  </r>
  <r>
    <x v="0"/>
    <x v="0"/>
    <x v="5"/>
    <x v="452"/>
    <n v="2013"/>
    <x v="0"/>
    <n v="5.254008311700753E-3"/>
  </r>
  <r>
    <x v="0"/>
    <x v="0"/>
    <x v="2"/>
    <x v="452"/>
    <n v="2013"/>
    <x v="0"/>
    <n v="-2.3554665175346524E-2"/>
  </r>
  <r>
    <x v="1"/>
    <x v="0"/>
    <x v="6"/>
    <x v="113"/>
    <n v="2013"/>
    <x v="0"/>
    <n v="-3.5676504278263486E-2"/>
  </r>
  <r>
    <x v="1"/>
    <x v="0"/>
    <x v="0"/>
    <x v="453"/>
    <n v="2013"/>
    <x v="1"/>
    <n v="0.95351944641257846"/>
  </r>
  <r>
    <x v="0"/>
    <x v="0"/>
    <x v="1"/>
    <x v="454"/>
    <n v="2013"/>
    <x v="0"/>
    <n v="-7.6457603944149024E-3"/>
  </r>
  <r>
    <x v="0"/>
    <x v="0"/>
    <x v="1"/>
    <x v="455"/>
    <n v="2013"/>
    <x v="0"/>
    <n v="4.1167292823893725E-2"/>
  </r>
  <r>
    <x v="1"/>
    <x v="0"/>
    <x v="5"/>
    <x v="456"/>
    <n v="2013"/>
    <x v="0"/>
    <n v="1.7795415870605614E-2"/>
  </r>
  <r>
    <x v="0"/>
    <x v="0"/>
    <x v="6"/>
    <x v="456"/>
    <n v="2013"/>
    <x v="0"/>
    <n v="3.6024266728777177E-2"/>
  </r>
  <r>
    <x v="0"/>
    <x v="0"/>
    <x v="3"/>
    <x v="457"/>
    <n v="2013"/>
    <x v="0"/>
    <n v="-4.1266820381569536E-2"/>
  </r>
  <r>
    <x v="0"/>
    <x v="0"/>
    <x v="3"/>
    <x v="282"/>
    <n v="2013"/>
    <x v="0"/>
    <n v="1.4102383708342736E-2"/>
  </r>
  <r>
    <x v="0"/>
    <x v="0"/>
    <x v="5"/>
    <x v="458"/>
    <n v="2013"/>
    <x v="0"/>
    <n v="5.5536593820126991E-3"/>
  </r>
  <r>
    <x v="0"/>
    <x v="0"/>
    <x v="4"/>
    <x v="284"/>
    <n v="2013"/>
    <x v="0"/>
    <n v="-3.4086105669420906E-2"/>
  </r>
  <r>
    <x v="1"/>
    <x v="0"/>
    <x v="0"/>
    <x v="459"/>
    <n v="2013"/>
    <x v="0"/>
    <n v="3.5529124814590606E-2"/>
  </r>
  <r>
    <x v="1"/>
    <x v="0"/>
    <x v="4"/>
    <x v="460"/>
    <n v="2013"/>
    <x v="1"/>
    <n v="0.98017608331971329"/>
  </r>
  <r>
    <x v="1"/>
    <x v="0"/>
    <x v="0"/>
    <x v="461"/>
    <n v="2013"/>
    <x v="0"/>
    <n v="2.1131511084929069E-2"/>
  </r>
  <r>
    <x v="1"/>
    <x v="0"/>
    <x v="4"/>
    <x v="462"/>
    <n v="2013"/>
    <x v="0"/>
    <n v="-3.0815113259498872E-2"/>
  </r>
  <r>
    <x v="1"/>
    <x v="0"/>
    <x v="5"/>
    <x v="463"/>
    <n v="2013"/>
    <x v="1"/>
    <n v="0.98365811696572503"/>
  </r>
  <r>
    <x v="1"/>
    <x v="1"/>
    <x v="2"/>
    <x v="464"/>
    <n v="2013"/>
    <x v="0"/>
    <n v="2.415828449186971E-2"/>
  </r>
  <r>
    <x v="0"/>
    <x v="0"/>
    <x v="5"/>
    <x v="465"/>
    <n v="2013"/>
    <x v="0"/>
    <n v="-1.6815213712015331E-3"/>
  </r>
  <r>
    <x v="0"/>
    <x v="0"/>
    <x v="6"/>
    <x v="466"/>
    <n v="2013"/>
    <x v="0"/>
    <n v="1.2726711737609654E-2"/>
  </r>
  <r>
    <x v="0"/>
    <x v="0"/>
    <x v="1"/>
    <x v="288"/>
    <n v="2013"/>
    <x v="0"/>
    <n v="2.3389130410877691E-2"/>
  </r>
  <r>
    <x v="0"/>
    <x v="0"/>
    <x v="4"/>
    <x v="467"/>
    <n v="2013"/>
    <x v="1"/>
    <n v="1.0479967278967615"/>
  </r>
  <r>
    <x v="1"/>
    <x v="0"/>
    <x v="4"/>
    <x v="468"/>
    <n v="2013"/>
    <x v="0"/>
    <n v="-4.6300622239391312E-2"/>
  </r>
  <r>
    <x v="0"/>
    <x v="0"/>
    <x v="5"/>
    <x v="469"/>
    <n v="2013"/>
    <x v="0"/>
    <n v="-3.2361164070095698E-2"/>
  </r>
  <r>
    <x v="1"/>
    <x v="0"/>
    <x v="0"/>
    <x v="470"/>
    <n v="2013"/>
    <x v="1"/>
    <n v="0.97847410709839044"/>
  </r>
  <r>
    <x v="1"/>
    <x v="1"/>
    <x v="0"/>
    <x v="471"/>
    <n v="2013"/>
    <x v="1"/>
    <n v="0.95820143130481128"/>
  </r>
  <r>
    <x v="0"/>
    <x v="0"/>
    <x v="1"/>
    <x v="472"/>
    <n v="2013"/>
    <x v="0"/>
    <n v="-1.0401673790000699E-2"/>
  </r>
  <r>
    <x v="0"/>
    <x v="0"/>
    <x v="0"/>
    <x v="473"/>
    <n v="2013"/>
    <x v="0"/>
    <n v="2.8341583231176984E-2"/>
  </r>
  <r>
    <x v="0"/>
    <x v="0"/>
    <x v="5"/>
    <x v="474"/>
    <n v="2013"/>
    <x v="0"/>
    <n v="-1.7571758557433093E-3"/>
  </r>
  <r>
    <x v="0"/>
    <x v="0"/>
    <x v="0"/>
    <x v="475"/>
    <n v="2013"/>
    <x v="0"/>
    <n v="3.6922591935108065E-2"/>
  </r>
  <r>
    <x v="1"/>
    <x v="0"/>
    <x v="3"/>
    <x v="476"/>
    <n v="2013"/>
    <x v="0"/>
    <n v="-4.4284762304527804E-2"/>
  </r>
  <r>
    <x v="1"/>
    <x v="1"/>
    <x v="5"/>
    <x v="477"/>
    <n v="2013"/>
    <x v="1"/>
    <n v="1.0148151103358751"/>
  </r>
  <r>
    <x v="0"/>
    <x v="0"/>
    <x v="1"/>
    <x v="478"/>
    <n v="2013"/>
    <x v="0"/>
    <n v="-2.1155440043105257E-2"/>
  </r>
  <r>
    <x v="1"/>
    <x v="0"/>
    <x v="3"/>
    <x v="479"/>
    <n v="2013"/>
    <x v="0"/>
    <n v="-2.2796644415840561E-2"/>
  </r>
  <r>
    <x v="1"/>
    <x v="1"/>
    <x v="1"/>
    <x v="480"/>
    <n v="2013"/>
    <x v="0"/>
    <n v="1.1585832307687449E-2"/>
  </r>
  <r>
    <x v="1"/>
    <x v="0"/>
    <x v="6"/>
    <x v="481"/>
    <n v="2013"/>
    <x v="1"/>
    <n v="0.96633290323962118"/>
  </r>
  <r>
    <x v="1"/>
    <x v="1"/>
    <x v="2"/>
    <x v="182"/>
    <n v="2013"/>
    <x v="1"/>
    <n v="1.0179177811692919"/>
  </r>
  <r>
    <x v="0"/>
    <x v="0"/>
    <x v="2"/>
    <x v="482"/>
    <n v="2013"/>
    <x v="0"/>
    <n v="4.2112806019769133E-2"/>
  </r>
  <r>
    <x v="1"/>
    <x v="0"/>
    <x v="4"/>
    <x v="483"/>
    <n v="2013"/>
    <x v="0"/>
    <n v="-1.9572206964014661E-2"/>
  </r>
  <r>
    <x v="0"/>
    <x v="0"/>
    <x v="6"/>
    <x v="291"/>
    <n v="2013"/>
    <x v="0"/>
    <n v="-1.8846701997171113E-2"/>
  </r>
  <r>
    <x v="0"/>
    <x v="0"/>
    <x v="5"/>
    <x v="484"/>
    <n v="2013"/>
    <x v="0"/>
    <n v="-3.8451083189929847E-3"/>
  </r>
  <r>
    <x v="0"/>
    <x v="0"/>
    <x v="0"/>
    <x v="485"/>
    <n v="2013"/>
    <x v="0"/>
    <n v="2.8831567543420068E-2"/>
  </r>
  <r>
    <x v="0"/>
    <x v="0"/>
    <x v="3"/>
    <x v="485"/>
    <n v="2013"/>
    <x v="0"/>
    <n v="-4.4730246901035858E-2"/>
  </r>
  <r>
    <x v="0"/>
    <x v="0"/>
    <x v="5"/>
    <x v="486"/>
    <n v="2013"/>
    <x v="0"/>
    <n v="3.4284780982398004E-2"/>
  </r>
  <r>
    <x v="1"/>
    <x v="1"/>
    <x v="5"/>
    <x v="183"/>
    <n v="2013"/>
    <x v="0"/>
    <n v="-1.7856852936946745E-2"/>
  </r>
  <r>
    <x v="1"/>
    <x v="0"/>
    <x v="6"/>
    <x v="183"/>
    <n v="2013"/>
    <x v="1"/>
    <n v="1.0100322005864171"/>
  </r>
  <r>
    <x v="0"/>
    <x v="0"/>
    <x v="3"/>
    <x v="487"/>
    <n v="2013"/>
    <x v="0"/>
    <n v="-3.820356483936567E-2"/>
  </r>
  <r>
    <x v="0"/>
    <x v="0"/>
    <x v="1"/>
    <x v="488"/>
    <n v="2013"/>
    <x v="0"/>
    <n v="-3.8862914249983498E-2"/>
  </r>
  <r>
    <x v="0"/>
    <x v="0"/>
    <x v="2"/>
    <x v="488"/>
    <n v="2013"/>
    <x v="0"/>
    <n v="9.6720217249118504E-3"/>
  </r>
  <r>
    <x v="1"/>
    <x v="0"/>
    <x v="5"/>
    <x v="489"/>
    <n v="2013"/>
    <x v="0"/>
    <n v="3.1860613206429599E-2"/>
  </r>
  <r>
    <x v="1"/>
    <x v="0"/>
    <x v="5"/>
    <x v="490"/>
    <n v="2013"/>
    <x v="1"/>
    <n v="1.0482157856193102"/>
  </r>
  <r>
    <x v="1"/>
    <x v="0"/>
    <x v="6"/>
    <x v="490"/>
    <n v="2013"/>
    <x v="1"/>
    <n v="1.0120940072780011"/>
  </r>
  <r>
    <x v="0"/>
    <x v="0"/>
    <x v="6"/>
    <x v="491"/>
    <n v="2013"/>
    <x v="0"/>
    <n v="3.9121357895037151E-2"/>
  </r>
  <r>
    <x v="0"/>
    <x v="0"/>
    <x v="5"/>
    <x v="296"/>
    <n v="2013"/>
    <x v="0"/>
    <n v="-2.4014281250890647E-2"/>
  </r>
  <r>
    <x v="1"/>
    <x v="0"/>
    <x v="4"/>
    <x v="492"/>
    <n v="2013"/>
    <x v="0"/>
    <n v="-2.323588776885227E-2"/>
  </r>
  <r>
    <x v="1"/>
    <x v="0"/>
    <x v="4"/>
    <x v="493"/>
    <n v="2013"/>
    <x v="0"/>
    <n v="-4.211487381499826E-2"/>
  </r>
  <r>
    <x v="1"/>
    <x v="1"/>
    <x v="2"/>
    <x v="494"/>
    <n v="2013"/>
    <x v="1"/>
    <n v="0.9948151848801039"/>
  </r>
  <r>
    <x v="1"/>
    <x v="0"/>
    <x v="3"/>
    <x v="495"/>
    <n v="2013"/>
    <x v="0"/>
    <n v="-2.3655160211005846E-2"/>
  </r>
  <r>
    <x v="1"/>
    <x v="0"/>
    <x v="6"/>
    <x v="496"/>
    <n v="2013"/>
    <x v="1"/>
    <n v="1.0488984246074109"/>
  </r>
  <r>
    <x v="1"/>
    <x v="1"/>
    <x v="0"/>
    <x v="497"/>
    <n v="2013"/>
    <x v="1"/>
    <n v="1.0390449937470188"/>
  </r>
  <r>
    <x v="1"/>
    <x v="0"/>
    <x v="1"/>
    <x v="498"/>
    <n v="2013"/>
    <x v="0"/>
    <n v="-2.1365567107521456E-2"/>
  </r>
  <r>
    <x v="1"/>
    <x v="0"/>
    <x v="0"/>
    <x v="499"/>
    <n v="2013"/>
    <x v="0"/>
    <n v="-6.5918049019824017E-3"/>
  </r>
  <r>
    <x v="0"/>
    <x v="0"/>
    <x v="3"/>
    <x v="499"/>
    <n v="2013"/>
    <x v="0"/>
    <n v="-4.6218190405305962E-2"/>
  </r>
  <r>
    <x v="0"/>
    <x v="0"/>
    <x v="5"/>
    <x v="500"/>
    <n v="2013"/>
    <x v="0"/>
    <n v="2.8402761096522735E-3"/>
  </r>
  <r>
    <x v="1"/>
    <x v="0"/>
    <x v="1"/>
    <x v="501"/>
    <n v="2013"/>
    <x v="0"/>
    <n v="-3.5393715244281358E-2"/>
  </r>
  <r>
    <x v="0"/>
    <x v="1"/>
    <x v="4"/>
    <x v="502"/>
    <n v="2013"/>
    <x v="0"/>
    <n v="-5.5412564368561238E-3"/>
  </r>
  <r>
    <x v="0"/>
    <x v="0"/>
    <x v="0"/>
    <x v="503"/>
    <n v="2013"/>
    <x v="0"/>
    <n v="5.9192440159100967E-3"/>
  </r>
  <r>
    <x v="1"/>
    <x v="0"/>
    <x v="0"/>
    <x v="298"/>
    <n v="2013"/>
    <x v="0"/>
    <n v="1.0991483349488719E-2"/>
  </r>
  <r>
    <x v="0"/>
    <x v="0"/>
    <x v="4"/>
    <x v="504"/>
    <n v="2013"/>
    <x v="0"/>
    <n v="-1.3319346431545876E-2"/>
  </r>
  <r>
    <x v="1"/>
    <x v="0"/>
    <x v="4"/>
    <x v="505"/>
    <n v="2013"/>
    <x v="0"/>
    <n v="2.6050341772964548E-2"/>
  </r>
  <r>
    <x v="0"/>
    <x v="0"/>
    <x v="4"/>
    <x v="506"/>
    <n v="2013"/>
    <x v="0"/>
    <n v="3.9596455668589582E-2"/>
  </r>
  <r>
    <x v="1"/>
    <x v="0"/>
    <x v="5"/>
    <x v="507"/>
    <n v="2013"/>
    <x v="0"/>
    <n v="-2.2061257691965621E-2"/>
  </r>
  <r>
    <x v="0"/>
    <x v="0"/>
    <x v="3"/>
    <x v="508"/>
    <n v="2013"/>
    <x v="0"/>
    <n v="-2.2109114037433465E-2"/>
  </r>
  <r>
    <x v="1"/>
    <x v="0"/>
    <x v="1"/>
    <x v="509"/>
    <n v="2013"/>
    <x v="0"/>
    <n v="-3.0897739616697884E-2"/>
  </r>
  <r>
    <x v="0"/>
    <x v="0"/>
    <x v="0"/>
    <x v="35"/>
    <n v="2013"/>
    <x v="1"/>
    <n v="1.0089527845371735"/>
  </r>
  <r>
    <x v="0"/>
    <x v="0"/>
    <x v="1"/>
    <x v="510"/>
    <n v="2013"/>
    <x v="0"/>
    <n v="-4.2418806876219829E-2"/>
  </r>
  <r>
    <x v="0"/>
    <x v="1"/>
    <x v="0"/>
    <x v="511"/>
    <n v="2013"/>
    <x v="1"/>
    <n v="0.9594977890637606"/>
  </r>
  <r>
    <x v="0"/>
    <x v="0"/>
    <x v="0"/>
    <x v="512"/>
    <n v="2013"/>
    <x v="0"/>
    <n v="-1.8866731796090511E-2"/>
  </r>
  <r>
    <x v="0"/>
    <x v="0"/>
    <x v="0"/>
    <x v="512"/>
    <n v="2013"/>
    <x v="0"/>
    <n v="-5.5779992704103947E-3"/>
  </r>
  <r>
    <x v="0"/>
    <x v="0"/>
    <x v="3"/>
    <x v="301"/>
    <n v="2013"/>
    <x v="0"/>
    <n v="2.2380921250431743E-2"/>
  </r>
  <r>
    <x v="0"/>
    <x v="0"/>
    <x v="2"/>
    <x v="513"/>
    <n v="2013"/>
    <x v="0"/>
    <n v="-2.4769037500619564E-2"/>
  </r>
  <r>
    <x v="1"/>
    <x v="0"/>
    <x v="2"/>
    <x v="514"/>
    <n v="2013"/>
    <x v="0"/>
    <n v="3.6903696771145668E-2"/>
  </r>
  <r>
    <x v="1"/>
    <x v="0"/>
    <x v="6"/>
    <x v="514"/>
    <n v="2013"/>
    <x v="0"/>
    <n v="3.3485951887557101E-3"/>
  </r>
  <r>
    <x v="1"/>
    <x v="1"/>
    <x v="0"/>
    <x v="515"/>
    <n v="2013"/>
    <x v="1"/>
    <n v="1.0498103089369151"/>
  </r>
  <r>
    <x v="0"/>
    <x v="0"/>
    <x v="1"/>
    <x v="516"/>
    <n v="2013"/>
    <x v="0"/>
    <n v="-4.4741546273324717E-4"/>
  </r>
  <r>
    <x v="0"/>
    <x v="0"/>
    <x v="0"/>
    <x v="517"/>
    <n v="2013"/>
    <x v="0"/>
    <n v="5.874263358120025E-4"/>
  </r>
  <r>
    <x v="0"/>
    <x v="0"/>
    <x v="2"/>
    <x v="518"/>
    <n v="2013"/>
    <x v="0"/>
    <n v="3.5745293764101675E-2"/>
  </r>
  <r>
    <x v="1"/>
    <x v="0"/>
    <x v="0"/>
    <x v="519"/>
    <n v="2013"/>
    <x v="1"/>
    <n v="1.0064563639220687"/>
  </r>
  <r>
    <x v="0"/>
    <x v="0"/>
    <x v="2"/>
    <x v="520"/>
    <n v="2013"/>
    <x v="0"/>
    <n v="1.3514191584938995E-2"/>
  </r>
  <r>
    <x v="1"/>
    <x v="0"/>
    <x v="0"/>
    <x v="521"/>
    <n v="2013"/>
    <x v="0"/>
    <n v="2.9073969860782201E-2"/>
  </r>
  <r>
    <x v="1"/>
    <x v="0"/>
    <x v="1"/>
    <x v="522"/>
    <n v="2013"/>
    <x v="0"/>
    <n v="-1.0221462753983113E-2"/>
  </r>
  <r>
    <x v="1"/>
    <x v="0"/>
    <x v="3"/>
    <x v="523"/>
    <n v="2013"/>
    <x v="0"/>
    <n v="1.6826789987308955E-2"/>
  </r>
  <r>
    <x v="1"/>
    <x v="0"/>
    <x v="3"/>
    <x v="523"/>
    <n v="2013"/>
    <x v="1"/>
    <n v="0.96889405964157482"/>
  </r>
  <r>
    <x v="1"/>
    <x v="0"/>
    <x v="6"/>
    <x v="524"/>
    <n v="2013"/>
    <x v="0"/>
    <n v="1.7520374168723606E-2"/>
  </r>
  <r>
    <x v="1"/>
    <x v="0"/>
    <x v="3"/>
    <x v="525"/>
    <n v="2013"/>
    <x v="0"/>
    <n v="-1.4095117784344004E-2"/>
  </r>
  <r>
    <x v="0"/>
    <x v="0"/>
    <x v="0"/>
    <x v="526"/>
    <n v="2013"/>
    <x v="0"/>
    <n v="-3.3458822744079152E-2"/>
  </r>
  <r>
    <x v="1"/>
    <x v="0"/>
    <x v="6"/>
    <x v="303"/>
    <n v="2013"/>
    <x v="1"/>
    <n v="0.9953551808640182"/>
  </r>
  <r>
    <x v="0"/>
    <x v="0"/>
    <x v="1"/>
    <x v="527"/>
    <n v="2013"/>
    <x v="0"/>
    <n v="-4.0804019862418432E-2"/>
  </r>
  <r>
    <x v="0"/>
    <x v="0"/>
    <x v="0"/>
    <x v="528"/>
    <n v="2013"/>
    <x v="0"/>
    <n v="-1.4945951459535811E-2"/>
  </r>
  <r>
    <x v="1"/>
    <x v="0"/>
    <x v="4"/>
    <x v="529"/>
    <n v="2013"/>
    <x v="1"/>
    <n v="0.97551716778894748"/>
  </r>
  <r>
    <x v="0"/>
    <x v="0"/>
    <x v="6"/>
    <x v="530"/>
    <n v="2013"/>
    <x v="0"/>
    <n v="-2.4664566188449245E-2"/>
  </r>
  <r>
    <x v="1"/>
    <x v="0"/>
    <x v="4"/>
    <x v="531"/>
    <n v="2013"/>
    <x v="0"/>
    <n v="4.5568721389492089E-3"/>
  </r>
  <r>
    <x v="1"/>
    <x v="0"/>
    <x v="2"/>
    <x v="532"/>
    <n v="2013"/>
    <x v="1"/>
    <n v="0.98083459005838958"/>
  </r>
  <r>
    <x v="0"/>
    <x v="0"/>
    <x v="1"/>
    <x v="192"/>
    <n v="2013"/>
    <x v="0"/>
    <n v="-3.4177821640443695E-2"/>
  </r>
  <r>
    <x v="0"/>
    <x v="0"/>
    <x v="2"/>
    <x v="533"/>
    <n v="2013"/>
    <x v="0"/>
    <n v="8.3805726609087472E-3"/>
  </r>
  <r>
    <x v="1"/>
    <x v="0"/>
    <x v="2"/>
    <x v="534"/>
    <n v="2013"/>
    <x v="1"/>
    <n v="0.95873493359881246"/>
  </r>
  <r>
    <x v="0"/>
    <x v="0"/>
    <x v="4"/>
    <x v="535"/>
    <n v="2013"/>
    <x v="0"/>
    <n v="3.1847131912179652E-2"/>
  </r>
  <r>
    <x v="0"/>
    <x v="0"/>
    <x v="3"/>
    <x v="536"/>
    <n v="2013"/>
    <x v="0"/>
    <n v="7.958309434889654E-3"/>
  </r>
  <r>
    <x v="0"/>
    <x v="0"/>
    <x v="4"/>
    <x v="537"/>
    <n v="2013"/>
    <x v="0"/>
    <n v="-1.8844515322827594E-2"/>
  </r>
  <r>
    <x v="0"/>
    <x v="0"/>
    <x v="2"/>
    <x v="538"/>
    <n v="2013"/>
    <x v="0"/>
    <n v="-4.0353100517617195E-2"/>
  </r>
  <r>
    <x v="0"/>
    <x v="0"/>
    <x v="0"/>
    <x v="235"/>
    <n v="2013"/>
    <x v="0"/>
    <n v="4.406832553538817E-2"/>
  </r>
  <r>
    <x v="0"/>
    <x v="0"/>
    <x v="6"/>
    <x v="235"/>
    <n v="2013"/>
    <x v="0"/>
    <n v="-4.0285784947984439E-2"/>
  </r>
  <r>
    <x v="0"/>
    <x v="0"/>
    <x v="4"/>
    <x v="539"/>
    <n v="2013"/>
    <x v="0"/>
    <n v="-1.5911720043651878E-2"/>
  </r>
  <r>
    <x v="0"/>
    <x v="0"/>
    <x v="4"/>
    <x v="539"/>
    <n v="2013"/>
    <x v="0"/>
    <n v="4.2697730448971662E-2"/>
  </r>
  <r>
    <x v="0"/>
    <x v="0"/>
    <x v="3"/>
    <x v="540"/>
    <n v="2013"/>
    <x v="0"/>
    <n v="-4.8924650606568254E-3"/>
  </r>
  <r>
    <x v="0"/>
    <x v="0"/>
    <x v="3"/>
    <x v="540"/>
    <n v="2013"/>
    <x v="0"/>
    <n v="1.1908367028493395E-2"/>
  </r>
  <r>
    <x v="1"/>
    <x v="0"/>
    <x v="2"/>
    <x v="540"/>
    <n v="2013"/>
    <x v="1"/>
    <n v="1.0455146754556293"/>
  </r>
  <r>
    <x v="0"/>
    <x v="0"/>
    <x v="3"/>
    <x v="541"/>
    <n v="2013"/>
    <x v="0"/>
    <n v="-3.3947674306806029E-2"/>
  </r>
  <r>
    <x v="0"/>
    <x v="0"/>
    <x v="3"/>
    <x v="542"/>
    <n v="2013"/>
    <x v="0"/>
    <n v="-7.1989180022281607E-3"/>
  </r>
  <r>
    <x v="1"/>
    <x v="0"/>
    <x v="4"/>
    <x v="543"/>
    <n v="2013"/>
    <x v="0"/>
    <n v="1.261648140625511E-2"/>
  </r>
  <r>
    <x v="0"/>
    <x v="0"/>
    <x v="2"/>
    <x v="544"/>
    <n v="2013"/>
    <x v="0"/>
    <n v="2.759241405555405E-2"/>
  </r>
  <r>
    <x v="0"/>
    <x v="0"/>
    <x v="3"/>
    <x v="545"/>
    <n v="2013"/>
    <x v="0"/>
    <n v="-2.9171924413801988E-2"/>
  </r>
  <r>
    <x v="0"/>
    <x v="0"/>
    <x v="6"/>
    <x v="546"/>
    <n v="2013"/>
    <x v="0"/>
    <n v="-3.1852753643328291E-3"/>
  </r>
  <r>
    <x v="1"/>
    <x v="0"/>
    <x v="4"/>
    <x v="547"/>
    <n v="2013"/>
    <x v="1"/>
    <n v="1.0251402594208052"/>
  </r>
  <r>
    <x v="1"/>
    <x v="0"/>
    <x v="2"/>
    <x v="306"/>
    <n v="2013"/>
    <x v="0"/>
    <n v="4.6851139803340602E-2"/>
  </r>
  <r>
    <x v="1"/>
    <x v="0"/>
    <x v="4"/>
    <x v="548"/>
    <n v="2013"/>
    <x v="0"/>
    <n v="-3.5348513662648684E-2"/>
  </r>
  <r>
    <x v="1"/>
    <x v="0"/>
    <x v="2"/>
    <x v="549"/>
    <n v="2013"/>
    <x v="0"/>
    <n v="2.9799874643189672E-2"/>
  </r>
  <r>
    <x v="0"/>
    <x v="0"/>
    <x v="0"/>
    <x v="550"/>
    <n v="2013"/>
    <x v="0"/>
    <n v="-4.6047496887358222E-2"/>
  </r>
  <r>
    <x v="0"/>
    <x v="0"/>
    <x v="2"/>
    <x v="551"/>
    <n v="2013"/>
    <x v="0"/>
    <n v="9.8716215663784308E-3"/>
  </r>
  <r>
    <x v="1"/>
    <x v="0"/>
    <x v="5"/>
    <x v="552"/>
    <n v="2013"/>
    <x v="0"/>
    <n v="-1.4200671131322718E-2"/>
  </r>
  <r>
    <x v="1"/>
    <x v="0"/>
    <x v="2"/>
    <x v="553"/>
    <n v="2013"/>
    <x v="0"/>
    <n v="3.0177016009199333E-2"/>
  </r>
  <r>
    <x v="0"/>
    <x v="0"/>
    <x v="6"/>
    <x v="554"/>
    <n v="2013"/>
    <x v="0"/>
    <n v="2.8465627045740374E-2"/>
  </r>
  <r>
    <x v="1"/>
    <x v="0"/>
    <x v="3"/>
    <x v="555"/>
    <n v="2013"/>
    <x v="1"/>
    <n v="1.0308166242641279"/>
  </r>
  <r>
    <x v="1"/>
    <x v="0"/>
    <x v="2"/>
    <x v="556"/>
    <n v="2013"/>
    <x v="1"/>
    <n v="1.0179616694217211"/>
  </r>
  <r>
    <x v="1"/>
    <x v="0"/>
    <x v="5"/>
    <x v="557"/>
    <n v="2013"/>
    <x v="0"/>
    <n v="-4.2489417354110284E-2"/>
  </r>
  <r>
    <x v="0"/>
    <x v="0"/>
    <x v="1"/>
    <x v="308"/>
    <n v="2013"/>
    <x v="0"/>
    <n v="4.4251606793173928E-2"/>
  </r>
  <r>
    <x v="0"/>
    <x v="0"/>
    <x v="0"/>
    <x v="558"/>
    <n v="2013"/>
    <x v="0"/>
    <n v="-2.1352044050152008E-2"/>
  </r>
  <r>
    <x v="0"/>
    <x v="0"/>
    <x v="3"/>
    <x v="559"/>
    <n v="2013"/>
    <x v="0"/>
    <n v="3.0394645450030535E-2"/>
  </r>
  <r>
    <x v="0"/>
    <x v="0"/>
    <x v="5"/>
    <x v="560"/>
    <n v="2013"/>
    <x v="0"/>
    <n v="-4.7442778729822936E-2"/>
  </r>
  <r>
    <x v="1"/>
    <x v="0"/>
    <x v="5"/>
    <x v="561"/>
    <n v="2013"/>
    <x v="1"/>
    <n v="1.0190687094099125"/>
  </r>
  <r>
    <x v="1"/>
    <x v="0"/>
    <x v="6"/>
    <x v="562"/>
    <n v="2013"/>
    <x v="0"/>
    <n v="4.1821657831278496E-2"/>
  </r>
  <r>
    <x v="0"/>
    <x v="0"/>
    <x v="6"/>
    <x v="127"/>
    <n v="2013"/>
    <x v="0"/>
    <n v="-2.2670224035152897E-2"/>
  </r>
  <r>
    <x v="1"/>
    <x v="0"/>
    <x v="6"/>
    <x v="127"/>
    <n v="2013"/>
    <x v="0"/>
    <n v="4.9998168921301649E-2"/>
  </r>
  <r>
    <x v="1"/>
    <x v="0"/>
    <x v="6"/>
    <x v="127"/>
    <n v="2013"/>
    <x v="0"/>
    <n v="-3.4763025086683254E-2"/>
  </r>
  <r>
    <x v="0"/>
    <x v="0"/>
    <x v="6"/>
    <x v="563"/>
    <n v="2013"/>
    <x v="0"/>
    <n v="-6.135518595322265E-3"/>
  </r>
  <r>
    <x v="0"/>
    <x v="0"/>
    <x v="1"/>
    <x v="564"/>
    <n v="2013"/>
    <x v="0"/>
    <n v="4.6114853099484238E-2"/>
  </r>
  <r>
    <x v="1"/>
    <x v="0"/>
    <x v="1"/>
    <x v="564"/>
    <n v="2013"/>
    <x v="0"/>
    <n v="-1.0990089418945071E-2"/>
  </r>
  <r>
    <x v="0"/>
    <x v="0"/>
    <x v="1"/>
    <x v="564"/>
    <n v="2013"/>
    <x v="0"/>
    <n v="-4.4827536554472538E-2"/>
  </r>
  <r>
    <x v="0"/>
    <x v="0"/>
    <x v="1"/>
    <x v="565"/>
    <n v="2013"/>
    <x v="0"/>
    <n v="-2.0175298764544072E-2"/>
  </r>
  <r>
    <x v="1"/>
    <x v="0"/>
    <x v="3"/>
    <x v="194"/>
    <n v="2013"/>
    <x v="0"/>
    <n v="4.7501886740867999E-2"/>
  </r>
  <r>
    <x v="1"/>
    <x v="0"/>
    <x v="1"/>
    <x v="566"/>
    <n v="2013"/>
    <x v="1"/>
    <n v="1.0339793899041911"/>
  </r>
  <r>
    <x v="1"/>
    <x v="0"/>
    <x v="0"/>
    <x v="567"/>
    <n v="2013"/>
    <x v="0"/>
    <n v="-2.5772306270401214E-2"/>
  </r>
  <r>
    <x v="0"/>
    <x v="0"/>
    <x v="3"/>
    <x v="568"/>
    <n v="2013"/>
    <x v="1"/>
    <n v="1.038847504568893"/>
  </r>
  <r>
    <x v="1"/>
    <x v="0"/>
    <x v="1"/>
    <x v="569"/>
    <n v="2013"/>
    <x v="0"/>
    <n v="-1.1742995626431885E-2"/>
  </r>
  <r>
    <x v="0"/>
    <x v="0"/>
    <x v="6"/>
    <x v="570"/>
    <n v="2013"/>
    <x v="0"/>
    <n v="4.8432224224838387E-2"/>
  </r>
  <r>
    <x v="0"/>
    <x v="0"/>
    <x v="4"/>
    <x v="571"/>
    <n v="2013"/>
    <x v="0"/>
    <n v="4.0830167693777397E-2"/>
  </r>
  <r>
    <x v="1"/>
    <x v="0"/>
    <x v="2"/>
    <x v="572"/>
    <n v="2013"/>
    <x v="1"/>
    <n v="1.0454244280497169"/>
  </r>
  <r>
    <x v="1"/>
    <x v="0"/>
    <x v="2"/>
    <x v="573"/>
    <n v="2013"/>
    <x v="0"/>
    <n v="-2.8781507487735227E-3"/>
  </r>
  <r>
    <x v="0"/>
    <x v="0"/>
    <x v="4"/>
    <x v="196"/>
    <n v="2013"/>
    <x v="0"/>
    <n v="2.2317998173296372E-2"/>
  </r>
  <r>
    <x v="1"/>
    <x v="1"/>
    <x v="1"/>
    <x v="574"/>
    <n v="2013"/>
    <x v="1"/>
    <n v="1.0158330509562015"/>
  </r>
  <r>
    <x v="1"/>
    <x v="0"/>
    <x v="1"/>
    <x v="575"/>
    <n v="2013"/>
    <x v="1"/>
    <n v="0.98385145580313793"/>
  </r>
  <r>
    <x v="0"/>
    <x v="0"/>
    <x v="4"/>
    <x v="576"/>
    <n v="2013"/>
    <x v="0"/>
    <n v="-2.2682065170558166E-2"/>
  </r>
  <r>
    <x v="1"/>
    <x v="0"/>
    <x v="3"/>
    <x v="577"/>
    <n v="2013"/>
    <x v="1"/>
    <n v="1.0080036103604089"/>
  </r>
  <r>
    <x v="1"/>
    <x v="0"/>
    <x v="4"/>
    <x v="578"/>
    <n v="2013"/>
    <x v="0"/>
    <n v="-2.2278839495697079E-2"/>
  </r>
  <r>
    <x v="0"/>
    <x v="0"/>
    <x v="0"/>
    <x v="579"/>
    <n v="2013"/>
    <x v="0"/>
    <n v="-1.7187574937476802E-2"/>
  </r>
  <r>
    <x v="1"/>
    <x v="0"/>
    <x v="0"/>
    <x v="579"/>
    <n v="2013"/>
    <x v="0"/>
    <n v="-3.1203049961182484E-2"/>
  </r>
  <r>
    <x v="0"/>
    <x v="0"/>
    <x v="6"/>
    <x v="580"/>
    <n v="2013"/>
    <x v="1"/>
    <n v="1.0489125634699077"/>
  </r>
  <r>
    <x v="0"/>
    <x v="0"/>
    <x v="2"/>
    <x v="238"/>
    <n v="2013"/>
    <x v="0"/>
    <n v="-4.2312187197052153E-2"/>
  </r>
  <r>
    <x v="1"/>
    <x v="0"/>
    <x v="2"/>
    <x v="238"/>
    <n v="2013"/>
    <x v="0"/>
    <n v="-2.9244140388725359E-2"/>
  </r>
  <r>
    <x v="0"/>
    <x v="0"/>
    <x v="3"/>
    <x v="238"/>
    <n v="2013"/>
    <x v="0"/>
    <n v="-1.1894969830598234E-2"/>
  </r>
  <r>
    <x v="0"/>
    <x v="0"/>
    <x v="5"/>
    <x v="581"/>
    <n v="2013"/>
    <x v="0"/>
    <n v="2.4314904862055675E-2"/>
  </r>
  <r>
    <x v="1"/>
    <x v="0"/>
    <x v="1"/>
    <x v="43"/>
    <n v="2013"/>
    <x v="1"/>
    <n v="0.96587715931018769"/>
  </r>
  <r>
    <x v="1"/>
    <x v="0"/>
    <x v="4"/>
    <x v="582"/>
    <n v="2013"/>
    <x v="0"/>
    <n v="-1.7612364442225692E-2"/>
  </r>
  <r>
    <x v="1"/>
    <x v="0"/>
    <x v="5"/>
    <x v="583"/>
    <n v="2013"/>
    <x v="0"/>
    <n v="2.8717771846436504E-2"/>
  </r>
  <r>
    <x v="1"/>
    <x v="0"/>
    <x v="4"/>
    <x v="584"/>
    <n v="2013"/>
    <x v="1"/>
    <n v="0.9614066916283146"/>
  </r>
  <r>
    <x v="0"/>
    <x v="0"/>
    <x v="5"/>
    <x v="584"/>
    <n v="2013"/>
    <x v="0"/>
    <n v="1.0896220991939555E-2"/>
  </r>
  <r>
    <x v="0"/>
    <x v="0"/>
    <x v="2"/>
    <x v="585"/>
    <n v="2013"/>
    <x v="0"/>
    <n v="6.5857947311785073E-3"/>
  </r>
  <r>
    <x v="1"/>
    <x v="0"/>
    <x v="5"/>
    <x v="586"/>
    <n v="2013"/>
    <x v="0"/>
    <n v="1.3125962007013547E-2"/>
  </r>
  <r>
    <x v="1"/>
    <x v="0"/>
    <x v="0"/>
    <x v="587"/>
    <n v="2013"/>
    <x v="0"/>
    <n v="1.7437815330829508E-2"/>
  </r>
  <r>
    <x v="1"/>
    <x v="0"/>
    <x v="6"/>
    <x v="588"/>
    <n v="2013"/>
    <x v="0"/>
    <n v="4.6618716897506775E-2"/>
  </r>
  <r>
    <x v="0"/>
    <x v="0"/>
    <x v="4"/>
    <x v="589"/>
    <n v="2013"/>
    <x v="0"/>
    <n v="2.4540974436456732E-2"/>
  </r>
  <r>
    <x v="0"/>
    <x v="0"/>
    <x v="0"/>
    <x v="590"/>
    <n v="2013"/>
    <x v="0"/>
    <n v="-5.5588510583924004E-3"/>
  </r>
  <r>
    <x v="1"/>
    <x v="0"/>
    <x v="4"/>
    <x v="591"/>
    <n v="2013"/>
    <x v="0"/>
    <n v="3.1754476967247751E-2"/>
  </r>
  <r>
    <x v="0"/>
    <x v="0"/>
    <x v="0"/>
    <x v="592"/>
    <n v="2013"/>
    <x v="1"/>
    <n v="1.0281594542663834"/>
  </r>
  <r>
    <x v="1"/>
    <x v="0"/>
    <x v="6"/>
    <x v="593"/>
    <n v="2013"/>
    <x v="0"/>
    <n v="1.8567400740643381E-2"/>
  </r>
  <r>
    <x v="0"/>
    <x v="0"/>
    <x v="2"/>
    <x v="594"/>
    <n v="2013"/>
    <x v="0"/>
    <n v="2.4260414104425056E-2"/>
  </r>
  <r>
    <x v="1"/>
    <x v="0"/>
    <x v="5"/>
    <x v="595"/>
    <n v="2013"/>
    <x v="0"/>
    <n v="-3.2913749462820496E-2"/>
  </r>
  <r>
    <x v="1"/>
    <x v="0"/>
    <x v="1"/>
    <x v="595"/>
    <n v="2013"/>
    <x v="0"/>
    <n v="1.4233411173566713E-2"/>
  </r>
  <r>
    <x v="0"/>
    <x v="0"/>
    <x v="6"/>
    <x v="596"/>
    <n v="2013"/>
    <x v="0"/>
    <n v="-1.5004559131474105E-2"/>
  </r>
  <r>
    <x v="1"/>
    <x v="0"/>
    <x v="2"/>
    <x v="597"/>
    <n v="2013"/>
    <x v="0"/>
    <n v="4.4457716269471939E-2"/>
  </r>
  <r>
    <x v="0"/>
    <x v="0"/>
    <x v="3"/>
    <x v="598"/>
    <n v="2013"/>
    <x v="0"/>
    <n v="1.2868929045642652E-2"/>
  </r>
  <r>
    <x v="1"/>
    <x v="0"/>
    <x v="4"/>
    <x v="598"/>
    <n v="2013"/>
    <x v="1"/>
    <n v="0.99475741711841725"/>
  </r>
  <r>
    <x v="0"/>
    <x v="0"/>
    <x v="3"/>
    <x v="599"/>
    <n v="2013"/>
    <x v="0"/>
    <n v="4.6055455863385136E-2"/>
  </r>
  <r>
    <x v="0"/>
    <x v="0"/>
    <x v="4"/>
    <x v="600"/>
    <n v="2013"/>
    <x v="0"/>
    <n v="-4.8309844277578319E-2"/>
  </r>
  <r>
    <x v="0"/>
    <x v="0"/>
    <x v="4"/>
    <x v="601"/>
    <n v="2013"/>
    <x v="0"/>
    <n v="-4.2967131442818246E-2"/>
  </r>
  <r>
    <x v="1"/>
    <x v="0"/>
    <x v="0"/>
    <x v="602"/>
    <n v="2013"/>
    <x v="1"/>
    <n v="0.99179064102632597"/>
  </r>
  <r>
    <x v="0"/>
    <x v="0"/>
    <x v="2"/>
    <x v="603"/>
    <n v="2013"/>
    <x v="0"/>
    <n v="4.5324264879622912E-2"/>
  </r>
  <r>
    <x v="1"/>
    <x v="0"/>
    <x v="6"/>
    <x v="200"/>
    <n v="2013"/>
    <x v="0"/>
    <n v="-4.0642224262291596E-2"/>
  </r>
  <r>
    <x v="0"/>
    <x v="0"/>
    <x v="6"/>
    <x v="200"/>
    <n v="2013"/>
    <x v="0"/>
    <n v="-4.5899379642535244E-2"/>
  </r>
  <r>
    <x v="0"/>
    <x v="0"/>
    <x v="1"/>
    <x v="200"/>
    <n v="2013"/>
    <x v="0"/>
    <n v="-2.5282126653333393E-2"/>
  </r>
  <r>
    <x v="1"/>
    <x v="0"/>
    <x v="6"/>
    <x v="200"/>
    <n v="2013"/>
    <x v="1"/>
    <n v="1.0348028210919598"/>
  </r>
  <r>
    <x v="0"/>
    <x v="0"/>
    <x v="6"/>
    <x v="200"/>
    <n v="2013"/>
    <x v="0"/>
    <n v="-3.4944215214230204E-2"/>
  </r>
  <r>
    <x v="0"/>
    <x v="1"/>
    <x v="6"/>
    <x v="200"/>
    <n v="2013"/>
    <x v="0"/>
    <n v="-8.5549530209841915E-4"/>
  </r>
  <r>
    <x v="0"/>
    <x v="0"/>
    <x v="6"/>
    <x v="200"/>
    <n v="2013"/>
    <x v="0"/>
    <n v="2.8212419325755779E-2"/>
  </r>
  <r>
    <x v="1"/>
    <x v="1"/>
    <x v="6"/>
    <x v="200"/>
    <n v="2013"/>
    <x v="0"/>
    <n v="-1.4722214101564124E-2"/>
  </r>
  <r>
    <x v="0"/>
    <x v="0"/>
    <x v="6"/>
    <x v="200"/>
    <n v="2013"/>
    <x v="0"/>
    <n v="6.4251224328554235E-3"/>
  </r>
  <r>
    <x v="0"/>
    <x v="0"/>
    <x v="1"/>
    <x v="604"/>
    <n v="2013"/>
    <x v="0"/>
    <n v="1.5773471473207179E-2"/>
  </r>
  <r>
    <x v="0"/>
    <x v="0"/>
    <x v="1"/>
    <x v="605"/>
    <n v="2013"/>
    <x v="0"/>
    <n v="2.2123886016639196E-2"/>
  </r>
  <r>
    <x v="0"/>
    <x v="0"/>
    <x v="0"/>
    <x v="606"/>
    <n v="2013"/>
    <x v="0"/>
    <n v="-3.0800440167030263E-2"/>
  </r>
  <r>
    <x v="0"/>
    <x v="0"/>
    <x v="1"/>
    <x v="607"/>
    <n v="2013"/>
    <x v="0"/>
    <n v="3.7003069985622743E-2"/>
  </r>
  <r>
    <x v="1"/>
    <x v="0"/>
    <x v="3"/>
    <x v="202"/>
    <n v="2013"/>
    <x v="0"/>
    <n v="-4.0005565203981533E-2"/>
  </r>
  <r>
    <x v="0"/>
    <x v="0"/>
    <x v="1"/>
    <x v="608"/>
    <n v="2013"/>
    <x v="0"/>
    <n v="-2.1417518274191794E-2"/>
  </r>
  <r>
    <x v="0"/>
    <x v="0"/>
    <x v="5"/>
    <x v="609"/>
    <n v="2013"/>
    <x v="0"/>
    <n v="-1.195952662807679E-2"/>
  </r>
  <r>
    <x v="0"/>
    <x v="0"/>
    <x v="6"/>
    <x v="610"/>
    <n v="2013"/>
    <x v="0"/>
    <n v="-2.691408435716347E-2"/>
  </r>
  <r>
    <x v="1"/>
    <x v="0"/>
    <x v="4"/>
    <x v="611"/>
    <n v="2013"/>
    <x v="0"/>
    <n v="-2.7777010420009132E-3"/>
  </r>
  <r>
    <x v="1"/>
    <x v="0"/>
    <x v="5"/>
    <x v="612"/>
    <n v="2013"/>
    <x v="0"/>
    <n v="-4.7098143855389719E-2"/>
  </r>
  <r>
    <x v="1"/>
    <x v="0"/>
    <x v="4"/>
    <x v="613"/>
    <n v="2013"/>
    <x v="0"/>
    <n v="1.4901335137252714E-2"/>
  </r>
  <r>
    <x v="1"/>
    <x v="0"/>
    <x v="0"/>
    <x v="614"/>
    <n v="2013"/>
    <x v="0"/>
    <n v="1.0533432885392303E-2"/>
  </r>
  <r>
    <x v="0"/>
    <x v="0"/>
    <x v="1"/>
    <x v="615"/>
    <n v="2013"/>
    <x v="0"/>
    <n v="5.6598430501768604E-3"/>
  </r>
  <r>
    <x v="0"/>
    <x v="0"/>
    <x v="3"/>
    <x v="616"/>
    <n v="2013"/>
    <x v="0"/>
    <n v="-4.4297125276099504E-2"/>
  </r>
  <r>
    <x v="1"/>
    <x v="0"/>
    <x v="6"/>
    <x v="617"/>
    <n v="2013"/>
    <x v="0"/>
    <n v="-9.6567995634965105E-3"/>
  </r>
  <r>
    <x v="0"/>
    <x v="0"/>
    <x v="5"/>
    <x v="618"/>
    <n v="2013"/>
    <x v="0"/>
    <n v="1.8000448735471897E-2"/>
  </r>
  <r>
    <x v="0"/>
    <x v="0"/>
    <x v="1"/>
    <x v="48"/>
    <n v="2013"/>
    <x v="0"/>
    <n v="1.8791461062369064E-2"/>
  </r>
  <r>
    <x v="0"/>
    <x v="0"/>
    <x v="1"/>
    <x v="48"/>
    <n v="2013"/>
    <x v="0"/>
    <n v="-3.842830910340788E-2"/>
  </r>
  <r>
    <x v="0"/>
    <x v="0"/>
    <x v="5"/>
    <x v="619"/>
    <n v="2013"/>
    <x v="0"/>
    <n v="3.0646663724130344E-2"/>
  </r>
  <r>
    <x v="0"/>
    <x v="0"/>
    <x v="0"/>
    <x v="620"/>
    <n v="2013"/>
    <x v="0"/>
    <n v="5.0988744627285983E-3"/>
  </r>
  <r>
    <x v="0"/>
    <x v="0"/>
    <x v="2"/>
    <x v="621"/>
    <n v="2013"/>
    <x v="0"/>
    <n v="1.1731313822348167E-2"/>
  </r>
  <r>
    <x v="0"/>
    <x v="0"/>
    <x v="2"/>
    <x v="621"/>
    <n v="2013"/>
    <x v="0"/>
    <n v="2.0993102600408167E-2"/>
  </r>
  <r>
    <x v="0"/>
    <x v="0"/>
    <x v="2"/>
    <x v="621"/>
    <n v="2013"/>
    <x v="0"/>
    <n v="-2.4954822951236778E-2"/>
  </r>
  <r>
    <x v="0"/>
    <x v="0"/>
    <x v="2"/>
    <x v="621"/>
    <n v="2013"/>
    <x v="0"/>
    <n v="-3.1685716851134305E-2"/>
  </r>
  <r>
    <x v="0"/>
    <x v="0"/>
    <x v="6"/>
    <x v="622"/>
    <n v="2013"/>
    <x v="0"/>
    <n v="7.7663437962904097E-3"/>
  </r>
  <r>
    <x v="1"/>
    <x v="1"/>
    <x v="6"/>
    <x v="623"/>
    <n v="2013"/>
    <x v="1"/>
    <n v="1.0013831445364418"/>
  </r>
  <r>
    <x v="0"/>
    <x v="0"/>
    <x v="3"/>
    <x v="624"/>
    <n v="2013"/>
    <x v="1"/>
    <n v="0.95049298097453538"/>
  </r>
  <r>
    <x v="0"/>
    <x v="0"/>
    <x v="5"/>
    <x v="625"/>
    <n v="2013"/>
    <x v="0"/>
    <n v="-1.1316770003154753E-2"/>
  </r>
  <r>
    <x v="0"/>
    <x v="0"/>
    <x v="1"/>
    <x v="626"/>
    <n v="2013"/>
    <x v="0"/>
    <n v="-3.2626411888544149E-2"/>
  </r>
  <r>
    <x v="0"/>
    <x v="0"/>
    <x v="2"/>
    <x v="627"/>
    <n v="2013"/>
    <x v="0"/>
    <n v="-1.9918576082817718E-2"/>
  </r>
  <r>
    <x v="0"/>
    <x v="0"/>
    <x v="4"/>
    <x v="628"/>
    <n v="2013"/>
    <x v="0"/>
    <n v="6.6513005863411689E-3"/>
  </r>
  <r>
    <x v="1"/>
    <x v="0"/>
    <x v="5"/>
    <x v="629"/>
    <n v="2013"/>
    <x v="0"/>
    <n v="3.7529202014195462E-2"/>
  </r>
  <r>
    <x v="0"/>
    <x v="0"/>
    <x v="1"/>
    <x v="205"/>
    <n v="2013"/>
    <x v="0"/>
    <n v="1.0632382302702081E-2"/>
  </r>
  <r>
    <x v="0"/>
    <x v="0"/>
    <x v="4"/>
    <x v="630"/>
    <n v="2013"/>
    <x v="0"/>
    <n v="8.821126264716872E-3"/>
  </r>
  <r>
    <x v="0"/>
    <x v="0"/>
    <x v="4"/>
    <x v="631"/>
    <n v="2013"/>
    <x v="0"/>
    <n v="-4.3368783583641358E-2"/>
  </r>
  <r>
    <x v="1"/>
    <x v="0"/>
    <x v="3"/>
    <x v="632"/>
    <n v="2013"/>
    <x v="1"/>
    <n v="0.9539210257024886"/>
  </r>
  <r>
    <x v="1"/>
    <x v="0"/>
    <x v="1"/>
    <x v="633"/>
    <n v="2013"/>
    <x v="1"/>
    <n v="1.0399604366561708"/>
  </r>
  <r>
    <x v="0"/>
    <x v="0"/>
    <x v="5"/>
    <x v="319"/>
    <n v="2013"/>
    <x v="0"/>
    <n v="1.2529455584251715E-2"/>
  </r>
  <r>
    <x v="0"/>
    <x v="0"/>
    <x v="0"/>
    <x v="634"/>
    <n v="2013"/>
    <x v="0"/>
    <n v="3.8611954283182905E-2"/>
  </r>
  <r>
    <x v="0"/>
    <x v="0"/>
    <x v="4"/>
    <x v="635"/>
    <n v="2013"/>
    <x v="0"/>
    <n v="-9.9217914447270582E-3"/>
  </r>
  <r>
    <x v="0"/>
    <x v="0"/>
    <x v="5"/>
    <x v="636"/>
    <n v="2013"/>
    <x v="0"/>
    <n v="3.9383448952687089E-3"/>
  </r>
  <r>
    <x v="0"/>
    <x v="0"/>
    <x v="3"/>
    <x v="637"/>
    <n v="2013"/>
    <x v="0"/>
    <n v="4.9816769752728529E-2"/>
  </r>
  <r>
    <x v="0"/>
    <x v="1"/>
    <x v="1"/>
    <x v="638"/>
    <n v="2013"/>
    <x v="0"/>
    <n v="3.7119432091192894E-2"/>
  </r>
  <r>
    <x v="1"/>
    <x v="0"/>
    <x v="3"/>
    <x v="639"/>
    <n v="2013"/>
    <x v="0"/>
    <n v="-2.4988553851575758E-2"/>
  </r>
  <r>
    <x v="0"/>
    <x v="0"/>
    <x v="3"/>
    <x v="640"/>
    <n v="2013"/>
    <x v="0"/>
    <n v="2.9995422998565526E-2"/>
  </r>
  <r>
    <x v="1"/>
    <x v="0"/>
    <x v="6"/>
    <x v="641"/>
    <n v="2013"/>
    <x v="0"/>
    <n v="-1.0976246763176822E-2"/>
  </r>
  <r>
    <x v="1"/>
    <x v="0"/>
    <x v="6"/>
    <x v="642"/>
    <n v="2013"/>
    <x v="0"/>
    <n v="-1.4959214719963809E-2"/>
  </r>
  <r>
    <x v="0"/>
    <x v="0"/>
    <x v="6"/>
    <x v="643"/>
    <n v="2013"/>
    <x v="0"/>
    <n v="3.9465054616183742E-2"/>
  </r>
  <r>
    <x v="1"/>
    <x v="0"/>
    <x v="0"/>
    <x v="644"/>
    <n v="2013"/>
    <x v="1"/>
    <n v="0.97070597682252868"/>
  </r>
  <r>
    <x v="0"/>
    <x v="0"/>
    <x v="3"/>
    <x v="142"/>
    <n v="2013"/>
    <x v="0"/>
    <n v="-4.1232443935368471E-2"/>
  </r>
  <r>
    <x v="0"/>
    <x v="0"/>
    <x v="3"/>
    <x v="142"/>
    <n v="2013"/>
    <x v="0"/>
    <n v="2.7144167687730071E-2"/>
  </r>
  <r>
    <x v="1"/>
    <x v="0"/>
    <x v="3"/>
    <x v="142"/>
    <n v="2013"/>
    <x v="0"/>
    <n v="4.726822380516324E-2"/>
  </r>
  <r>
    <x v="0"/>
    <x v="0"/>
    <x v="3"/>
    <x v="142"/>
    <n v="2013"/>
    <x v="0"/>
    <n v="3.0010618935245693E-2"/>
  </r>
  <r>
    <x v="0"/>
    <x v="0"/>
    <x v="3"/>
    <x v="142"/>
    <n v="2013"/>
    <x v="0"/>
    <n v="-3.6792291059026948E-2"/>
  </r>
  <r>
    <x v="0"/>
    <x v="0"/>
    <x v="3"/>
    <x v="142"/>
    <n v="2013"/>
    <x v="0"/>
    <n v="7.8370149690867429E-3"/>
  </r>
  <r>
    <x v="0"/>
    <x v="0"/>
    <x v="0"/>
    <x v="645"/>
    <n v="2013"/>
    <x v="0"/>
    <n v="2.6302734861833668E-2"/>
  </r>
  <r>
    <x v="0"/>
    <x v="0"/>
    <x v="1"/>
    <x v="646"/>
    <n v="2013"/>
    <x v="0"/>
    <n v="-2.8049754725666998E-2"/>
  </r>
  <r>
    <x v="0"/>
    <x v="0"/>
    <x v="4"/>
    <x v="647"/>
    <n v="2013"/>
    <x v="0"/>
    <n v="-4.2202069627187283E-2"/>
  </r>
  <r>
    <x v="1"/>
    <x v="0"/>
    <x v="1"/>
    <x v="647"/>
    <n v="2013"/>
    <x v="0"/>
    <n v="3.9434833506534261E-2"/>
  </r>
  <r>
    <x v="0"/>
    <x v="0"/>
    <x v="4"/>
    <x v="648"/>
    <n v="2013"/>
    <x v="0"/>
    <n v="3.1605677734892125E-2"/>
  </r>
  <r>
    <x v="0"/>
    <x v="0"/>
    <x v="5"/>
    <x v="648"/>
    <n v="2013"/>
    <x v="1"/>
    <n v="1.0096368338649824"/>
  </r>
  <r>
    <x v="1"/>
    <x v="0"/>
    <x v="6"/>
    <x v="144"/>
    <n v="2013"/>
    <x v="0"/>
    <n v="4.0725113541371427E-2"/>
  </r>
  <r>
    <x v="1"/>
    <x v="0"/>
    <x v="3"/>
    <x v="649"/>
    <n v="2013"/>
    <x v="0"/>
    <n v="2.3496094221988062E-2"/>
  </r>
  <r>
    <x v="0"/>
    <x v="0"/>
    <x v="5"/>
    <x v="650"/>
    <n v="2013"/>
    <x v="0"/>
    <n v="4.7150548678940009E-2"/>
  </r>
  <r>
    <x v="0"/>
    <x v="0"/>
    <x v="1"/>
    <x v="651"/>
    <n v="2013"/>
    <x v="0"/>
    <n v="-1.5658641774515959E-2"/>
  </r>
  <r>
    <x v="0"/>
    <x v="0"/>
    <x v="4"/>
    <x v="652"/>
    <n v="2013"/>
    <x v="0"/>
    <n v="-3.9391011596115792E-2"/>
  </r>
  <r>
    <x v="0"/>
    <x v="0"/>
    <x v="2"/>
    <x v="653"/>
    <n v="2013"/>
    <x v="0"/>
    <n v="2.3013029812750021E-2"/>
  </r>
  <r>
    <x v="1"/>
    <x v="0"/>
    <x v="6"/>
    <x v="654"/>
    <n v="2013"/>
    <x v="0"/>
    <n v="-2.7956524021500673E-2"/>
  </r>
  <r>
    <x v="0"/>
    <x v="0"/>
    <x v="2"/>
    <x v="655"/>
    <n v="2013"/>
    <x v="0"/>
    <n v="2.1511869403701513E-2"/>
  </r>
  <r>
    <x v="1"/>
    <x v="0"/>
    <x v="6"/>
    <x v="655"/>
    <n v="2013"/>
    <x v="1"/>
    <n v="0.98694191478239235"/>
  </r>
  <r>
    <x v="1"/>
    <x v="0"/>
    <x v="1"/>
    <x v="656"/>
    <n v="2013"/>
    <x v="1"/>
    <n v="0.9602761920823335"/>
  </r>
  <r>
    <x v="1"/>
    <x v="0"/>
    <x v="1"/>
    <x v="657"/>
    <n v="2013"/>
    <x v="1"/>
    <n v="0.96239674700698052"/>
  </r>
  <r>
    <x v="0"/>
    <x v="0"/>
    <x v="0"/>
    <x v="658"/>
    <n v="2013"/>
    <x v="0"/>
    <n v="-4.2831658600017255E-3"/>
  </r>
  <r>
    <x v="1"/>
    <x v="0"/>
    <x v="1"/>
    <x v="658"/>
    <n v="2013"/>
    <x v="1"/>
    <n v="1.0200527457616713"/>
  </r>
  <r>
    <x v="0"/>
    <x v="0"/>
    <x v="0"/>
    <x v="658"/>
    <n v="2013"/>
    <x v="0"/>
    <n v="-4.7138336506198024E-2"/>
  </r>
  <r>
    <x v="0"/>
    <x v="0"/>
    <x v="0"/>
    <x v="659"/>
    <n v="2013"/>
    <x v="0"/>
    <n v="3.9144183922977917E-3"/>
  </r>
  <r>
    <x v="0"/>
    <x v="0"/>
    <x v="3"/>
    <x v="322"/>
    <n v="2013"/>
    <x v="0"/>
    <n v="-1.4167543827813345E-2"/>
  </r>
  <r>
    <x v="1"/>
    <x v="0"/>
    <x v="1"/>
    <x v="247"/>
    <n v="2013"/>
    <x v="0"/>
    <n v="8.2388563966283024E-3"/>
  </r>
  <r>
    <x v="0"/>
    <x v="0"/>
    <x v="1"/>
    <x v="660"/>
    <n v="2013"/>
    <x v="0"/>
    <n v="-4.284731627641614E-3"/>
  </r>
  <r>
    <x v="0"/>
    <x v="0"/>
    <x v="0"/>
    <x v="661"/>
    <n v="2013"/>
    <x v="0"/>
    <n v="2.2565306115622932E-2"/>
  </r>
  <r>
    <x v="1"/>
    <x v="0"/>
    <x v="3"/>
    <x v="662"/>
    <n v="2013"/>
    <x v="0"/>
    <n v="2.9363055515203542E-2"/>
  </r>
  <r>
    <x v="0"/>
    <x v="0"/>
    <x v="4"/>
    <x v="663"/>
    <n v="2013"/>
    <x v="0"/>
    <n v="2.766735300778167E-2"/>
  </r>
  <r>
    <x v="0"/>
    <x v="0"/>
    <x v="5"/>
    <x v="664"/>
    <n v="2013"/>
    <x v="0"/>
    <n v="4.7188365067992516E-3"/>
  </r>
  <r>
    <x v="0"/>
    <x v="0"/>
    <x v="1"/>
    <x v="323"/>
    <n v="2013"/>
    <x v="0"/>
    <n v="-4.2893097411607515E-3"/>
  </r>
  <r>
    <x v="0"/>
    <x v="0"/>
    <x v="2"/>
    <x v="665"/>
    <n v="2013"/>
    <x v="0"/>
    <n v="4.5648179586667587E-2"/>
  </r>
  <r>
    <x v="1"/>
    <x v="0"/>
    <x v="6"/>
    <x v="666"/>
    <n v="2013"/>
    <x v="1"/>
    <n v="0.99536266085713476"/>
  </r>
  <r>
    <x v="1"/>
    <x v="0"/>
    <x v="4"/>
    <x v="667"/>
    <n v="2013"/>
    <x v="1"/>
    <n v="1.0434179929454539"/>
  </r>
  <r>
    <x v="0"/>
    <x v="0"/>
    <x v="1"/>
    <x v="668"/>
    <n v="2013"/>
    <x v="0"/>
    <n v="1.494609367657629E-3"/>
  </r>
  <r>
    <x v="0"/>
    <x v="0"/>
    <x v="0"/>
    <x v="669"/>
    <n v="2013"/>
    <x v="1"/>
    <n v="1.037035110186965"/>
  </r>
  <r>
    <x v="0"/>
    <x v="0"/>
    <x v="2"/>
    <x v="670"/>
    <n v="2013"/>
    <x v="0"/>
    <n v="-3.7645150979232947E-2"/>
  </r>
  <r>
    <x v="0"/>
    <x v="0"/>
    <x v="1"/>
    <x v="670"/>
    <n v="2013"/>
    <x v="0"/>
    <n v="-3.4205147694520426E-2"/>
  </r>
  <r>
    <x v="0"/>
    <x v="0"/>
    <x v="1"/>
    <x v="671"/>
    <n v="2013"/>
    <x v="0"/>
    <n v="3.7039263649754406E-2"/>
  </r>
  <r>
    <x v="0"/>
    <x v="0"/>
    <x v="1"/>
    <x v="672"/>
    <n v="2013"/>
    <x v="1"/>
    <n v="1.0458909139918926"/>
  </r>
  <r>
    <x v="0"/>
    <x v="0"/>
    <x v="1"/>
    <x v="672"/>
    <n v="2013"/>
    <x v="1"/>
    <n v="0.96987704703918487"/>
  </r>
  <r>
    <x v="1"/>
    <x v="0"/>
    <x v="5"/>
    <x v="673"/>
    <n v="2013"/>
    <x v="0"/>
    <n v="-4.3304032574334142E-2"/>
  </r>
  <r>
    <x v="1"/>
    <x v="0"/>
    <x v="5"/>
    <x v="673"/>
    <n v="2013"/>
    <x v="1"/>
    <n v="1.0120881666716106"/>
  </r>
  <r>
    <x v="0"/>
    <x v="0"/>
    <x v="5"/>
    <x v="674"/>
    <n v="2013"/>
    <x v="0"/>
    <n v="6.6083079161167292E-3"/>
  </r>
  <r>
    <x v="1"/>
    <x v="0"/>
    <x v="6"/>
    <x v="675"/>
    <n v="2013"/>
    <x v="0"/>
    <n v="2.0588470142644678E-2"/>
  </r>
  <r>
    <x v="0"/>
    <x v="0"/>
    <x v="5"/>
    <x v="675"/>
    <n v="2013"/>
    <x v="0"/>
    <n v="-1.0243311416652891E-2"/>
  </r>
  <r>
    <x v="1"/>
    <x v="0"/>
    <x v="1"/>
    <x v="676"/>
    <n v="2013"/>
    <x v="0"/>
    <n v="-3.7867341266124357E-2"/>
  </r>
  <r>
    <x v="1"/>
    <x v="0"/>
    <x v="3"/>
    <x v="677"/>
    <n v="2013"/>
    <x v="1"/>
    <n v="1.0180664451883199"/>
  </r>
  <r>
    <x v="0"/>
    <x v="0"/>
    <x v="1"/>
    <x v="678"/>
    <n v="2013"/>
    <x v="0"/>
    <n v="3.9244718242601008E-3"/>
  </r>
  <r>
    <x v="0"/>
    <x v="0"/>
    <x v="2"/>
    <x v="147"/>
    <n v="2013"/>
    <x v="0"/>
    <n v="-2.8631294254399933E-2"/>
  </r>
  <r>
    <x v="0"/>
    <x v="0"/>
    <x v="4"/>
    <x v="679"/>
    <n v="2013"/>
    <x v="0"/>
    <n v="2.0344205502224367E-2"/>
  </r>
  <r>
    <x v="0"/>
    <x v="0"/>
    <x v="2"/>
    <x v="680"/>
    <n v="2013"/>
    <x v="0"/>
    <n v="1.6689335309072351E-3"/>
  </r>
  <r>
    <x v="0"/>
    <x v="0"/>
    <x v="2"/>
    <x v="680"/>
    <n v="2013"/>
    <x v="0"/>
    <n v="3.8945952929489783E-2"/>
  </r>
  <r>
    <x v="1"/>
    <x v="0"/>
    <x v="0"/>
    <x v="681"/>
    <n v="2013"/>
    <x v="0"/>
    <n v="-9.0778653709245316E-3"/>
  </r>
  <r>
    <x v="1"/>
    <x v="0"/>
    <x v="4"/>
    <x v="682"/>
    <n v="2013"/>
    <x v="1"/>
    <n v="0.9999082831583308"/>
  </r>
  <r>
    <x v="1"/>
    <x v="0"/>
    <x v="3"/>
    <x v="683"/>
    <n v="2013"/>
    <x v="0"/>
    <n v="-4.1523709970336692E-2"/>
  </r>
  <r>
    <x v="0"/>
    <x v="0"/>
    <x v="3"/>
    <x v="684"/>
    <n v="2013"/>
    <x v="0"/>
    <n v="-1.3061615036852438E-3"/>
  </r>
  <r>
    <x v="0"/>
    <x v="0"/>
    <x v="6"/>
    <x v="251"/>
    <n v="2013"/>
    <x v="0"/>
    <n v="6.419393217620817E-3"/>
  </r>
  <r>
    <x v="0"/>
    <x v="0"/>
    <x v="0"/>
    <x v="685"/>
    <n v="2013"/>
    <x v="0"/>
    <n v="4.5175509766614434E-2"/>
  </r>
  <r>
    <x v="0"/>
    <x v="0"/>
    <x v="3"/>
    <x v="686"/>
    <n v="2013"/>
    <x v="0"/>
    <n v="3.4582320526667133E-2"/>
  </r>
  <r>
    <x v="0"/>
    <x v="0"/>
    <x v="3"/>
    <x v="686"/>
    <n v="2013"/>
    <x v="0"/>
    <n v="1.5450303878516692E-2"/>
  </r>
  <r>
    <x v="0"/>
    <x v="0"/>
    <x v="3"/>
    <x v="686"/>
    <n v="2013"/>
    <x v="0"/>
    <n v="-3.9308161765616335E-2"/>
  </r>
  <r>
    <x v="0"/>
    <x v="0"/>
    <x v="3"/>
    <x v="686"/>
    <n v="2013"/>
    <x v="0"/>
    <n v="1.3426033399645355E-2"/>
  </r>
  <r>
    <x v="1"/>
    <x v="0"/>
    <x v="1"/>
    <x v="686"/>
    <n v="2013"/>
    <x v="1"/>
    <n v="1.0138976679967686"/>
  </r>
  <r>
    <x v="0"/>
    <x v="0"/>
    <x v="2"/>
    <x v="687"/>
    <n v="2013"/>
    <x v="0"/>
    <n v="4.6590546259511416E-2"/>
  </r>
  <r>
    <x v="1"/>
    <x v="0"/>
    <x v="4"/>
    <x v="688"/>
    <n v="2013"/>
    <x v="1"/>
    <n v="1.0296283329127778"/>
  </r>
  <r>
    <x v="1"/>
    <x v="0"/>
    <x v="2"/>
    <x v="689"/>
    <n v="2013"/>
    <x v="0"/>
    <n v="3.8244334584551981E-2"/>
  </r>
  <r>
    <x v="0"/>
    <x v="0"/>
    <x v="4"/>
    <x v="690"/>
    <n v="2013"/>
    <x v="0"/>
    <n v="-1.8882740595310255E-2"/>
  </r>
  <r>
    <x v="0"/>
    <x v="0"/>
    <x v="0"/>
    <x v="691"/>
    <n v="2013"/>
    <x v="0"/>
    <n v="-1.7778252909581026E-2"/>
  </r>
  <r>
    <x v="0"/>
    <x v="0"/>
    <x v="4"/>
    <x v="691"/>
    <n v="2013"/>
    <x v="0"/>
    <n v="-1.8834720479520298E-2"/>
  </r>
  <r>
    <x v="0"/>
    <x v="0"/>
    <x v="2"/>
    <x v="692"/>
    <n v="2013"/>
    <x v="0"/>
    <n v="4.1840177386230359E-3"/>
  </r>
  <r>
    <x v="1"/>
    <x v="0"/>
    <x v="1"/>
    <x v="692"/>
    <n v="2013"/>
    <x v="1"/>
    <n v="1.0126133563172806"/>
  </r>
  <r>
    <x v="1"/>
    <x v="0"/>
    <x v="3"/>
    <x v="693"/>
    <n v="2013"/>
    <x v="0"/>
    <n v="-4.4990044334393943E-2"/>
  </r>
  <r>
    <x v="1"/>
    <x v="0"/>
    <x v="1"/>
    <x v="694"/>
    <n v="2013"/>
    <x v="0"/>
    <n v="4.5569941620508286E-2"/>
  </r>
  <r>
    <x v="0"/>
    <x v="0"/>
    <x v="6"/>
    <x v="695"/>
    <n v="2013"/>
    <x v="1"/>
    <n v="1.0495583215656261"/>
  </r>
  <r>
    <x v="0"/>
    <x v="0"/>
    <x v="0"/>
    <x v="253"/>
    <n v="2013"/>
    <x v="0"/>
    <n v="-2.5896802960137001E-2"/>
  </r>
  <r>
    <x v="0"/>
    <x v="0"/>
    <x v="2"/>
    <x v="696"/>
    <n v="2013"/>
    <x v="0"/>
    <n v="3.1576280631755875E-2"/>
  </r>
  <r>
    <x v="0"/>
    <x v="0"/>
    <x v="5"/>
    <x v="697"/>
    <n v="2013"/>
    <x v="0"/>
    <n v="-2.9620060884663593E-2"/>
  </r>
  <r>
    <x v="0"/>
    <x v="0"/>
    <x v="0"/>
    <x v="698"/>
    <n v="2013"/>
    <x v="1"/>
    <n v="1.0176451985778734"/>
  </r>
  <r>
    <x v="0"/>
    <x v="0"/>
    <x v="6"/>
    <x v="699"/>
    <n v="2013"/>
    <x v="0"/>
    <n v="1.9301386281822621E-2"/>
  </r>
  <r>
    <x v="0"/>
    <x v="0"/>
    <x v="0"/>
    <x v="700"/>
    <n v="2013"/>
    <x v="0"/>
    <n v="3.7998576918844451E-2"/>
  </r>
  <r>
    <x v="1"/>
    <x v="0"/>
    <x v="3"/>
    <x v="701"/>
    <n v="2013"/>
    <x v="1"/>
    <n v="0.96251917710932844"/>
  </r>
  <r>
    <x v="0"/>
    <x v="0"/>
    <x v="3"/>
    <x v="702"/>
    <n v="2013"/>
    <x v="0"/>
    <n v="-2.9025744585099902E-2"/>
  </r>
  <r>
    <x v="0"/>
    <x v="0"/>
    <x v="5"/>
    <x v="703"/>
    <n v="2013"/>
    <x v="0"/>
    <n v="1.1922361283772021E-2"/>
  </r>
  <r>
    <x v="0"/>
    <x v="0"/>
    <x v="4"/>
    <x v="704"/>
    <n v="2013"/>
    <x v="0"/>
    <n v="1.6820273557142617E-2"/>
  </r>
  <r>
    <x v="1"/>
    <x v="0"/>
    <x v="0"/>
    <x v="705"/>
    <n v="2013"/>
    <x v="1"/>
    <n v="0.96505985632603863"/>
  </r>
  <r>
    <x v="0"/>
    <x v="0"/>
    <x v="2"/>
    <x v="706"/>
    <n v="2013"/>
    <x v="0"/>
    <n v="-4.2117083695440774E-2"/>
  </r>
  <r>
    <x v="0"/>
    <x v="0"/>
    <x v="1"/>
    <x v="707"/>
    <n v="2013"/>
    <x v="0"/>
    <n v="-3.0642893363137903E-2"/>
  </r>
  <r>
    <x v="0"/>
    <x v="0"/>
    <x v="4"/>
    <x v="708"/>
    <n v="2013"/>
    <x v="0"/>
    <n v="-3.4495446390842725E-2"/>
  </r>
  <r>
    <x v="0"/>
    <x v="0"/>
    <x v="1"/>
    <x v="709"/>
    <n v="2013"/>
    <x v="0"/>
    <n v="-1.530702962927828E-2"/>
  </r>
  <r>
    <x v="0"/>
    <x v="0"/>
    <x v="5"/>
    <x v="710"/>
    <n v="2013"/>
    <x v="0"/>
    <n v="-2.3347184724328021E-2"/>
  </r>
  <r>
    <x v="0"/>
    <x v="0"/>
    <x v="2"/>
    <x v="711"/>
    <n v="2013"/>
    <x v="0"/>
    <n v="3.1369809153392492E-2"/>
  </r>
  <r>
    <x v="0"/>
    <x v="0"/>
    <x v="4"/>
    <x v="712"/>
    <n v="2013"/>
    <x v="0"/>
    <n v="-2.3931161581836294E-2"/>
  </r>
  <r>
    <x v="0"/>
    <x v="0"/>
    <x v="2"/>
    <x v="713"/>
    <n v="2013"/>
    <x v="0"/>
    <n v="1.3446358861142205E-2"/>
  </r>
  <r>
    <x v="0"/>
    <x v="0"/>
    <x v="3"/>
    <x v="714"/>
    <n v="2013"/>
    <x v="0"/>
    <n v="-2.6372417775560954E-2"/>
  </r>
  <r>
    <x v="0"/>
    <x v="0"/>
    <x v="5"/>
    <x v="715"/>
    <n v="2013"/>
    <x v="0"/>
    <n v="4.8659427735528372E-2"/>
  </r>
  <r>
    <x v="1"/>
    <x v="0"/>
    <x v="3"/>
    <x v="716"/>
    <n v="2013"/>
    <x v="1"/>
    <n v="1.0238183266858165"/>
  </r>
  <r>
    <x v="1"/>
    <x v="0"/>
    <x v="1"/>
    <x v="717"/>
    <n v="2013"/>
    <x v="1"/>
    <n v="0.98050913066356404"/>
  </r>
  <r>
    <x v="1"/>
    <x v="0"/>
    <x v="4"/>
    <x v="717"/>
    <n v="2013"/>
    <x v="1"/>
    <n v="0.95976494476447949"/>
  </r>
  <r>
    <x v="0"/>
    <x v="0"/>
    <x v="1"/>
    <x v="718"/>
    <n v="2013"/>
    <x v="0"/>
    <n v="3.2163882788541258E-2"/>
  </r>
  <r>
    <x v="0"/>
    <x v="0"/>
    <x v="0"/>
    <x v="719"/>
    <n v="2013"/>
    <x v="1"/>
    <n v="1.0334635719861014"/>
  </r>
  <r>
    <x v="1"/>
    <x v="0"/>
    <x v="1"/>
    <x v="720"/>
    <n v="2013"/>
    <x v="0"/>
    <n v="2.4201155829467039E-2"/>
  </r>
  <r>
    <x v="0"/>
    <x v="0"/>
    <x v="0"/>
    <x v="721"/>
    <n v="2013"/>
    <x v="0"/>
    <n v="-1.8428327087556328E-2"/>
  </r>
  <r>
    <x v="0"/>
    <x v="0"/>
    <x v="4"/>
    <x v="721"/>
    <n v="2013"/>
    <x v="0"/>
    <n v="3.1172304791215012E-2"/>
  </r>
  <r>
    <x v="1"/>
    <x v="0"/>
    <x v="1"/>
    <x v="722"/>
    <n v="2013"/>
    <x v="0"/>
    <n v="-1.2958756564177354E-2"/>
  </r>
  <r>
    <x v="0"/>
    <x v="0"/>
    <x v="0"/>
    <x v="722"/>
    <n v="2013"/>
    <x v="0"/>
    <n v="3.2775834303485855E-3"/>
  </r>
  <r>
    <x v="0"/>
    <x v="0"/>
    <x v="6"/>
    <x v="723"/>
    <n v="2013"/>
    <x v="0"/>
    <n v="4.9326578083815166E-2"/>
  </r>
  <r>
    <x v="0"/>
    <x v="0"/>
    <x v="2"/>
    <x v="724"/>
    <n v="2013"/>
    <x v="0"/>
    <n v="-4.2064264028418064E-2"/>
  </r>
  <r>
    <x v="0"/>
    <x v="0"/>
    <x v="1"/>
    <x v="725"/>
    <n v="2013"/>
    <x v="1"/>
    <n v="0.98555828155712677"/>
  </r>
  <r>
    <x v="0"/>
    <x v="0"/>
    <x v="0"/>
    <x v="726"/>
    <n v="2013"/>
    <x v="0"/>
    <n v="1.3995873162723993E-2"/>
  </r>
  <r>
    <x v="1"/>
    <x v="1"/>
    <x v="3"/>
    <x v="727"/>
    <n v="2013"/>
    <x v="0"/>
    <n v="3.2943742180230051E-2"/>
  </r>
  <r>
    <x v="0"/>
    <x v="0"/>
    <x v="2"/>
    <x v="728"/>
    <n v="2013"/>
    <x v="0"/>
    <n v="1.590079133446225E-2"/>
  </r>
  <r>
    <x v="0"/>
    <x v="0"/>
    <x v="6"/>
    <x v="729"/>
    <n v="2013"/>
    <x v="0"/>
    <n v="2.4642266147585891E-2"/>
  </r>
  <r>
    <x v="0"/>
    <x v="0"/>
    <x v="3"/>
    <x v="730"/>
    <n v="2013"/>
    <x v="0"/>
    <n v="-2.6244131164088816E-2"/>
  </r>
  <r>
    <x v="1"/>
    <x v="0"/>
    <x v="6"/>
    <x v="731"/>
    <n v="2013"/>
    <x v="0"/>
    <n v="4.3046192777361304E-2"/>
  </r>
  <r>
    <x v="1"/>
    <x v="0"/>
    <x v="4"/>
    <x v="732"/>
    <n v="2013"/>
    <x v="0"/>
    <n v="-4.9115149323343717E-3"/>
  </r>
  <r>
    <x v="0"/>
    <x v="0"/>
    <x v="2"/>
    <x v="733"/>
    <n v="2013"/>
    <x v="0"/>
    <n v="-4.5543954270337521E-2"/>
  </r>
  <r>
    <x v="0"/>
    <x v="0"/>
    <x v="4"/>
    <x v="734"/>
    <n v="2013"/>
    <x v="0"/>
    <n v="-2.3859555573334759E-2"/>
  </r>
  <r>
    <x v="1"/>
    <x v="0"/>
    <x v="4"/>
    <x v="735"/>
    <n v="2013"/>
    <x v="1"/>
    <n v="0.96989584573152587"/>
  </r>
  <r>
    <x v="0"/>
    <x v="0"/>
    <x v="1"/>
    <x v="736"/>
    <n v="2013"/>
    <x v="0"/>
    <n v="-4.407197534357872E-2"/>
  </r>
  <r>
    <x v="0"/>
    <x v="0"/>
    <x v="2"/>
    <x v="737"/>
    <n v="2013"/>
    <x v="0"/>
    <n v="-6.5533888732803754E-3"/>
  </r>
  <r>
    <x v="1"/>
    <x v="0"/>
    <x v="1"/>
    <x v="737"/>
    <n v="2013"/>
    <x v="1"/>
    <n v="1.0070087135087398"/>
  </r>
  <r>
    <x v="0"/>
    <x v="0"/>
    <x v="1"/>
    <x v="738"/>
    <n v="2013"/>
    <x v="0"/>
    <n v="4.4628415141314985E-2"/>
  </r>
  <r>
    <x v="1"/>
    <x v="0"/>
    <x v="0"/>
    <x v="738"/>
    <n v="2013"/>
    <x v="0"/>
    <n v="1.8397715457452158E-2"/>
  </r>
  <r>
    <x v="1"/>
    <x v="0"/>
    <x v="3"/>
    <x v="739"/>
    <n v="2013"/>
    <x v="1"/>
    <n v="1.008308190330125"/>
  </r>
  <r>
    <x v="0"/>
    <x v="0"/>
    <x v="0"/>
    <x v="740"/>
    <n v="2013"/>
    <x v="0"/>
    <n v="6.6192531291391805E-3"/>
  </r>
  <r>
    <x v="0"/>
    <x v="0"/>
    <x v="6"/>
    <x v="741"/>
    <n v="2013"/>
    <x v="0"/>
    <n v="4.5887696976934449E-2"/>
  </r>
  <r>
    <x v="0"/>
    <x v="0"/>
    <x v="1"/>
    <x v="742"/>
    <n v="2013"/>
    <x v="0"/>
    <n v="1.0794423798661369E-2"/>
  </r>
  <r>
    <x v="0"/>
    <x v="0"/>
    <x v="0"/>
    <x v="743"/>
    <n v="2013"/>
    <x v="0"/>
    <n v="-1.8877272726247354E-2"/>
  </r>
  <r>
    <x v="0"/>
    <x v="0"/>
    <x v="0"/>
    <x v="744"/>
    <n v="2013"/>
    <x v="0"/>
    <n v="-1.3689126826121879E-2"/>
  </r>
  <r>
    <x v="0"/>
    <x v="0"/>
    <x v="0"/>
    <x v="745"/>
    <n v="2013"/>
    <x v="0"/>
    <n v="-4.592930623256658E-2"/>
  </r>
  <r>
    <x v="0"/>
    <x v="0"/>
    <x v="5"/>
    <x v="746"/>
    <n v="2013"/>
    <x v="0"/>
    <n v="-2.5772031903092407E-2"/>
  </r>
  <r>
    <x v="0"/>
    <x v="0"/>
    <x v="1"/>
    <x v="747"/>
    <n v="2013"/>
    <x v="1"/>
    <n v="0.9763128286346362"/>
  </r>
  <r>
    <x v="1"/>
    <x v="0"/>
    <x v="0"/>
    <x v="748"/>
    <n v="2013"/>
    <x v="0"/>
    <n v="6.7463769566503129E-3"/>
  </r>
  <r>
    <x v="1"/>
    <x v="0"/>
    <x v="3"/>
    <x v="749"/>
    <n v="2013"/>
    <x v="0"/>
    <n v="-8.191777713380977E-4"/>
  </r>
  <r>
    <x v="0"/>
    <x v="0"/>
    <x v="3"/>
    <x v="750"/>
    <n v="2013"/>
    <x v="0"/>
    <n v="6.3613768968588287E-3"/>
  </r>
  <r>
    <x v="0"/>
    <x v="0"/>
    <x v="5"/>
    <x v="751"/>
    <n v="2013"/>
    <x v="0"/>
    <n v="-2.4523470129960312E-2"/>
  </r>
  <r>
    <x v="0"/>
    <x v="0"/>
    <x v="1"/>
    <x v="752"/>
    <n v="2013"/>
    <x v="0"/>
    <n v="3.6659102058147132E-2"/>
  </r>
  <r>
    <x v="0"/>
    <x v="0"/>
    <x v="2"/>
    <x v="753"/>
    <n v="2013"/>
    <x v="0"/>
    <n v="2.2657312741367897E-2"/>
  </r>
  <r>
    <x v="1"/>
    <x v="0"/>
    <x v="1"/>
    <x v="754"/>
    <n v="2013"/>
    <x v="0"/>
    <n v="1.6653704903173441E-2"/>
  </r>
  <r>
    <x v="0"/>
    <x v="0"/>
    <x v="4"/>
    <x v="755"/>
    <n v="2013"/>
    <x v="0"/>
    <n v="-3.930774774757545E-2"/>
  </r>
  <r>
    <x v="0"/>
    <x v="0"/>
    <x v="5"/>
    <x v="755"/>
    <n v="2013"/>
    <x v="0"/>
    <n v="1.3669425550231163E-2"/>
  </r>
  <r>
    <x v="0"/>
    <x v="0"/>
    <x v="4"/>
    <x v="755"/>
    <n v="2013"/>
    <x v="0"/>
    <n v="4.6128457801739867E-2"/>
  </r>
  <r>
    <x v="0"/>
    <x v="0"/>
    <x v="0"/>
    <x v="756"/>
    <n v="2013"/>
    <x v="0"/>
    <n v="-7.6023111378949572E-3"/>
  </r>
  <r>
    <x v="0"/>
    <x v="0"/>
    <x v="1"/>
    <x v="757"/>
    <n v="2013"/>
    <x v="0"/>
    <n v="-2.2517706220020629E-2"/>
  </r>
  <r>
    <x v="0"/>
    <x v="0"/>
    <x v="1"/>
    <x v="758"/>
    <n v="2013"/>
    <x v="0"/>
    <n v="-4.9815311855676975E-2"/>
  </r>
  <r>
    <x v="0"/>
    <x v="0"/>
    <x v="1"/>
    <x v="759"/>
    <n v="2013"/>
    <x v="0"/>
    <n v="2.8802150423712272E-2"/>
  </r>
  <r>
    <x v="0"/>
    <x v="0"/>
    <x v="1"/>
    <x v="760"/>
    <n v="2013"/>
    <x v="0"/>
    <n v="-2.058300783014293E-2"/>
  </r>
  <r>
    <x v="0"/>
    <x v="0"/>
    <x v="1"/>
    <x v="761"/>
    <n v="2013"/>
    <x v="0"/>
    <n v="1.0996860929516572E-2"/>
  </r>
  <r>
    <x v="0"/>
    <x v="0"/>
    <x v="3"/>
    <x v="762"/>
    <n v="2013"/>
    <x v="0"/>
    <n v="1.9324580198170752E-2"/>
  </r>
  <r>
    <x v="0"/>
    <x v="0"/>
    <x v="2"/>
    <x v="763"/>
    <n v="2013"/>
    <x v="0"/>
    <n v="-4.2615568135517812E-4"/>
  </r>
  <r>
    <x v="0"/>
    <x v="0"/>
    <x v="0"/>
    <x v="764"/>
    <n v="2013"/>
    <x v="0"/>
    <n v="1.9495358383236096E-2"/>
  </r>
  <r>
    <x v="0"/>
    <x v="0"/>
    <x v="1"/>
    <x v="765"/>
    <n v="2013"/>
    <x v="0"/>
    <n v="2.5539995860359224E-2"/>
  </r>
  <r>
    <x v="0"/>
    <x v="0"/>
    <x v="4"/>
    <x v="766"/>
    <n v="2013"/>
    <x v="0"/>
    <n v="2.9120206419236763E-2"/>
  </r>
  <r>
    <x v="1"/>
    <x v="0"/>
    <x v="2"/>
    <x v="766"/>
    <n v="2013"/>
    <x v="1"/>
    <n v="1.0376452271002525"/>
  </r>
  <r>
    <x v="0"/>
    <x v="0"/>
    <x v="2"/>
    <x v="766"/>
    <n v="2013"/>
    <x v="0"/>
    <n v="-2.3660588779428227E-2"/>
  </r>
  <r>
    <x v="0"/>
    <x v="0"/>
    <x v="3"/>
    <x v="767"/>
    <n v="2013"/>
    <x v="0"/>
    <n v="4.97363773443319E-3"/>
  </r>
  <r>
    <x v="0"/>
    <x v="0"/>
    <x v="1"/>
    <x v="767"/>
    <n v="2013"/>
    <x v="0"/>
    <n v="4.1145864894144082E-2"/>
  </r>
  <r>
    <x v="1"/>
    <x v="0"/>
    <x v="1"/>
    <x v="768"/>
    <n v="2013"/>
    <x v="1"/>
    <n v="1.0152316727185247"/>
  </r>
  <r>
    <x v="1"/>
    <x v="0"/>
    <x v="0"/>
    <x v="769"/>
    <n v="2013"/>
    <x v="0"/>
    <n v="-1.6624917920762618E-2"/>
  </r>
  <r>
    <x v="0"/>
    <x v="0"/>
    <x v="0"/>
    <x v="770"/>
    <n v="2013"/>
    <x v="0"/>
    <n v="-2.7916182085419364E-2"/>
  </r>
  <r>
    <x v="1"/>
    <x v="0"/>
    <x v="2"/>
    <x v="59"/>
    <n v="2013"/>
    <x v="0"/>
    <n v="4.8309631899748247E-3"/>
  </r>
  <r>
    <x v="0"/>
    <x v="0"/>
    <x v="1"/>
    <x v="59"/>
    <n v="2013"/>
    <x v="0"/>
    <n v="4.1682880037090225E-2"/>
  </r>
  <r>
    <x v="0"/>
    <x v="0"/>
    <x v="1"/>
    <x v="59"/>
    <n v="2013"/>
    <x v="0"/>
    <n v="4.7481096193213106E-2"/>
  </r>
  <r>
    <x v="1"/>
    <x v="0"/>
    <x v="6"/>
    <x v="59"/>
    <n v="2013"/>
    <x v="0"/>
    <n v="-6.1633070188533146E-3"/>
  </r>
  <r>
    <x v="0"/>
    <x v="0"/>
    <x v="1"/>
    <x v="59"/>
    <n v="2013"/>
    <x v="0"/>
    <n v="-4.480743324458001E-2"/>
  </r>
  <r>
    <x v="0"/>
    <x v="0"/>
    <x v="3"/>
    <x v="59"/>
    <n v="2013"/>
    <x v="0"/>
    <n v="3.7772245994521406E-2"/>
  </r>
  <r>
    <x v="0"/>
    <x v="0"/>
    <x v="3"/>
    <x v="59"/>
    <n v="2013"/>
    <x v="0"/>
    <n v="-2.2256128329823866E-2"/>
  </r>
  <r>
    <x v="0"/>
    <x v="0"/>
    <x v="3"/>
    <x v="59"/>
    <n v="2013"/>
    <x v="0"/>
    <n v="-4.0304144295790573E-2"/>
  </r>
  <r>
    <x v="0"/>
    <x v="0"/>
    <x v="0"/>
    <x v="59"/>
    <n v="2013"/>
    <x v="0"/>
    <n v="-1.6376224280244657E-3"/>
  </r>
  <r>
    <x v="0"/>
    <x v="0"/>
    <x v="2"/>
    <x v="59"/>
    <n v="2013"/>
    <x v="0"/>
    <n v="-7.2023250238578921E-3"/>
  </r>
  <r>
    <x v="0"/>
    <x v="0"/>
    <x v="1"/>
    <x v="59"/>
    <n v="2013"/>
    <x v="0"/>
    <n v="-4.1956659098129817E-2"/>
  </r>
  <r>
    <x v="0"/>
    <x v="0"/>
    <x v="1"/>
    <x v="59"/>
    <n v="2013"/>
    <x v="0"/>
    <n v="-5.1880731131970781E-3"/>
  </r>
  <r>
    <x v="1"/>
    <x v="0"/>
    <x v="0"/>
    <x v="59"/>
    <n v="2013"/>
    <x v="0"/>
    <n v="-1.8740991785185381E-2"/>
  </r>
  <r>
    <x v="0"/>
    <x v="0"/>
    <x v="3"/>
    <x v="59"/>
    <n v="2013"/>
    <x v="1"/>
    <n v="0.98676322750995438"/>
  </r>
  <r>
    <x v="0"/>
    <x v="0"/>
    <x v="3"/>
    <x v="59"/>
    <n v="2013"/>
    <x v="0"/>
    <n v="-2.2174810658132739E-2"/>
  </r>
  <r>
    <x v="0"/>
    <x v="0"/>
    <x v="1"/>
    <x v="59"/>
    <n v="2013"/>
    <x v="0"/>
    <n v="7.9928945549699992E-3"/>
  </r>
  <r>
    <x v="0"/>
    <x v="0"/>
    <x v="1"/>
    <x v="59"/>
    <n v="2013"/>
    <x v="0"/>
    <n v="1.920298548460353E-2"/>
  </r>
  <r>
    <x v="0"/>
    <x v="0"/>
    <x v="3"/>
    <x v="59"/>
    <n v="2013"/>
    <x v="0"/>
    <n v="3.4982549909576056E-3"/>
  </r>
  <r>
    <x v="0"/>
    <x v="0"/>
    <x v="5"/>
    <x v="59"/>
    <n v="2013"/>
    <x v="0"/>
    <n v="1.7411873054691576E-2"/>
  </r>
  <r>
    <x v="0"/>
    <x v="0"/>
    <x v="3"/>
    <x v="59"/>
    <n v="2013"/>
    <x v="0"/>
    <n v="1.629375798854037E-2"/>
  </r>
  <r>
    <x v="0"/>
    <x v="0"/>
    <x v="2"/>
    <x v="59"/>
    <n v="2013"/>
    <x v="0"/>
    <n v="-4.0290235007817754E-2"/>
  </r>
  <r>
    <x v="0"/>
    <x v="0"/>
    <x v="3"/>
    <x v="59"/>
    <n v="2013"/>
    <x v="0"/>
    <n v="2.2215030955415271E-2"/>
  </r>
  <r>
    <x v="0"/>
    <x v="0"/>
    <x v="3"/>
    <x v="59"/>
    <n v="2013"/>
    <x v="0"/>
    <n v="4.3234650026546896E-2"/>
  </r>
  <r>
    <x v="0"/>
    <x v="0"/>
    <x v="1"/>
    <x v="59"/>
    <n v="2013"/>
    <x v="0"/>
    <n v="3.1066554134648705E-2"/>
  </r>
  <r>
    <x v="0"/>
    <x v="0"/>
    <x v="4"/>
    <x v="59"/>
    <n v="2013"/>
    <x v="0"/>
    <n v="2.2788570703842229E-2"/>
  </r>
  <r>
    <x v="0"/>
    <x v="0"/>
    <x v="3"/>
    <x v="59"/>
    <n v="2013"/>
    <x v="0"/>
    <n v="-3.6398838220341956E-2"/>
  </r>
  <r>
    <x v="0"/>
    <x v="0"/>
    <x v="2"/>
    <x v="59"/>
    <n v="2013"/>
    <x v="0"/>
    <n v="-2.767702215041884E-2"/>
  </r>
  <r>
    <x v="0"/>
    <x v="0"/>
    <x v="2"/>
    <x v="59"/>
    <n v="2013"/>
    <x v="0"/>
    <n v="3.4825627701303055E-2"/>
  </r>
  <r>
    <x v="1"/>
    <x v="0"/>
    <x v="1"/>
    <x v="59"/>
    <n v="2013"/>
    <x v="0"/>
    <n v="1.4527551442400278E-2"/>
  </r>
  <r>
    <x v="0"/>
    <x v="0"/>
    <x v="2"/>
    <x v="59"/>
    <n v="2013"/>
    <x v="0"/>
    <n v="1.6669326487337932E-2"/>
  </r>
  <r>
    <x v="0"/>
    <x v="0"/>
    <x v="1"/>
    <x v="59"/>
    <n v="2013"/>
    <x v="0"/>
    <n v="4.8128322199008124E-2"/>
  </r>
  <r>
    <x v="0"/>
    <x v="0"/>
    <x v="0"/>
    <x v="59"/>
    <n v="2013"/>
    <x v="0"/>
    <n v="-1.6119346494228904E-2"/>
  </r>
  <r>
    <x v="0"/>
    <x v="0"/>
    <x v="1"/>
    <x v="59"/>
    <n v="2013"/>
    <x v="0"/>
    <n v="1.3267083727740438E-4"/>
  </r>
  <r>
    <x v="0"/>
    <x v="0"/>
    <x v="1"/>
    <x v="59"/>
    <n v="2013"/>
    <x v="0"/>
    <n v="2.4590813125011757E-2"/>
  </r>
  <r>
    <x v="0"/>
    <x v="0"/>
    <x v="3"/>
    <x v="59"/>
    <n v="2013"/>
    <x v="0"/>
    <n v="2.7154847646258265E-2"/>
  </r>
  <r>
    <x v="0"/>
    <x v="0"/>
    <x v="3"/>
    <x v="59"/>
    <n v="2013"/>
    <x v="0"/>
    <n v="4.9241719989216663E-2"/>
  </r>
  <r>
    <x v="0"/>
    <x v="0"/>
    <x v="1"/>
    <x v="59"/>
    <n v="2013"/>
    <x v="0"/>
    <n v="-1.3811881518921598E-2"/>
  </r>
  <r>
    <x v="0"/>
    <x v="0"/>
    <x v="1"/>
    <x v="59"/>
    <n v="2013"/>
    <x v="0"/>
    <n v="1.2893945699973465E-2"/>
  </r>
  <r>
    <x v="0"/>
    <x v="0"/>
    <x v="2"/>
    <x v="59"/>
    <n v="2013"/>
    <x v="0"/>
    <n v="4.5625587515935422E-2"/>
  </r>
  <r>
    <x v="0"/>
    <x v="0"/>
    <x v="3"/>
    <x v="59"/>
    <n v="2013"/>
    <x v="0"/>
    <n v="-5.5649292182408331E-3"/>
  </r>
  <r>
    <x v="0"/>
    <x v="0"/>
    <x v="0"/>
    <x v="59"/>
    <n v="2013"/>
    <x v="0"/>
    <n v="2.3366674442111504E-2"/>
  </r>
  <r>
    <x v="0"/>
    <x v="0"/>
    <x v="1"/>
    <x v="59"/>
    <n v="2013"/>
    <x v="0"/>
    <n v="-3.212201396077518E-2"/>
  </r>
  <r>
    <x v="0"/>
    <x v="0"/>
    <x v="2"/>
    <x v="59"/>
    <n v="2013"/>
    <x v="0"/>
    <n v="-1.7233193231833345E-2"/>
  </r>
  <r>
    <x v="0"/>
    <x v="0"/>
    <x v="3"/>
    <x v="59"/>
    <n v="2013"/>
    <x v="0"/>
    <n v="-2.4934268548383865E-2"/>
  </r>
  <r>
    <x v="0"/>
    <x v="0"/>
    <x v="2"/>
    <x v="59"/>
    <n v="2013"/>
    <x v="0"/>
    <n v="-2.0504323385437607E-2"/>
  </r>
  <r>
    <x v="0"/>
    <x v="0"/>
    <x v="3"/>
    <x v="59"/>
    <n v="2013"/>
    <x v="0"/>
    <n v="-2.7786922973263819E-2"/>
  </r>
  <r>
    <x v="0"/>
    <x v="0"/>
    <x v="3"/>
    <x v="59"/>
    <n v="2013"/>
    <x v="0"/>
    <n v="-3.2480484890224724E-2"/>
  </r>
  <r>
    <x v="1"/>
    <x v="0"/>
    <x v="2"/>
    <x v="59"/>
    <n v="2013"/>
    <x v="0"/>
    <n v="1.3834127463426394E-2"/>
  </r>
  <r>
    <x v="0"/>
    <x v="0"/>
    <x v="1"/>
    <x v="59"/>
    <n v="2013"/>
    <x v="0"/>
    <n v="-1.1967047007022658E-2"/>
  </r>
  <r>
    <x v="1"/>
    <x v="0"/>
    <x v="3"/>
    <x v="59"/>
    <n v="2013"/>
    <x v="0"/>
    <n v="4.0084313230041467E-3"/>
  </r>
  <r>
    <x v="0"/>
    <x v="0"/>
    <x v="3"/>
    <x v="59"/>
    <n v="2013"/>
    <x v="0"/>
    <n v="-3.4616698148675186E-3"/>
  </r>
  <r>
    <x v="0"/>
    <x v="0"/>
    <x v="5"/>
    <x v="59"/>
    <n v="2013"/>
    <x v="0"/>
    <n v="-1.3412313279115552E-2"/>
  </r>
  <r>
    <x v="0"/>
    <x v="0"/>
    <x v="0"/>
    <x v="59"/>
    <n v="2013"/>
    <x v="0"/>
    <n v="1.6072925510390256E-2"/>
  </r>
  <r>
    <x v="0"/>
    <x v="0"/>
    <x v="3"/>
    <x v="59"/>
    <n v="2013"/>
    <x v="0"/>
    <n v="3.9120456504839557E-2"/>
  </r>
  <r>
    <x v="0"/>
    <x v="0"/>
    <x v="4"/>
    <x v="59"/>
    <n v="2013"/>
    <x v="0"/>
    <n v="1.7670485258519664E-4"/>
  </r>
  <r>
    <x v="0"/>
    <x v="0"/>
    <x v="3"/>
    <x v="59"/>
    <n v="2013"/>
    <x v="0"/>
    <n v="3.5475919875323038E-2"/>
  </r>
  <r>
    <x v="0"/>
    <x v="0"/>
    <x v="0"/>
    <x v="59"/>
    <n v="2013"/>
    <x v="0"/>
    <n v="-4.7108900599587972E-2"/>
  </r>
  <r>
    <x v="0"/>
    <x v="0"/>
    <x v="2"/>
    <x v="59"/>
    <n v="2013"/>
    <x v="0"/>
    <n v="-1.8555404700027634E-2"/>
  </r>
  <r>
    <x v="0"/>
    <x v="0"/>
    <x v="1"/>
    <x v="59"/>
    <n v="2013"/>
    <x v="0"/>
    <n v="4.3752594994002018E-2"/>
  </r>
  <r>
    <x v="1"/>
    <x v="0"/>
    <x v="2"/>
    <x v="59"/>
    <n v="2013"/>
    <x v="0"/>
    <n v="-7.1535721344297646E-3"/>
  </r>
  <r>
    <x v="1"/>
    <x v="0"/>
    <x v="0"/>
    <x v="59"/>
    <n v="2013"/>
    <x v="0"/>
    <n v="-5.601735838013211E-3"/>
  </r>
  <r>
    <x v="0"/>
    <x v="0"/>
    <x v="1"/>
    <x v="59"/>
    <n v="2013"/>
    <x v="0"/>
    <n v="-3.1321593584523626E-2"/>
  </r>
  <r>
    <x v="0"/>
    <x v="0"/>
    <x v="1"/>
    <x v="59"/>
    <n v="2013"/>
    <x v="0"/>
    <n v="-3.4249855802285893E-2"/>
  </r>
  <r>
    <x v="0"/>
    <x v="0"/>
    <x v="1"/>
    <x v="59"/>
    <n v="2013"/>
    <x v="0"/>
    <n v="4.0183497872201115E-2"/>
  </r>
  <r>
    <x v="0"/>
    <x v="0"/>
    <x v="0"/>
    <x v="59"/>
    <n v="2013"/>
    <x v="0"/>
    <n v="4.3901785060026427E-2"/>
  </r>
  <r>
    <x v="0"/>
    <x v="0"/>
    <x v="1"/>
    <x v="59"/>
    <n v="2013"/>
    <x v="0"/>
    <n v="-3.3601848675337887E-3"/>
  </r>
  <r>
    <x v="0"/>
    <x v="0"/>
    <x v="0"/>
    <x v="59"/>
    <n v="2013"/>
    <x v="0"/>
    <n v="3.1430720109486408E-2"/>
  </r>
  <r>
    <x v="1"/>
    <x v="0"/>
    <x v="0"/>
    <x v="59"/>
    <n v="2013"/>
    <x v="0"/>
    <n v="-3.1196128186636553E-2"/>
  </r>
  <r>
    <x v="0"/>
    <x v="0"/>
    <x v="3"/>
    <x v="59"/>
    <n v="2013"/>
    <x v="0"/>
    <n v="-6.9644393210094198E-3"/>
  </r>
  <r>
    <x v="1"/>
    <x v="0"/>
    <x v="1"/>
    <x v="59"/>
    <n v="2013"/>
    <x v="0"/>
    <n v="2.3679283670964392E-3"/>
  </r>
  <r>
    <x v="0"/>
    <x v="0"/>
    <x v="0"/>
    <x v="59"/>
    <n v="2013"/>
    <x v="0"/>
    <n v="-3.5458731125380859E-2"/>
  </r>
  <r>
    <x v="1"/>
    <x v="0"/>
    <x v="2"/>
    <x v="59"/>
    <n v="2013"/>
    <x v="0"/>
    <n v="-1.6166922420875373E-2"/>
  </r>
  <r>
    <x v="0"/>
    <x v="0"/>
    <x v="1"/>
    <x v="59"/>
    <n v="2013"/>
    <x v="0"/>
    <n v="-1.9013696660685E-2"/>
  </r>
  <r>
    <x v="1"/>
    <x v="0"/>
    <x v="3"/>
    <x v="771"/>
    <n v="2013"/>
    <x v="0"/>
    <n v="-3.7699008872642541E-2"/>
  </r>
  <r>
    <x v="0"/>
    <x v="0"/>
    <x v="6"/>
    <x v="772"/>
    <n v="2013"/>
    <x v="0"/>
    <n v="3.1501283374480847E-2"/>
  </r>
  <r>
    <x v="0"/>
    <x v="0"/>
    <x v="2"/>
    <x v="773"/>
    <n v="2013"/>
    <x v="0"/>
    <n v="-1.1146094018919063E-2"/>
  </r>
  <r>
    <x v="0"/>
    <x v="0"/>
    <x v="5"/>
    <x v="774"/>
    <n v="2013"/>
    <x v="0"/>
    <n v="4.0103174486527393E-2"/>
  </r>
  <r>
    <x v="0"/>
    <x v="0"/>
    <x v="6"/>
    <x v="774"/>
    <n v="2013"/>
    <x v="0"/>
    <n v="-4.0271069926765379E-2"/>
  </r>
  <r>
    <x v="1"/>
    <x v="0"/>
    <x v="1"/>
    <x v="154"/>
    <n v="2013"/>
    <x v="1"/>
    <n v="1.0342335996728984"/>
  </r>
  <r>
    <x v="0"/>
    <x v="0"/>
    <x v="6"/>
    <x v="213"/>
    <n v="2013"/>
    <x v="0"/>
    <n v="2.2801032761752861E-2"/>
  </r>
  <r>
    <x v="0"/>
    <x v="0"/>
    <x v="5"/>
    <x v="775"/>
    <n v="2013"/>
    <x v="0"/>
    <n v="-3.0287157002386534E-2"/>
  </r>
  <r>
    <x v="0"/>
    <x v="0"/>
    <x v="3"/>
    <x v="776"/>
    <n v="2013"/>
    <x v="1"/>
    <n v="0.98065998196321047"/>
  </r>
  <r>
    <x v="1"/>
    <x v="0"/>
    <x v="1"/>
    <x v="60"/>
    <n v="2013"/>
    <x v="0"/>
    <n v="3.7414090076020458E-2"/>
  </r>
  <r>
    <x v="1"/>
    <x v="0"/>
    <x v="0"/>
    <x v="60"/>
    <n v="2013"/>
    <x v="0"/>
    <n v="-2.5514650364934433E-2"/>
  </r>
  <r>
    <x v="0"/>
    <x v="0"/>
    <x v="0"/>
    <x v="60"/>
    <n v="2013"/>
    <x v="0"/>
    <n v="2.4896310830734104E-2"/>
  </r>
  <r>
    <x v="0"/>
    <x v="0"/>
    <x v="0"/>
    <x v="60"/>
    <n v="2013"/>
    <x v="1"/>
    <n v="1.0100901326695342"/>
  </r>
  <r>
    <x v="0"/>
    <x v="0"/>
    <x v="2"/>
    <x v="60"/>
    <n v="2013"/>
    <x v="0"/>
    <n v="3.3547143869411412E-2"/>
  </r>
  <r>
    <x v="0"/>
    <x v="0"/>
    <x v="3"/>
    <x v="60"/>
    <n v="2013"/>
    <x v="0"/>
    <n v="-3.9505359033761345E-2"/>
  </r>
  <r>
    <x v="1"/>
    <x v="0"/>
    <x v="1"/>
    <x v="60"/>
    <n v="2013"/>
    <x v="0"/>
    <n v="2.2310859420527243E-3"/>
  </r>
  <r>
    <x v="1"/>
    <x v="0"/>
    <x v="3"/>
    <x v="60"/>
    <n v="2013"/>
    <x v="1"/>
    <n v="0.97051510217255654"/>
  </r>
  <r>
    <x v="0"/>
    <x v="0"/>
    <x v="2"/>
    <x v="60"/>
    <n v="2013"/>
    <x v="0"/>
    <n v="-3.9706821631357629E-2"/>
  </r>
  <r>
    <x v="0"/>
    <x v="0"/>
    <x v="1"/>
    <x v="60"/>
    <n v="2013"/>
    <x v="1"/>
    <n v="1.0346161919077956"/>
  </r>
  <r>
    <x v="0"/>
    <x v="0"/>
    <x v="3"/>
    <x v="60"/>
    <n v="2013"/>
    <x v="0"/>
    <n v="-4.1968085831680206E-2"/>
  </r>
  <r>
    <x v="0"/>
    <x v="0"/>
    <x v="1"/>
    <x v="60"/>
    <n v="2013"/>
    <x v="0"/>
    <n v="4.7725640250682488E-2"/>
  </r>
  <r>
    <x v="0"/>
    <x v="0"/>
    <x v="3"/>
    <x v="60"/>
    <n v="2013"/>
    <x v="0"/>
    <n v="-3.0650944491776869E-2"/>
  </r>
  <r>
    <x v="0"/>
    <x v="0"/>
    <x v="2"/>
    <x v="60"/>
    <n v="2013"/>
    <x v="0"/>
    <n v="6.6915731557441243E-3"/>
  </r>
  <r>
    <x v="1"/>
    <x v="0"/>
    <x v="0"/>
    <x v="60"/>
    <n v="2013"/>
    <x v="1"/>
    <n v="1.0103666429165181"/>
  </r>
  <r>
    <x v="1"/>
    <x v="0"/>
    <x v="3"/>
    <x v="60"/>
    <n v="2013"/>
    <x v="0"/>
    <n v="2.1612755108497295E-2"/>
  </r>
  <r>
    <x v="1"/>
    <x v="1"/>
    <x v="4"/>
    <x v="60"/>
    <n v="2013"/>
    <x v="1"/>
    <n v="1.009591391122399"/>
  </r>
  <r>
    <x v="0"/>
    <x v="0"/>
    <x v="5"/>
    <x v="777"/>
    <n v="2013"/>
    <x v="0"/>
    <n v="-5.8726795319716252E-3"/>
  </r>
  <r>
    <x v="1"/>
    <x v="0"/>
    <x v="1"/>
    <x v="778"/>
    <n v="2013"/>
    <x v="1"/>
    <n v="1.0209937141250369"/>
  </r>
  <r>
    <x v="1"/>
    <x v="0"/>
    <x v="0"/>
    <x v="779"/>
    <n v="2013"/>
    <x v="1"/>
    <n v="1.0028813622859873"/>
  </r>
  <r>
    <x v="1"/>
    <x v="0"/>
    <x v="3"/>
    <x v="780"/>
    <n v="2013"/>
    <x v="1"/>
    <n v="0.96133414679500262"/>
  </r>
  <r>
    <x v="0"/>
    <x v="0"/>
    <x v="5"/>
    <x v="781"/>
    <n v="2013"/>
    <x v="0"/>
    <n v="-2.352027098377182E-2"/>
  </r>
  <r>
    <x v="0"/>
    <x v="0"/>
    <x v="1"/>
    <x v="782"/>
    <n v="2013"/>
    <x v="1"/>
    <n v="1.0177085187280495"/>
  </r>
  <r>
    <x v="0"/>
    <x v="0"/>
    <x v="2"/>
    <x v="783"/>
    <n v="2013"/>
    <x v="0"/>
    <n v="-6.5545870124434919E-4"/>
  </r>
  <r>
    <x v="1"/>
    <x v="0"/>
    <x v="5"/>
    <x v="784"/>
    <n v="2013"/>
    <x v="0"/>
    <n v="3.3361165133949836E-2"/>
  </r>
  <r>
    <x v="1"/>
    <x v="0"/>
    <x v="5"/>
    <x v="784"/>
    <n v="2013"/>
    <x v="0"/>
    <n v="2.3951827609043921E-2"/>
  </r>
  <r>
    <x v="1"/>
    <x v="0"/>
    <x v="4"/>
    <x v="785"/>
    <n v="2013"/>
    <x v="1"/>
    <n v="1.0196747207065437"/>
  </r>
  <r>
    <x v="0"/>
    <x v="0"/>
    <x v="2"/>
    <x v="786"/>
    <n v="2013"/>
    <x v="0"/>
    <n v="-1.5370605727413601E-2"/>
  </r>
  <r>
    <x v="0"/>
    <x v="0"/>
    <x v="2"/>
    <x v="787"/>
    <n v="2013"/>
    <x v="1"/>
    <n v="0.96555492211716176"/>
  </r>
  <r>
    <x v="1"/>
    <x v="0"/>
    <x v="0"/>
    <x v="787"/>
    <n v="2013"/>
    <x v="0"/>
    <n v="2.480623569973265E-2"/>
  </r>
  <r>
    <x v="1"/>
    <x v="0"/>
    <x v="5"/>
    <x v="787"/>
    <n v="2013"/>
    <x v="1"/>
    <n v="1.0351544070287126"/>
  </r>
  <r>
    <x v="1"/>
    <x v="0"/>
    <x v="0"/>
    <x v="788"/>
    <n v="2013"/>
    <x v="1"/>
    <n v="1.0421345421149568"/>
  </r>
  <r>
    <x v="0"/>
    <x v="1"/>
    <x v="5"/>
    <x v="789"/>
    <n v="2013"/>
    <x v="0"/>
    <n v="-2.5581890984684844E-2"/>
  </r>
  <r>
    <x v="1"/>
    <x v="0"/>
    <x v="5"/>
    <x v="790"/>
    <n v="2013"/>
    <x v="0"/>
    <n v="-3.8688398855424772E-2"/>
  </r>
  <r>
    <x v="0"/>
    <x v="0"/>
    <x v="6"/>
    <x v="791"/>
    <n v="2013"/>
    <x v="0"/>
    <n v="2.8312682859439987E-2"/>
  </r>
  <r>
    <x v="0"/>
    <x v="0"/>
    <x v="1"/>
    <x v="792"/>
    <n v="2013"/>
    <x v="0"/>
    <n v="-3.5707048895131613E-2"/>
  </r>
  <r>
    <x v="1"/>
    <x v="0"/>
    <x v="2"/>
    <x v="793"/>
    <n v="2013"/>
    <x v="1"/>
    <n v="1.0350539440304671"/>
  </r>
  <r>
    <x v="0"/>
    <x v="0"/>
    <x v="4"/>
    <x v="794"/>
    <n v="2013"/>
    <x v="0"/>
    <n v="-3.4511074373498263E-2"/>
  </r>
  <r>
    <x v="1"/>
    <x v="0"/>
    <x v="3"/>
    <x v="795"/>
    <n v="2013"/>
    <x v="1"/>
    <n v="1.0173858628681063"/>
  </r>
  <r>
    <x v="0"/>
    <x v="0"/>
    <x v="4"/>
    <x v="796"/>
    <n v="2013"/>
    <x v="0"/>
    <n v="-3.6730302805001627E-2"/>
  </r>
  <r>
    <x v="0"/>
    <x v="0"/>
    <x v="6"/>
    <x v="797"/>
    <n v="2013"/>
    <x v="0"/>
    <n v="-3.4972770917152007E-2"/>
  </r>
  <r>
    <x v="1"/>
    <x v="0"/>
    <x v="0"/>
    <x v="156"/>
    <n v="2013"/>
    <x v="1"/>
    <n v="1.0469957851367788"/>
  </r>
  <r>
    <x v="0"/>
    <x v="0"/>
    <x v="4"/>
    <x v="798"/>
    <n v="2013"/>
    <x v="0"/>
    <n v="7.4074083576361584E-3"/>
  </r>
  <r>
    <x v="1"/>
    <x v="0"/>
    <x v="6"/>
    <x v="799"/>
    <n v="2013"/>
    <x v="1"/>
    <n v="1.0303843354082778"/>
  </r>
  <r>
    <x v="0"/>
    <x v="0"/>
    <x v="5"/>
    <x v="800"/>
    <n v="2013"/>
    <x v="0"/>
    <n v="-2.2827754023826433E-2"/>
  </r>
  <r>
    <x v="0"/>
    <x v="0"/>
    <x v="5"/>
    <x v="801"/>
    <n v="2013"/>
    <x v="0"/>
    <n v="1.6615761404258512E-2"/>
  </r>
  <r>
    <x v="0"/>
    <x v="0"/>
    <x v="4"/>
    <x v="801"/>
    <n v="2013"/>
    <x v="0"/>
    <n v="-2.1732760387608432E-2"/>
  </r>
  <r>
    <x v="1"/>
    <x v="1"/>
    <x v="6"/>
    <x v="802"/>
    <n v="2013"/>
    <x v="1"/>
    <n v="1.0188748884764067"/>
  </r>
  <r>
    <x v="1"/>
    <x v="0"/>
    <x v="4"/>
    <x v="803"/>
    <n v="2013"/>
    <x v="0"/>
    <n v="2.3566127655992755E-3"/>
  </r>
  <r>
    <x v="1"/>
    <x v="0"/>
    <x v="4"/>
    <x v="804"/>
    <n v="2013"/>
    <x v="0"/>
    <n v="-3.7234910586159443E-2"/>
  </r>
  <r>
    <x v="1"/>
    <x v="0"/>
    <x v="5"/>
    <x v="157"/>
    <n v="2013"/>
    <x v="1"/>
    <n v="0.95991973974342448"/>
  </r>
  <r>
    <x v="0"/>
    <x v="0"/>
    <x v="5"/>
    <x v="157"/>
    <n v="2013"/>
    <x v="0"/>
    <n v="1.1805229150157394E-2"/>
  </r>
  <r>
    <x v="0"/>
    <x v="0"/>
    <x v="4"/>
    <x v="157"/>
    <n v="2013"/>
    <x v="0"/>
    <n v="-1.990573223817195E-2"/>
  </r>
  <r>
    <x v="0"/>
    <x v="0"/>
    <x v="5"/>
    <x v="157"/>
    <n v="2013"/>
    <x v="0"/>
    <n v="1.9366462614698189E-2"/>
  </r>
  <r>
    <x v="0"/>
    <x v="0"/>
    <x v="5"/>
    <x v="157"/>
    <n v="2013"/>
    <x v="0"/>
    <n v="2.2624525863012869E-2"/>
  </r>
  <r>
    <x v="0"/>
    <x v="0"/>
    <x v="4"/>
    <x v="157"/>
    <n v="2013"/>
    <x v="0"/>
    <n v="2.9421125620256229E-3"/>
  </r>
  <r>
    <x v="0"/>
    <x v="0"/>
    <x v="5"/>
    <x v="157"/>
    <n v="2013"/>
    <x v="0"/>
    <n v="1.6369666620491665E-3"/>
  </r>
  <r>
    <x v="0"/>
    <x v="0"/>
    <x v="4"/>
    <x v="157"/>
    <n v="2013"/>
    <x v="0"/>
    <n v="-2.8223697826207286E-2"/>
  </r>
  <r>
    <x v="0"/>
    <x v="0"/>
    <x v="6"/>
    <x v="157"/>
    <n v="2013"/>
    <x v="0"/>
    <n v="4.6999152937301718E-2"/>
  </r>
  <r>
    <x v="0"/>
    <x v="0"/>
    <x v="4"/>
    <x v="157"/>
    <n v="2013"/>
    <x v="0"/>
    <n v="3.8438219468168534E-2"/>
  </r>
  <r>
    <x v="0"/>
    <x v="0"/>
    <x v="4"/>
    <x v="157"/>
    <n v="2013"/>
    <x v="0"/>
    <n v="-3.5056430846614364E-3"/>
  </r>
  <r>
    <x v="0"/>
    <x v="0"/>
    <x v="6"/>
    <x v="157"/>
    <n v="2013"/>
    <x v="0"/>
    <n v="-1.1672165292977066E-2"/>
  </r>
  <r>
    <x v="0"/>
    <x v="0"/>
    <x v="5"/>
    <x v="157"/>
    <n v="2013"/>
    <x v="0"/>
    <n v="-2.4427041384227955E-2"/>
  </r>
  <r>
    <x v="0"/>
    <x v="0"/>
    <x v="5"/>
    <x v="157"/>
    <n v="2013"/>
    <x v="0"/>
    <n v="3.242782308389195E-2"/>
  </r>
  <r>
    <x v="0"/>
    <x v="0"/>
    <x v="4"/>
    <x v="157"/>
    <n v="2013"/>
    <x v="0"/>
    <n v="-5.9587552920061237E-3"/>
  </r>
  <r>
    <x v="1"/>
    <x v="0"/>
    <x v="0"/>
    <x v="157"/>
    <n v="2013"/>
    <x v="0"/>
    <n v="-3.3605233972292849E-2"/>
  </r>
  <r>
    <x v="1"/>
    <x v="0"/>
    <x v="0"/>
    <x v="157"/>
    <n v="2013"/>
    <x v="1"/>
    <n v="0.98552439323517305"/>
  </r>
  <r>
    <x v="0"/>
    <x v="0"/>
    <x v="1"/>
    <x v="805"/>
    <n v="2013"/>
    <x v="0"/>
    <n v="-3.7327021697294197E-2"/>
  </r>
  <r>
    <x v="0"/>
    <x v="0"/>
    <x v="1"/>
    <x v="805"/>
    <n v="2013"/>
    <x v="0"/>
    <n v="1.609712404676791E-2"/>
  </r>
  <r>
    <x v="1"/>
    <x v="0"/>
    <x v="2"/>
    <x v="806"/>
    <n v="2013"/>
    <x v="0"/>
    <n v="-4.2196491716981914E-2"/>
  </r>
  <r>
    <x v="1"/>
    <x v="0"/>
    <x v="3"/>
    <x v="806"/>
    <n v="2013"/>
    <x v="0"/>
    <n v="-3.0106229759751846E-2"/>
  </r>
  <r>
    <x v="0"/>
    <x v="0"/>
    <x v="0"/>
    <x v="807"/>
    <n v="2013"/>
    <x v="1"/>
    <n v="0.95036295433985196"/>
  </r>
  <r>
    <x v="0"/>
    <x v="0"/>
    <x v="0"/>
    <x v="808"/>
    <n v="2013"/>
    <x v="0"/>
    <n v="2.0725067465569291E-2"/>
  </r>
  <r>
    <x v="1"/>
    <x v="0"/>
    <x v="5"/>
    <x v="809"/>
    <n v="2013"/>
    <x v="0"/>
    <n v="3.3413230563007844E-2"/>
  </r>
  <r>
    <x v="1"/>
    <x v="0"/>
    <x v="5"/>
    <x v="810"/>
    <n v="2013"/>
    <x v="0"/>
    <n v="4.2500144708255833E-2"/>
  </r>
  <r>
    <x v="0"/>
    <x v="0"/>
    <x v="4"/>
    <x v="811"/>
    <n v="2013"/>
    <x v="0"/>
    <n v="-1.3036371336683195E-2"/>
  </r>
  <r>
    <x v="0"/>
    <x v="0"/>
    <x v="0"/>
    <x v="812"/>
    <n v="2013"/>
    <x v="1"/>
    <n v="1.0274304748151097"/>
  </r>
  <r>
    <x v="0"/>
    <x v="0"/>
    <x v="0"/>
    <x v="813"/>
    <n v="2013"/>
    <x v="0"/>
    <n v="-1.6782105819079209E-2"/>
  </r>
  <r>
    <x v="1"/>
    <x v="0"/>
    <x v="6"/>
    <x v="64"/>
    <n v="2013"/>
    <x v="0"/>
    <n v="-9.4660063738408531E-3"/>
  </r>
  <r>
    <x v="0"/>
    <x v="0"/>
    <x v="6"/>
    <x v="64"/>
    <n v="2013"/>
    <x v="0"/>
    <n v="5.7920682100183864E-3"/>
  </r>
  <r>
    <x v="1"/>
    <x v="0"/>
    <x v="6"/>
    <x v="64"/>
    <n v="2013"/>
    <x v="1"/>
    <n v="0.99001744489479904"/>
  </r>
  <r>
    <x v="1"/>
    <x v="0"/>
    <x v="4"/>
    <x v="64"/>
    <n v="2013"/>
    <x v="1"/>
    <n v="0.97812715524542015"/>
  </r>
  <r>
    <x v="1"/>
    <x v="0"/>
    <x v="6"/>
    <x v="64"/>
    <n v="2013"/>
    <x v="0"/>
    <n v="-4.659317722121864E-2"/>
  </r>
  <r>
    <x v="0"/>
    <x v="0"/>
    <x v="6"/>
    <x v="64"/>
    <n v="2013"/>
    <x v="0"/>
    <n v="-4.1301096060922353E-2"/>
  </r>
  <r>
    <x v="1"/>
    <x v="0"/>
    <x v="6"/>
    <x v="64"/>
    <n v="2013"/>
    <x v="1"/>
    <n v="0.9575473839580636"/>
  </r>
  <r>
    <x v="1"/>
    <x v="0"/>
    <x v="6"/>
    <x v="64"/>
    <n v="2013"/>
    <x v="0"/>
    <n v="4.3925996715670081E-2"/>
  </r>
  <r>
    <x v="1"/>
    <x v="0"/>
    <x v="0"/>
    <x v="64"/>
    <n v="2013"/>
    <x v="1"/>
    <n v="0.97503880054546033"/>
  </r>
  <r>
    <x v="1"/>
    <x v="0"/>
    <x v="6"/>
    <x v="64"/>
    <n v="2013"/>
    <x v="0"/>
    <n v="-6.1806404073114331E-3"/>
  </r>
  <r>
    <x v="1"/>
    <x v="0"/>
    <x v="6"/>
    <x v="64"/>
    <n v="2013"/>
    <x v="0"/>
    <n v="-4.5078904686305946E-2"/>
  </r>
  <r>
    <x v="1"/>
    <x v="0"/>
    <x v="6"/>
    <x v="64"/>
    <n v="2013"/>
    <x v="0"/>
    <n v="1.9990312854112336E-2"/>
  </r>
  <r>
    <x v="0"/>
    <x v="0"/>
    <x v="6"/>
    <x v="64"/>
    <n v="2013"/>
    <x v="0"/>
    <n v="-4.0240182592057173E-2"/>
  </r>
  <r>
    <x v="0"/>
    <x v="0"/>
    <x v="5"/>
    <x v="64"/>
    <n v="2013"/>
    <x v="0"/>
    <n v="4.891282797384669E-2"/>
  </r>
  <r>
    <x v="1"/>
    <x v="0"/>
    <x v="0"/>
    <x v="64"/>
    <n v="2013"/>
    <x v="1"/>
    <n v="0.95600370502277321"/>
  </r>
  <r>
    <x v="1"/>
    <x v="0"/>
    <x v="3"/>
    <x v="64"/>
    <n v="2013"/>
    <x v="1"/>
    <n v="0.97621810581460011"/>
  </r>
  <r>
    <x v="1"/>
    <x v="0"/>
    <x v="5"/>
    <x v="814"/>
    <n v="2013"/>
    <x v="1"/>
    <n v="0.96717728263418812"/>
  </r>
  <r>
    <x v="0"/>
    <x v="0"/>
    <x v="2"/>
    <x v="815"/>
    <n v="2013"/>
    <x v="0"/>
    <n v="-4.2250321891114322E-2"/>
  </r>
  <r>
    <x v="0"/>
    <x v="0"/>
    <x v="5"/>
    <x v="816"/>
    <n v="2013"/>
    <x v="0"/>
    <n v="-5.5304195860120479E-3"/>
  </r>
  <r>
    <x v="1"/>
    <x v="0"/>
    <x v="4"/>
    <x v="817"/>
    <n v="2013"/>
    <x v="0"/>
    <n v="3.8355465474409781E-2"/>
  </r>
  <r>
    <x v="1"/>
    <x v="0"/>
    <x v="1"/>
    <x v="818"/>
    <n v="2013"/>
    <x v="1"/>
    <n v="0.96121667972267377"/>
  </r>
  <r>
    <x v="1"/>
    <x v="1"/>
    <x v="5"/>
    <x v="160"/>
    <n v="2013"/>
    <x v="1"/>
    <n v="1.0422709216091486"/>
  </r>
  <r>
    <x v="0"/>
    <x v="0"/>
    <x v="3"/>
    <x v="160"/>
    <n v="2013"/>
    <x v="1"/>
    <n v="0.97660677300522292"/>
  </r>
  <r>
    <x v="1"/>
    <x v="0"/>
    <x v="1"/>
    <x v="819"/>
    <n v="2013"/>
    <x v="1"/>
    <n v="0.98952458674885035"/>
  </r>
  <r>
    <x v="1"/>
    <x v="0"/>
    <x v="3"/>
    <x v="820"/>
    <n v="2013"/>
    <x v="1"/>
    <n v="1.0254922533458539"/>
  </r>
  <r>
    <x v="0"/>
    <x v="0"/>
    <x v="3"/>
    <x v="821"/>
    <n v="2013"/>
    <x v="0"/>
    <n v="2.5322183026375622E-2"/>
  </r>
  <r>
    <x v="1"/>
    <x v="0"/>
    <x v="3"/>
    <x v="822"/>
    <n v="2013"/>
    <x v="1"/>
    <n v="0.99414167125881214"/>
  </r>
  <r>
    <x v="1"/>
    <x v="0"/>
    <x v="3"/>
    <x v="823"/>
    <n v="2013"/>
    <x v="0"/>
    <n v="-3.3140663438520769E-2"/>
  </r>
  <r>
    <x v="1"/>
    <x v="0"/>
    <x v="3"/>
    <x v="260"/>
    <n v="2013"/>
    <x v="1"/>
    <n v="1.0174320290744945"/>
  </r>
  <r>
    <x v="1"/>
    <x v="0"/>
    <x v="0"/>
    <x v="824"/>
    <n v="2013"/>
    <x v="1"/>
    <n v="1.0160348667789647"/>
  </r>
  <r>
    <x v="1"/>
    <x v="0"/>
    <x v="0"/>
    <x v="825"/>
    <n v="2013"/>
    <x v="1"/>
    <n v="1.045780182949813"/>
  </r>
  <r>
    <x v="1"/>
    <x v="0"/>
    <x v="1"/>
    <x v="826"/>
    <n v="2013"/>
    <x v="1"/>
    <n v="1.0304400398782851"/>
  </r>
  <r>
    <x v="0"/>
    <x v="0"/>
    <x v="5"/>
    <x v="827"/>
    <n v="2013"/>
    <x v="0"/>
    <n v="-4.7820469063064933E-2"/>
  </r>
  <r>
    <x v="0"/>
    <x v="0"/>
    <x v="5"/>
    <x v="828"/>
    <n v="2013"/>
    <x v="0"/>
    <n v="1.5747155023473871E-2"/>
  </r>
  <r>
    <x v="1"/>
    <x v="0"/>
    <x v="4"/>
    <x v="829"/>
    <n v="2013"/>
    <x v="1"/>
    <n v="0.95286811733136234"/>
  </r>
  <r>
    <x v="0"/>
    <x v="0"/>
    <x v="4"/>
    <x v="830"/>
    <n v="2013"/>
    <x v="0"/>
    <n v="-1.6932161710483628E-2"/>
  </r>
  <r>
    <x v="0"/>
    <x v="0"/>
    <x v="4"/>
    <x v="830"/>
    <n v="2013"/>
    <x v="0"/>
    <n v="-4.5163968587658782E-2"/>
  </r>
  <r>
    <x v="0"/>
    <x v="0"/>
    <x v="4"/>
    <x v="831"/>
    <n v="2013"/>
    <x v="0"/>
    <n v="4.1413035447129707E-3"/>
  </r>
  <r>
    <x v="1"/>
    <x v="0"/>
    <x v="3"/>
    <x v="832"/>
    <n v="2013"/>
    <x v="0"/>
    <n v="1.1694466911301727E-2"/>
  </r>
  <r>
    <x v="1"/>
    <x v="0"/>
    <x v="4"/>
    <x v="833"/>
    <n v="2013"/>
    <x v="1"/>
    <n v="1.0154830459441613"/>
  </r>
  <r>
    <x v="0"/>
    <x v="0"/>
    <x v="6"/>
    <x v="834"/>
    <n v="2013"/>
    <x v="0"/>
    <n v="-2.0225437351218414E-2"/>
  </r>
  <r>
    <x v="1"/>
    <x v="0"/>
    <x v="0"/>
    <x v="835"/>
    <n v="2013"/>
    <x v="0"/>
    <n v="-1.4521048255779823E-2"/>
  </r>
  <r>
    <x v="0"/>
    <x v="0"/>
    <x v="3"/>
    <x v="836"/>
    <n v="2013"/>
    <x v="1"/>
    <n v="0.98608470086597577"/>
  </r>
  <r>
    <x v="1"/>
    <x v="0"/>
    <x v="6"/>
    <x v="837"/>
    <n v="2013"/>
    <x v="1"/>
    <n v="0.95423414027866438"/>
  </r>
  <r>
    <x v="0"/>
    <x v="0"/>
    <x v="5"/>
    <x v="838"/>
    <n v="2013"/>
    <x v="0"/>
    <n v="9.8330138291302886E-3"/>
  </r>
  <r>
    <x v="0"/>
    <x v="0"/>
    <x v="6"/>
    <x v="839"/>
    <n v="2013"/>
    <x v="0"/>
    <n v="7.5848814770560716E-3"/>
  </r>
  <r>
    <x v="1"/>
    <x v="0"/>
    <x v="4"/>
    <x v="840"/>
    <n v="2013"/>
    <x v="1"/>
    <n v="0.95514042203091332"/>
  </r>
  <r>
    <x v="1"/>
    <x v="0"/>
    <x v="1"/>
    <x v="841"/>
    <n v="2013"/>
    <x v="1"/>
    <n v="1.0261782548768228"/>
  </r>
  <r>
    <x v="1"/>
    <x v="0"/>
    <x v="2"/>
    <x v="842"/>
    <n v="2013"/>
    <x v="1"/>
    <n v="1.0171264817686998"/>
  </r>
  <r>
    <x v="1"/>
    <x v="0"/>
    <x v="5"/>
    <x v="843"/>
    <n v="2013"/>
    <x v="0"/>
    <n v="2.2146114551917172E-3"/>
  </r>
  <r>
    <x v="1"/>
    <x v="0"/>
    <x v="3"/>
    <x v="844"/>
    <n v="2013"/>
    <x v="1"/>
    <n v="1.0354970406356527"/>
  </r>
  <r>
    <x v="0"/>
    <x v="0"/>
    <x v="6"/>
    <x v="845"/>
    <n v="2013"/>
    <x v="1"/>
    <n v="0.9673416307820959"/>
  </r>
  <r>
    <x v="1"/>
    <x v="0"/>
    <x v="6"/>
    <x v="846"/>
    <n v="2013"/>
    <x v="0"/>
    <n v="4.9163490114385269E-2"/>
  </r>
  <r>
    <x v="0"/>
    <x v="0"/>
    <x v="6"/>
    <x v="847"/>
    <n v="2013"/>
    <x v="0"/>
    <n v="1.9503092527269839E-2"/>
  </r>
  <r>
    <x v="1"/>
    <x v="0"/>
    <x v="1"/>
    <x v="848"/>
    <n v="2013"/>
    <x v="1"/>
    <n v="0.96453486723418791"/>
  </r>
  <r>
    <x v="0"/>
    <x v="0"/>
    <x v="3"/>
    <x v="849"/>
    <n v="2013"/>
    <x v="0"/>
    <n v="-8.7640144693846515E-3"/>
  </r>
  <r>
    <x v="0"/>
    <x v="0"/>
    <x v="4"/>
    <x v="849"/>
    <n v="2013"/>
    <x v="0"/>
    <n v="-2.7247093106093214E-2"/>
  </r>
  <r>
    <x v="1"/>
    <x v="0"/>
    <x v="5"/>
    <x v="849"/>
    <n v="2013"/>
    <x v="0"/>
    <n v="-3.256989862992437E-2"/>
  </r>
  <r>
    <x v="1"/>
    <x v="0"/>
    <x v="1"/>
    <x v="850"/>
    <n v="2013"/>
    <x v="1"/>
    <n v="1.0398915038463714"/>
  </r>
  <r>
    <x v="1"/>
    <x v="0"/>
    <x v="6"/>
    <x v="218"/>
    <n v="2013"/>
    <x v="1"/>
    <n v="0.95480858062696683"/>
  </r>
  <r>
    <x v="1"/>
    <x v="0"/>
    <x v="5"/>
    <x v="218"/>
    <n v="2013"/>
    <x v="1"/>
    <n v="1.0384074944598147"/>
  </r>
  <r>
    <x v="1"/>
    <x v="0"/>
    <x v="4"/>
    <x v="218"/>
    <n v="2013"/>
    <x v="1"/>
    <n v="0.95604173680086568"/>
  </r>
  <r>
    <x v="1"/>
    <x v="0"/>
    <x v="2"/>
    <x v="218"/>
    <n v="2013"/>
    <x v="1"/>
    <n v="1.0377965608626045"/>
  </r>
  <r>
    <x v="1"/>
    <x v="0"/>
    <x v="1"/>
    <x v="218"/>
    <n v="2013"/>
    <x v="1"/>
    <n v="1.0030732325700524"/>
  </r>
  <r>
    <x v="1"/>
    <x v="0"/>
    <x v="1"/>
    <x v="218"/>
    <n v="2013"/>
    <x v="1"/>
    <n v="1.0345349430103534"/>
  </r>
  <r>
    <x v="1"/>
    <x v="0"/>
    <x v="1"/>
    <x v="218"/>
    <n v="2013"/>
    <x v="1"/>
    <n v="1.0013456761920045"/>
  </r>
  <r>
    <x v="1"/>
    <x v="0"/>
    <x v="1"/>
    <x v="851"/>
    <n v="2013"/>
    <x v="1"/>
    <n v="1.0247844603475877"/>
  </r>
  <r>
    <x v="1"/>
    <x v="0"/>
    <x v="1"/>
    <x v="852"/>
    <n v="2013"/>
    <x v="1"/>
    <n v="1.0413383515302361"/>
  </r>
  <r>
    <x v="1"/>
    <x v="0"/>
    <x v="4"/>
    <x v="853"/>
    <n v="2013"/>
    <x v="1"/>
    <n v="0.98523411741778866"/>
  </r>
  <r>
    <x v="0"/>
    <x v="0"/>
    <x v="5"/>
    <x v="854"/>
    <n v="2013"/>
    <x v="1"/>
    <n v="0.9963725316599098"/>
  </r>
  <r>
    <x v="1"/>
    <x v="0"/>
    <x v="4"/>
    <x v="855"/>
    <n v="2013"/>
    <x v="1"/>
    <n v="0.98200993969292383"/>
  </r>
  <r>
    <x v="1"/>
    <x v="0"/>
    <x v="2"/>
    <x v="856"/>
    <n v="2013"/>
    <x v="1"/>
    <n v="1.0057301755927985"/>
  </r>
  <r>
    <x v="1"/>
    <x v="0"/>
    <x v="4"/>
    <x v="857"/>
    <n v="2013"/>
    <x v="1"/>
    <n v="0.96828548913410217"/>
  </r>
  <r>
    <x v="1"/>
    <x v="0"/>
    <x v="4"/>
    <x v="858"/>
    <n v="2013"/>
    <x v="1"/>
    <n v="0.97719649588185464"/>
  </r>
  <r>
    <x v="1"/>
    <x v="0"/>
    <x v="0"/>
    <x v="859"/>
    <n v="2013"/>
    <x v="1"/>
    <n v="1.0271731588919517"/>
  </r>
  <r>
    <x v="1"/>
    <x v="0"/>
    <x v="1"/>
    <x v="860"/>
    <n v="2013"/>
    <x v="1"/>
    <n v="0.95470698172391022"/>
  </r>
  <r>
    <x v="0"/>
    <x v="0"/>
    <x v="4"/>
    <x v="67"/>
    <n v="2013"/>
    <x v="0"/>
    <n v="5.469841834206846E-4"/>
  </r>
  <r>
    <x v="1"/>
    <x v="0"/>
    <x v="5"/>
    <x v="67"/>
    <n v="2013"/>
    <x v="0"/>
    <n v="2.2287962627394155E-2"/>
  </r>
  <r>
    <x v="0"/>
    <x v="0"/>
    <x v="6"/>
    <x v="336"/>
    <n v="2013"/>
    <x v="1"/>
    <n v="1.0124171409233855"/>
  </r>
  <r>
    <x v="1"/>
    <x v="0"/>
    <x v="5"/>
    <x v="861"/>
    <n v="2013"/>
    <x v="1"/>
    <n v="1.0396945073110424"/>
  </r>
  <r>
    <x v="0"/>
    <x v="0"/>
    <x v="3"/>
    <x v="862"/>
    <n v="2013"/>
    <x v="1"/>
    <n v="1.0421719089154169"/>
  </r>
  <r>
    <x v="1"/>
    <x v="0"/>
    <x v="4"/>
    <x v="863"/>
    <n v="2013"/>
    <x v="1"/>
    <n v="0.97583550001751929"/>
  </r>
  <r>
    <x v="1"/>
    <x v="0"/>
    <x v="3"/>
    <x v="864"/>
    <n v="2013"/>
    <x v="1"/>
    <n v="1.0497215034034197"/>
  </r>
  <r>
    <x v="1"/>
    <x v="0"/>
    <x v="5"/>
    <x v="865"/>
    <n v="2013"/>
    <x v="1"/>
    <n v="1.045958552972527"/>
  </r>
  <r>
    <x v="1"/>
    <x v="0"/>
    <x v="3"/>
    <x v="866"/>
    <n v="2013"/>
    <x v="1"/>
    <n v="0.97268717428998031"/>
  </r>
  <r>
    <x v="0"/>
    <x v="0"/>
    <x v="1"/>
    <x v="867"/>
    <n v="2013"/>
    <x v="1"/>
    <n v="1.0026515139072916"/>
  </r>
  <r>
    <x v="1"/>
    <x v="0"/>
    <x v="0"/>
    <x v="0"/>
    <n v="2013"/>
    <x v="0"/>
    <n v="1.8222641016678955E-2"/>
  </r>
  <r>
    <x v="0"/>
    <x v="0"/>
    <x v="0"/>
    <x v="0"/>
    <n v="2013"/>
    <x v="0"/>
    <n v="-4.5058611943900588E-2"/>
  </r>
  <r>
    <x v="0"/>
    <x v="0"/>
    <x v="0"/>
    <x v="0"/>
    <n v="2013"/>
    <x v="0"/>
    <n v="3.2269416226191332E-2"/>
  </r>
  <r>
    <x v="0"/>
    <x v="0"/>
    <x v="0"/>
    <x v="0"/>
    <n v="2013"/>
    <x v="0"/>
    <n v="-1.900309103668283E-2"/>
  </r>
  <r>
    <x v="1"/>
    <x v="0"/>
    <x v="0"/>
    <x v="0"/>
    <n v="2013"/>
    <x v="0"/>
    <n v="4.6413293573151465E-2"/>
  </r>
  <r>
    <x v="1"/>
    <x v="0"/>
    <x v="0"/>
    <x v="1"/>
    <n v="2013"/>
    <x v="0"/>
    <n v="1.9092738993190751E-3"/>
  </r>
  <r>
    <x v="1"/>
    <x v="0"/>
    <x v="0"/>
    <x v="68"/>
    <n v="2013"/>
    <x v="0"/>
    <n v="-2.8305236455547392E-3"/>
  </r>
  <r>
    <x v="1"/>
    <x v="0"/>
    <x v="0"/>
    <x v="868"/>
    <n v="2013"/>
    <x v="0"/>
    <n v="-1.0004352350534408E-2"/>
  </r>
  <r>
    <x v="1"/>
    <x v="0"/>
    <x v="0"/>
    <x v="2"/>
    <n v="2013"/>
    <x v="0"/>
    <n v="-2.2374043890312157E-2"/>
  </r>
  <r>
    <x v="0"/>
    <x v="0"/>
    <x v="0"/>
    <x v="2"/>
    <n v="2013"/>
    <x v="0"/>
    <n v="-2.62855637858188E-2"/>
  </r>
  <r>
    <x v="1"/>
    <x v="0"/>
    <x v="0"/>
    <x v="2"/>
    <n v="2013"/>
    <x v="0"/>
    <n v="-9.5042137328421386E-3"/>
  </r>
  <r>
    <x v="1"/>
    <x v="0"/>
    <x v="0"/>
    <x v="69"/>
    <n v="2013"/>
    <x v="0"/>
    <n v="-8.7136832175005348E-3"/>
  </r>
  <r>
    <x v="1"/>
    <x v="0"/>
    <x v="1"/>
    <x v="69"/>
    <n v="2013"/>
    <x v="0"/>
    <n v="-9.1814884125050455E-3"/>
  </r>
  <r>
    <x v="1"/>
    <x v="0"/>
    <x v="0"/>
    <x v="69"/>
    <n v="2013"/>
    <x v="0"/>
    <n v="4.1519965874339419E-2"/>
  </r>
  <r>
    <x v="0"/>
    <x v="0"/>
    <x v="1"/>
    <x v="69"/>
    <n v="2013"/>
    <x v="0"/>
    <n v="4.5179126668227097E-3"/>
  </r>
  <r>
    <x v="0"/>
    <x v="0"/>
    <x v="1"/>
    <x v="3"/>
    <n v="2013"/>
    <x v="0"/>
    <n v="1.4199149167142478E-2"/>
  </r>
  <r>
    <x v="1"/>
    <x v="0"/>
    <x v="1"/>
    <x v="3"/>
    <n v="2013"/>
    <x v="0"/>
    <n v="-2.4619513313651031E-2"/>
  </r>
  <r>
    <x v="0"/>
    <x v="0"/>
    <x v="1"/>
    <x v="3"/>
    <n v="2013"/>
    <x v="0"/>
    <n v="4.2976504224283788E-3"/>
  </r>
  <r>
    <x v="0"/>
    <x v="0"/>
    <x v="1"/>
    <x v="3"/>
    <n v="2013"/>
    <x v="0"/>
    <n v="-1.086061520355598E-2"/>
  </r>
  <r>
    <x v="0"/>
    <x v="0"/>
    <x v="1"/>
    <x v="3"/>
    <n v="2013"/>
    <x v="0"/>
    <n v="-3.5690446533665869E-2"/>
  </r>
  <r>
    <x v="0"/>
    <x v="0"/>
    <x v="1"/>
    <x v="3"/>
    <n v="2013"/>
    <x v="0"/>
    <n v="-4.0041877268578954E-2"/>
  </r>
  <r>
    <x v="0"/>
    <x v="0"/>
    <x v="1"/>
    <x v="3"/>
    <n v="2013"/>
    <x v="0"/>
    <n v="1.868706048940141E-2"/>
  </r>
  <r>
    <x v="0"/>
    <x v="0"/>
    <x v="1"/>
    <x v="3"/>
    <n v="2013"/>
    <x v="0"/>
    <n v="-1.6433768535563643E-2"/>
  </r>
  <r>
    <x v="1"/>
    <x v="0"/>
    <x v="1"/>
    <x v="3"/>
    <n v="2013"/>
    <x v="0"/>
    <n v="2.4286126342427272E-2"/>
  </r>
  <r>
    <x v="1"/>
    <x v="0"/>
    <x v="1"/>
    <x v="4"/>
    <n v="2013"/>
    <x v="0"/>
    <n v="1.2153815940017154E-2"/>
  </r>
  <r>
    <x v="0"/>
    <x v="0"/>
    <x v="1"/>
    <x v="4"/>
    <n v="2013"/>
    <x v="0"/>
    <n v="-3.0380359008212801E-2"/>
  </r>
  <r>
    <x v="0"/>
    <x v="0"/>
    <x v="2"/>
    <x v="6"/>
    <n v="2013"/>
    <x v="0"/>
    <n v="-3.9043064223049866E-2"/>
  </r>
  <r>
    <x v="1"/>
    <x v="0"/>
    <x v="1"/>
    <x v="6"/>
    <n v="2013"/>
    <x v="1"/>
    <n v="0.97767919583148244"/>
  </r>
  <r>
    <x v="0"/>
    <x v="0"/>
    <x v="2"/>
    <x v="6"/>
    <n v="2013"/>
    <x v="0"/>
    <n v="5.6326586752466386E-3"/>
  </r>
  <r>
    <x v="0"/>
    <x v="0"/>
    <x v="2"/>
    <x v="6"/>
    <n v="2013"/>
    <x v="0"/>
    <n v="2.9814330788429325E-3"/>
  </r>
  <r>
    <x v="1"/>
    <x v="0"/>
    <x v="2"/>
    <x v="6"/>
    <n v="2013"/>
    <x v="0"/>
    <n v="4.4744843752896113E-2"/>
  </r>
  <r>
    <x v="1"/>
    <x v="0"/>
    <x v="2"/>
    <x v="6"/>
    <n v="2013"/>
    <x v="0"/>
    <n v="-3.2347741995136368E-2"/>
  </r>
  <r>
    <x v="1"/>
    <x v="0"/>
    <x v="2"/>
    <x v="6"/>
    <n v="2013"/>
    <x v="0"/>
    <n v="-3.0720151844294975E-2"/>
  </r>
  <r>
    <x v="1"/>
    <x v="0"/>
    <x v="2"/>
    <x v="6"/>
    <n v="2013"/>
    <x v="0"/>
    <n v="2.8005604761818882E-2"/>
  </r>
  <r>
    <x v="0"/>
    <x v="0"/>
    <x v="2"/>
    <x v="8"/>
    <n v="2013"/>
    <x v="0"/>
    <n v="-2.8824244475077601E-2"/>
  </r>
  <r>
    <x v="1"/>
    <x v="0"/>
    <x v="3"/>
    <x v="8"/>
    <n v="2013"/>
    <x v="0"/>
    <n v="-2.2669732501036655E-2"/>
  </r>
  <r>
    <x v="0"/>
    <x v="0"/>
    <x v="3"/>
    <x v="8"/>
    <n v="2013"/>
    <x v="0"/>
    <n v="-1.2560534842098259E-2"/>
  </r>
  <r>
    <x v="1"/>
    <x v="0"/>
    <x v="2"/>
    <x v="8"/>
    <n v="2013"/>
    <x v="0"/>
    <n v="-1.7394706748362021E-2"/>
  </r>
  <r>
    <x v="1"/>
    <x v="0"/>
    <x v="2"/>
    <x v="8"/>
    <n v="2013"/>
    <x v="0"/>
    <n v="-1.8846908576159838E-2"/>
  </r>
  <r>
    <x v="0"/>
    <x v="0"/>
    <x v="3"/>
    <x v="8"/>
    <n v="2013"/>
    <x v="0"/>
    <n v="3.6518284074808539E-2"/>
  </r>
  <r>
    <x v="0"/>
    <x v="0"/>
    <x v="1"/>
    <x v="869"/>
    <n v="2013"/>
    <x v="0"/>
    <n v="1.7853104583897852E-2"/>
  </r>
  <r>
    <x v="1"/>
    <x v="0"/>
    <x v="0"/>
    <x v="870"/>
    <n v="2013"/>
    <x v="0"/>
    <n v="4.2426133727027839E-2"/>
  </r>
  <r>
    <x v="0"/>
    <x v="0"/>
    <x v="1"/>
    <x v="871"/>
    <n v="2013"/>
    <x v="0"/>
    <n v="2.4668559461081332E-2"/>
  </r>
  <r>
    <x v="0"/>
    <x v="1"/>
    <x v="3"/>
    <x v="10"/>
    <n v="2013"/>
    <x v="0"/>
    <n v="-1.3098560165852558E-2"/>
  </r>
  <r>
    <x v="0"/>
    <x v="0"/>
    <x v="4"/>
    <x v="10"/>
    <n v="2013"/>
    <x v="0"/>
    <n v="3.1982315209712564E-2"/>
  </r>
  <r>
    <x v="0"/>
    <x v="0"/>
    <x v="4"/>
    <x v="10"/>
    <n v="2013"/>
    <x v="0"/>
    <n v="4.4716368653883176E-3"/>
  </r>
  <r>
    <x v="1"/>
    <x v="0"/>
    <x v="3"/>
    <x v="10"/>
    <n v="2013"/>
    <x v="0"/>
    <n v="4.4034221142641251E-2"/>
  </r>
  <r>
    <x v="1"/>
    <x v="0"/>
    <x v="3"/>
    <x v="10"/>
    <n v="2013"/>
    <x v="0"/>
    <n v="-4.9209107050582658E-2"/>
  </r>
  <r>
    <x v="1"/>
    <x v="1"/>
    <x v="3"/>
    <x v="10"/>
    <n v="2013"/>
    <x v="0"/>
    <n v="3.3253285967586164E-2"/>
  </r>
  <r>
    <x v="1"/>
    <x v="0"/>
    <x v="3"/>
    <x v="10"/>
    <n v="2013"/>
    <x v="0"/>
    <n v="-4.3405684296631677E-2"/>
  </r>
  <r>
    <x v="1"/>
    <x v="0"/>
    <x v="4"/>
    <x v="10"/>
    <n v="2013"/>
    <x v="0"/>
    <n v="1.4166400840560135E-2"/>
  </r>
  <r>
    <x v="1"/>
    <x v="0"/>
    <x v="3"/>
    <x v="10"/>
    <n v="2013"/>
    <x v="0"/>
    <n v="1.2665666576991187E-2"/>
  </r>
  <r>
    <x v="0"/>
    <x v="0"/>
    <x v="4"/>
    <x v="10"/>
    <n v="2013"/>
    <x v="0"/>
    <n v="-1.7720567013558643E-2"/>
  </r>
  <r>
    <x v="0"/>
    <x v="0"/>
    <x v="4"/>
    <x v="10"/>
    <n v="2013"/>
    <x v="0"/>
    <n v="-3.0298238563744619E-2"/>
  </r>
  <r>
    <x v="0"/>
    <x v="0"/>
    <x v="1"/>
    <x v="12"/>
    <n v="2013"/>
    <x v="0"/>
    <n v="-4.3512646543077876E-2"/>
  </r>
  <r>
    <x v="1"/>
    <x v="0"/>
    <x v="4"/>
    <x v="13"/>
    <n v="2013"/>
    <x v="0"/>
    <n v="-3.0583035488947165E-2"/>
  </r>
  <r>
    <x v="1"/>
    <x v="0"/>
    <x v="3"/>
    <x v="872"/>
    <n v="2013"/>
    <x v="0"/>
    <n v="4.0599629899467242E-2"/>
  </r>
  <r>
    <x v="0"/>
    <x v="0"/>
    <x v="4"/>
    <x v="14"/>
    <n v="2013"/>
    <x v="0"/>
    <n v="-3.3072409998718799E-2"/>
  </r>
  <r>
    <x v="0"/>
    <x v="0"/>
    <x v="5"/>
    <x v="14"/>
    <n v="2013"/>
    <x v="0"/>
    <n v="3.9203697602826763E-2"/>
  </r>
  <r>
    <x v="1"/>
    <x v="0"/>
    <x v="5"/>
    <x v="14"/>
    <n v="2013"/>
    <x v="0"/>
    <n v="-1.5217839029231206E-2"/>
  </r>
  <r>
    <x v="1"/>
    <x v="0"/>
    <x v="5"/>
    <x v="14"/>
    <n v="2013"/>
    <x v="0"/>
    <n v="-4.7610746809338749E-3"/>
  </r>
  <r>
    <x v="1"/>
    <x v="0"/>
    <x v="5"/>
    <x v="14"/>
    <n v="2013"/>
    <x v="0"/>
    <n v="2.0466885781024249E-2"/>
  </r>
  <r>
    <x v="0"/>
    <x v="0"/>
    <x v="4"/>
    <x v="14"/>
    <n v="2013"/>
    <x v="0"/>
    <n v="-2.1471797793879411E-2"/>
  </r>
  <r>
    <x v="1"/>
    <x v="0"/>
    <x v="5"/>
    <x v="14"/>
    <n v="2013"/>
    <x v="0"/>
    <n v="1.3643828009767524E-2"/>
  </r>
  <r>
    <x v="0"/>
    <x v="0"/>
    <x v="5"/>
    <x v="14"/>
    <n v="2013"/>
    <x v="0"/>
    <n v="2.8691469847524131E-2"/>
  </r>
  <r>
    <x v="1"/>
    <x v="0"/>
    <x v="6"/>
    <x v="14"/>
    <n v="2013"/>
    <x v="0"/>
    <n v="3.4256587047345757E-2"/>
  </r>
  <r>
    <x v="1"/>
    <x v="0"/>
    <x v="3"/>
    <x v="14"/>
    <n v="2013"/>
    <x v="0"/>
    <n v="-4.9329776173492018E-2"/>
  </r>
  <r>
    <x v="1"/>
    <x v="0"/>
    <x v="0"/>
    <x v="873"/>
    <n v="2013"/>
    <x v="0"/>
    <n v="2.7867888042027156E-2"/>
  </r>
  <r>
    <x v="1"/>
    <x v="0"/>
    <x v="6"/>
    <x v="15"/>
    <n v="2013"/>
    <x v="0"/>
    <n v="-1.6558025003461662E-2"/>
  </r>
  <r>
    <x v="0"/>
    <x v="0"/>
    <x v="6"/>
    <x v="15"/>
    <n v="2013"/>
    <x v="0"/>
    <n v="2.4608657209412511E-2"/>
  </r>
  <r>
    <x v="1"/>
    <x v="0"/>
    <x v="1"/>
    <x v="874"/>
    <n v="2013"/>
    <x v="0"/>
    <n v="-4.8161354561880226E-2"/>
  </r>
  <r>
    <x v="1"/>
    <x v="0"/>
    <x v="1"/>
    <x v="86"/>
    <n v="2013"/>
    <x v="0"/>
    <n v="-3.5532545032624374E-3"/>
  </r>
  <r>
    <x v="1"/>
    <x v="0"/>
    <x v="5"/>
    <x v="17"/>
    <n v="2013"/>
    <x v="0"/>
    <n v="4.4545100988193177E-2"/>
  </r>
  <r>
    <x v="1"/>
    <x v="0"/>
    <x v="6"/>
    <x v="17"/>
    <n v="2013"/>
    <x v="0"/>
    <n v="2.8356532502281862E-2"/>
  </r>
  <r>
    <x v="1"/>
    <x v="0"/>
    <x v="5"/>
    <x v="17"/>
    <n v="2013"/>
    <x v="0"/>
    <n v="1.9835053971834385E-3"/>
  </r>
  <r>
    <x v="0"/>
    <x v="0"/>
    <x v="5"/>
    <x v="17"/>
    <n v="2013"/>
    <x v="0"/>
    <n v="1.6344038313205866E-2"/>
  </r>
  <r>
    <x v="1"/>
    <x v="1"/>
    <x v="5"/>
    <x v="17"/>
    <n v="2013"/>
    <x v="0"/>
    <n v="-1.3414358191749421E-2"/>
  </r>
  <r>
    <x v="1"/>
    <x v="1"/>
    <x v="6"/>
    <x v="19"/>
    <n v="2013"/>
    <x v="0"/>
    <n v="-4.3894589531323108E-2"/>
  </r>
  <r>
    <x v="1"/>
    <x v="0"/>
    <x v="5"/>
    <x v="19"/>
    <n v="2013"/>
    <x v="1"/>
    <n v="0.99055143157428249"/>
  </r>
  <r>
    <x v="0"/>
    <x v="0"/>
    <x v="2"/>
    <x v="875"/>
    <n v="2013"/>
    <x v="0"/>
    <n v="-4.3322904510535977E-2"/>
  </r>
  <r>
    <x v="1"/>
    <x v="0"/>
    <x v="6"/>
    <x v="21"/>
    <n v="2013"/>
    <x v="0"/>
    <n v="-1.4316697641303101E-2"/>
  </r>
  <r>
    <x v="1"/>
    <x v="0"/>
    <x v="6"/>
    <x v="21"/>
    <n v="2013"/>
    <x v="0"/>
    <n v="-2.4371279357907949E-2"/>
  </r>
  <r>
    <x v="0"/>
    <x v="0"/>
    <x v="2"/>
    <x v="876"/>
    <n v="2013"/>
    <x v="0"/>
    <n v="-1.9967864636275246E-2"/>
  </r>
  <r>
    <x v="0"/>
    <x v="0"/>
    <x v="2"/>
    <x v="274"/>
    <n v="2013"/>
    <x v="0"/>
    <n v="4.7706631390568521E-2"/>
  </r>
  <r>
    <x v="0"/>
    <x v="0"/>
    <x v="4"/>
    <x v="408"/>
    <n v="2013"/>
    <x v="0"/>
    <n v="-4.6678302667954114E-2"/>
  </r>
  <r>
    <x v="1"/>
    <x v="0"/>
    <x v="5"/>
    <x v="174"/>
    <n v="2013"/>
    <x v="0"/>
    <n v="3.9938015658694904E-2"/>
  </r>
  <r>
    <x v="1"/>
    <x v="1"/>
    <x v="3"/>
    <x v="877"/>
    <n v="2013"/>
    <x v="1"/>
    <n v="1.0348924973987936"/>
  </r>
  <r>
    <x v="1"/>
    <x v="0"/>
    <x v="2"/>
    <x v="180"/>
    <n v="2013"/>
    <x v="0"/>
    <n v="-4.9475152211965225E-2"/>
  </r>
  <r>
    <x v="1"/>
    <x v="0"/>
    <x v="0"/>
    <x v="450"/>
    <n v="2013"/>
    <x v="0"/>
    <n v="4.7026107307966414E-3"/>
  </r>
  <r>
    <x v="0"/>
    <x v="0"/>
    <x v="0"/>
    <x v="878"/>
    <n v="2013"/>
    <x v="0"/>
    <n v="1.9413443999484595E-2"/>
  </r>
  <r>
    <x v="1"/>
    <x v="0"/>
    <x v="0"/>
    <x v="181"/>
    <n v="2013"/>
    <x v="0"/>
    <n v="-4.8431304356655873E-2"/>
  </r>
  <r>
    <x v="1"/>
    <x v="0"/>
    <x v="1"/>
    <x v="879"/>
    <n v="2013"/>
    <x v="0"/>
    <n v="-4.366766646051317E-2"/>
  </r>
  <r>
    <x v="1"/>
    <x v="0"/>
    <x v="0"/>
    <x v="880"/>
    <n v="2013"/>
    <x v="0"/>
    <n v="-1.2178475277487555E-2"/>
  </r>
  <r>
    <x v="1"/>
    <x v="0"/>
    <x v="5"/>
    <x v="881"/>
    <n v="2013"/>
    <x v="1"/>
    <n v="1.0230671084829734"/>
  </r>
  <r>
    <x v="1"/>
    <x v="0"/>
    <x v="1"/>
    <x v="34"/>
    <n v="2013"/>
    <x v="0"/>
    <n v="3.4178797295105943E-2"/>
  </r>
  <r>
    <x v="1"/>
    <x v="0"/>
    <x v="2"/>
    <x v="882"/>
    <n v="2013"/>
    <x v="1"/>
    <n v="1.0212504481569542"/>
  </r>
  <r>
    <x v="1"/>
    <x v="0"/>
    <x v="6"/>
    <x v="883"/>
    <n v="2013"/>
    <x v="0"/>
    <n v="2.3612199992210162E-2"/>
  </r>
  <r>
    <x v="1"/>
    <x v="0"/>
    <x v="3"/>
    <x v="516"/>
    <n v="2013"/>
    <x v="0"/>
    <n v="2.2286021962684678E-2"/>
  </r>
  <r>
    <x v="0"/>
    <x v="0"/>
    <x v="0"/>
    <x v="884"/>
    <n v="2013"/>
    <x v="0"/>
    <n v="-3.9253162017003219E-2"/>
  </r>
  <r>
    <x v="0"/>
    <x v="0"/>
    <x v="1"/>
    <x v="885"/>
    <n v="2013"/>
    <x v="0"/>
    <n v="3.4366587329895081E-2"/>
  </r>
  <r>
    <x v="1"/>
    <x v="0"/>
    <x v="5"/>
    <x v="886"/>
    <n v="2013"/>
    <x v="0"/>
    <n v="-2.1601403971855327E-2"/>
  </r>
  <r>
    <x v="1"/>
    <x v="0"/>
    <x v="6"/>
    <x v="127"/>
    <n v="2013"/>
    <x v="0"/>
    <n v="2.1232287714331312E-2"/>
  </r>
  <r>
    <x v="0"/>
    <x v="0"/>
    <x v="5"/>
    <x v="887"/>
    <n v="2013"/>
    <x v="0"/>
    <n v="-1.0129552797274888E-2"/>
  </r>
  <r>
    <x v="0"/>
    <x v="0"/>
    <x v="2"/>
    <x v="888"/>
    <n v="2013"/>
    <x v="1"/>
    <n v="1.0292336768451484"/>
  </r>
  <r>
    <x v="1"/>
    <x v="0"/>
    <x v="2"/>
    <x v="889"/>
    <n v="2013"/>
    <x v="0"/>
    <n v="-6.9230810781269365E-3"/>
  </r>
  <r>
    <x v="0"/>
    <x v="0"/>
    <x v="2"/>
    <x v="890"/>
    <n v="2013"/>
    <x v="0"/>
    <n v="-2.6668372504629324E-2"/>
  </r>
  <r>
    <x v="1"/>
    <x v="0"/>
    <x v="3"/>
    <x v="891"/>
    <n v="2013"/>
    <x v="0"/>
    <n v="2.8610309974601202E-2"/>
  </r>
  <r>
    <x v="0"/>
    <x v="0"/>
    <x v="2"/>
    <x v="892"/>
    <n v="2013"/>
    <x v="0"/>
    <n v="-8.9073186343913702E-3"/>
  </r>
  <r>
    <x v="1"/>
    <x v="0"/>
    <x v="3"/>
    <x v="893"/>
    <n v="2013"/>
    <x v="0"/>
    <n v="4.3410054373033746E-2"/>
  </r>
  <r>
    <x v="0"/>
    <x v="0"/>
    <x v="1"/>
    <x v="894"/>
    <n v="2013"/>
    <x v="0"/>
    <n v="-1.451367747293273E-2"/>
  </r>
  <r>
    <x v="0"/>
    <x v="0"/>
    <x v="4"/>
    <x v="675"/>
    <n v="2013"/>
    <x v="0"/>
    <n v="-4.7558776472058799E-2"/>
  </r>
  <r>
    <x v="1"/>
    <x v="0"/>
    <x v="1"/>
    <x v="678"/>
    <n v="2013"/>
    <x v="0"/>
    <n v="3.8363519476646182E-3"/>
  </r>
  <r>
    <x v="1"/>
    <x v="1"/>
    <x v="1"/>
    <x v="678"/>
    <n v="2013"/>
    <x v="0"/>
    <n v="2.7895670264273888E-2"/>
  </r>
  <r>
    <x v="0"/>
    <x v="0"/>
    <x v="1"/>
    <x v="895"/>
    <n v="2013"/>
    <x v="0"/>
    <n v="-4.984396584141923E-2"/>
  </r>
  <r>
    <x v="1"/>
    <x v="0"/>
    <x v="3"/>
    <x v="707"/>
    <n v="2013"/>
    <x v="0"/>
    <n v="2.4063894383745666E-2"/>
  </r>
  <r>
    <x v="1"/>
    <x v="0"/>
    <x v="5"/>
    <x v="151"/>
    <n v="2013"/>
    <x v="0"/>
    <n v="3.3222129781185328E-2"/>
  </r>
  <r>
    <x v="0"/>
    <x v="0"/>
    <x v="0"/>
    <x v="896"/>
    <n v="2013"/>
    <x v="0"/>
    <n v="6.8047859043225195E-3"/>
  </r>
  <r>
    <x v="0"/>
    <x v="0"/>
    <x v="6"/>
    <x v="723"/>
    <n v="2013"/>
    <x v="0"/>
    <n v="3.9650153107418984E-2"/>
  </r>
  <r>
    <x v="1"/>
    <x v="0"/>
    <x v="1"/>
    <x v="897"/>
    <n v="2013"/>
    <x v="0"/>
    <n v="-3.2478323130855156E-2"/>
  </r>
  <r>
    <x v="1"/>
    <x v="0"/>
    <x v="0"/>
    <x v="898"/>
    <n v="2013"/>
    <x v="0"/>
    <n v="4.0427094180825233E-2"/>
  </r>
  <r>
    <x v="0"/>
    <x v="0"/>
    <x v="0"/>
    <x v="899"/>
    <n v="2013"/>
    <x v="0"/>
    <n v="-4.7957326399738542E-2"/>
  </r>
  <r>
    <x v="1"/>
    <x v="0"/>
    <x v="0"/>
    <x v="59"/>
    <n v="2013"/>
    <x v="0"/>
    <n v="2.1953753877867899E-2"/>
  </r>
  <r>
    <x v="0"/>
    <x v="0"/>
    <x v="4"/>
    <x v="59"/>
    <n v="2013"/>
    <x v="0"/>
    <n v="-1.5730214659611885E-2"/>
  </r>
  <r>
    <x v="0"/>
    <x v="0"/>
    <x v="0"/>
    <x v="59"/>
    <n v="2013"/>
    <x v="0"/>
    <n v="2.3226235880243043E-2"/>
  </r>
  <r>
    <x v="0"/>
    <x v="0"/>
    <x v="6"/>
    <x v="900"/>
    <n v="2013"/>
    <x v="0"/>
    <n v="-4.4455142336081978E-2"/>
  </r>
  <r>
    <x v="0"/>
    <x v="0"/>
    <x v="4"/>
    <x v="901"/>
    <n v="2013"/>
    <x v="0"/>
    <n v="-1.3907659831110586E-2"/>
  </r>
  <r>
    <x v="1"/>
    <x v="0"/>
    <x v="2"/>
    <x v="902"/>
    <n v="2013"/>
    <x v="1"/>
    <n v="1.0190736587324911"/>
  </r>
  <r>
    <x v="0"/>
    <x v="0"/>
    <x v="0"/>
    <x v="903"/>
    <n v="2013"/>
    <x v="1"/>
    <n v="1.0231324927781527"/>
  </r>
  <r>
    <x v="1"/>
    <x v="0"/>
    <x v="4"/>
    <x v="904"/>
    <n v="2013"/>
    <x v="0"/>
    <n v="3.9036816453717732E-2"/>
  </r>
  <r>
    <x v="1"/>
    <x v="0"/>
    <x v="3"/>
    <x v="905"/>
    <n v="2013"/>
    <x v="0"/>
    <n v="1.6989568969194801E-2"/>
  </r>
  <r>
    <x v="0"/>
    <x v="0"/>
    <x v="5"/>
    <x v="157"/>
    <n v="2013"/>
    <x v="0"/>
    <n v="4.7796590068867419E-2"/>
  </r>
  <r>
    <x v="1"/>
    <x v="0"/>
    <x v="6"/>
    <x v="64"/>
    <n v="2013"/>
    <x v="0"/>
    <n v="-4.6309530717519101E-2"/>
  </r>
  <r>
    <x v="1"/>
    <x v="0"/>
    <x v="2"/>
    <x v="906"/>
    <n v="2013"/>
    <x v="0"/>
    <n v="-2.3901310618285401E-2"/>
  </r>
  <r>
    <x v="1"/>
    <x v="0"/>
    <x v="3"/>
    <x v="907"/>
    <n v="2013"/>
    <x v="1"/>
    <n v="0.98659617849556469"/>
  </r>
  <r>
    <x v="1"/>
    <x v="0"/>
    <x v="3"/>
    <x v="908"/>
    <n v="2013"/>
    <x v="1"/>
    <n v="0.95604643948404644"/>
  </r>
  <r>
    <x v="1"/>
    <x v="0"/>
    <x v="4"/>
    <x v="218"/>
    <n v="2013"/>
    <x v="1"/>
    <n v="1.041209490656703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3E31B91-0D2C-4372-B307-1E98EBDDB0BE}" name="PivotTable7" cacheId="2" applyNumberFormats="0" applyBorderFormats="0" applyFontFormats="0" applyPatternFormats="0" applyAlignmentFormats="0" applyWidthHeightFormats="1" dataCaption="Values" updatedVersion="7" minRefreshableVersion="3" useAutoFormatting="1" itemPrintTitles="1" createdVersion="6" indent="0" outline="1" outlineData="1" multipleFieldFilters="0" rowHeaderCaption="Academic Index">
  <location ref="J24:M33" firstHeaderRow="1" firstDataRow="2" firstDataCol="1"/>
  <pivotFields count="7">
    <pivotField showAll="0"/>
    <pivotField showAll="0"/>
    <pivotField axis="axisRow" showAll="0">
      <items count="8">
        <item x="0"/>
        <item x="1"/>
        <item x="2"/>
        <item x="3"/>
        <item x="4"/>
        <item x="5"/>
        <item x="6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axis="axisCol" dataField="1" showAll="0">
      <items count="3">
        <item x="0"/>
        <item x="1"/>
        <item t="default"/>
      </items>
    </pivotField>
    <pivotField showAll="0"/>
  </pivotFields>
  <rowFields count="1">
    <field x="2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5"/>
  </colFields>
  <colItems count="3">
    <i>
      <x/>
    </i>
    <i>
      <x v="1"/>
    </i>
    <i t="grand">
      <x/>
    </i>
  </colItems>
  <dataFields count="1">
    <dataField name="Count of Matriculated" fld="5" subtotal="count" baseField="3" baseItem="2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78AD1DF-F2BA-420E-8335-23B079DB2212}" name="PivotTable6" cacheId="2" applyNumberFormats="0" applyBorderFormats="0" applyFontFormats="0" applyPatternFormats="0" applyAlignmentFormats="0" applyWidthHeightFormats="1" dataCaption="Values" updatedVersion="7" minRefreshableVersion="3" useAutoFormatting="1" itemPrintTitles="1" createdVersion="6" indent="0" outline="1" outlineData="1" multipleFieldFilters="0" rowHeaderCaption="Visited Campus">
  <location ref="J8:M12" firstHeaderRow="1" firstDataRow="2" firstDataCol="1"/>
  <pivotFields count="7">
    <pivotField axis="axisRow" showAll="0">
      <items count="3">
        <item x="0"/>
        <item x="1"/>
        <item t="default"/>
      </items>
    </pivotField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axis="axisCol" dataField="1" showAll="0">
      <items count="3">
        <item x="0"/>
        <item x="1"/>
        <item t="default"/>
      </items>
    </pivotField>
    <pivotField showAll="0"/>
  </pivotFields>
  <rowFields count="1">
    <field x="0"/>
  </rowFields>
  <rowItems count="3">
    <i>
      <x/>
    </i>
    <i>
      <x v="1"/>
    </i>
    <i t="grand">
      <x/>
    </i>
  </rowItems>
  <colFields count="1">
    <field x="5"/>
  </colFields>
  <colItems count="3">
    <i>
      <x/>
    </i>
    <i>
      <x v="1"/>
    </i>
    <i t="grand">
      <x/>
    </i>
  </colItems>
  <dataFields count="1">
    <dataField name="Count of Matriculated" fld="5" subtotal="count" baseField="3" baseItem="2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EC5984F-3C78-4E27-9D45-00125E0FDE12}" name="PivotTable5" cacheId="2" applyNumberFormats="0" applyBorderFormats="0" applyFontFormats="0" applyPatternFormats="0" applyAlignmentFormats="0" applyWidthHeightFormats="1" dataCaption="Values" updatedVersion="7" minRefreshableVersion="3" useAutoFormatting="1" itemPrintTitles="1" createdVersion="6" indent="0" outline="1" outlineData="1" multipleFieldFilters="0" rowHeaderCaption="Legacy">
  <location ref="J16:M20" firstHeaderRow="1" firstDataRow="2" firstDataCol="1"/>
  <pivotFields count="7">
    <pivotField showAll="0"/>
    <pivotField axis="axisRow" showAll="0">
      <items count="3">
        <item x="0"/>
        <item x="1"/>
        <item t="default"/>
      </items>
    </pivotField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axis="axisCol" dataField="1" showAll="0">
      <items count="3">
        <item x="0"/>
        <item x="1"/>
        <item t="default"/>
      </items>
    </pivotField>
    <pivotField showAll="0"/>
  </pivotFields>
  <rowFields count="1">
    <field x="1"/>
  </rowFields>
  <rowItems count="3">
    <i>
      <x/>
    </i>
    <i>
      <x v="1"/>
    </i>
    <i t="grand">
      <x/>
    </i>
  </rowItems>
  <colFields count="1">
    <field x="5"/>
  </colFields>
  <colItems count="3">
    <i>
      <x/>
    </i>
    <i>
      <x v="1"/>
    </i>
    <i t="grand">
      <x/>
    </i>
  </colItems>
  <dataFields count="1">
    <dataField name="Count of Matriculated" fld="5" subtotal="count" baseField="3" baseItem="2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B0F577F-222E-4ACB-9B0B-524DB7FF6FEF}" name="PivotTable8" cacheId="2" applyNumberFormats="0" applyBorderFormats="0" applyFontFormats="0" applyPatternFormats="0" applyAlignmentFormats="0" applyWidthHeightFormats="1" dataCaption="Values" updatedVersion="7" minRefreshableVersion="3" useAutoFormatting="1" itemPrintTitles="1" createdVersion="6" indent="0" outline="1" outlineData="1" multipleFieldFilters="0" rowHeaderCaption="Total Grants">
  <location ref="J114:M128" firstHeaderRow="1" firstDataRow="2" firstDataCol="1"/>
  <pivotFields count="7">
    <pivotField showAll="0"/>
    <pivotField showAll="0"/>
    <pivotField showAll="0"/>
    <pivotField axis="axisRow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axis="axisCol" dataField="1" showAll="0">
      <items count="3">
        <item x="0"/>
        <item x="1"/>
        <item t="default"/>
      </items>
    </pivotField>
    <pivotField showAll="0"/>
  </pivotFields>
  <rowFields count="1">
    <field x="3"/>
  </rowFields>
  <rowItems count="13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rowItems>
  <colFields count="1">
    <field x="5"/>
  </colFields>
  <colItems count="3">
    <i>
      <x/>
    </i>
    <i>
      <x v="1"/>
    </i>
    <i t="grand">
      <x/>
    </i>
  </colItems>
  <dataFields count="1">
    <dataField name="Count of Matriculated" fld="5" subtotal="count" baseField="3" baseItem="2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s://www.youtube.com/watch?v=TKKVcFvKys4" TargetMode="External"/><Relationship Id="rId1" Type="http://schemas.openxmlformats.org/officeDocument/2006/relationships/hyperlink" Target="https://www.youtube.com/watch?v=TKKVcFvKys4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5" Type="http://schemas.openxmlformats.org/officeDocument/2006/relationships/drawing" Target="../drawings/drawing2.xml"/><Relationship Id="rId4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3B57C4-BAA2-47FA-AE79-3837A18881A6}">
  <dimension ref="A1:Q24"/>
  <sheetViews>
    <sheetView showGridLines="0" tabSelected="1" workbookViewId="0">
      <selection activeCell="A3" sqref="A3"/>
    </sheetView>
  </sheetViews>
  <sheetFormatPr defaultRowHeight="14.4" x14ac:dyDescent="0.3"/>
  <sheetData>
    <row r="1" spans="1:17" x14ac:dyDescent="0.3">
      <c r="A1" t="s">
        <v>33</v>
      </c>
    </row>
    <row r="2" spans="1:17" x14ac:dyDescent="0.3">
      <c r="A2" t="s">
        <v>32</v>
      </c>
    </row>
    <row r="4" spans="1:17" x14ac:dyDescent="0.3">
      <c r="A4" t="s">
        <v>36</v>
      </c>
    </row>
    <row r="5" spans="1:17" x14ac:dyDescent="0.3">
      <c r="A5" t="s">
        <v>37</v>
      </c>
    </row>
    <row r="6" spans="1:17" x14ac:dyDescent="0.3">
      <c r="A6" t="s">
        <v>38</v>
      </c>
    </row>
    <row r="8" spans="1:17" x14ac:dyDescent="0.3">
      <c r="A8" s="9" t="s">
        <v>34</v>
      </c>
      <c r="M8" t="s">
        <v>50</v>
      </c>
    </row>
    <row r="9" spans="1:17" x14ac:dyDescent="0.3">
      <c r="A9" s="9" t="s">
        <v>35</v>
      </c>
      <c r="M9" t="s">
        <v>40</v>
      </c>
    </row>
    <row r="10" spans="1:17" x14ac:dyDescent="0.3">
      <c r="A10" t="s">
        <v>41</v>
      </c>
      <c r="M10" t="s">
        <v>140</v>
      </c>
    </row>
    <row r="11" spans="1:17" x14ac:dyDescent="0.3">
      <c r="M11" s="10" t="s">
        <v>39</v>
      </c>
      <c r="N11" s="10"/>
      <c r="O11" s="10"/>
      <c r="P11" s="10"/>
      <c r="Q11" s="10"/>
    </row>
    <row r="12" spans="1:17" x14ac:dyDescent="0.3">
      <c r="A12" s="9" t="s">
        <v>42</v>
      </c>
    </row>
    <row r="13" spans="1:17" x14ac:dyDescent="0.3">
      <c r="A13" s="9" t="s">
        <v>43</v>
      </c>
    </row>
    <row r="14" spans="1:17" x14ac:dyDescent="0.3">
      <c r="A14" t="s">
        <v>44</v>
      </c>
    </row>
    <row r="15" spans="1:17" x14ac:dyDescent="0.3">
      <c r="A15" s="9" t="s">
        <v>45</v>
      </c>
    </row>
    <row r="18" spans="1:2" x14ac:dyDescent="0.3">
      <c r="A18" t="s">
        <v>46</v>
      </c>
    </row>
    <row r="20" spans="1:2" x14ac:dyDescent="0.3">
      <c r="A20" t="s">
        <v>47</v>
      </c>
    </row>
    <row r="21" spans="1:2" x14ac:dyDescent="0.3">
      <c r="B21" t="s">
        <v>48</v>
      </c>
    </row>
    <row r="22" spans="1:2" x14ac:dyDescent="0.3">
      <c r="B22" s="9" t="s">
        <v>49</v>
      </c>
    </row>
    <row r="24" spans="1:2" x14ac:dyDescent="0.3">
      <c r="A24" t="s">
        <v>125</v>
      </c>
    </row>
  </sheetData>
  <hyperlinks>
    <hyperlink ref="M11" r:id="rId1" xr:uid="{C4AF30B2-408A-416C-9898-9C787181BB13}"/>
    <hyperlink ref="M11:Q11" r:id="rId2" display="https://www.youtube.com/watch?v=TKKVcFvKys4" xr:uid="{E30ADA7F-2847-4D25-908B-D811743747CA}"/>
  </hyperlinks>
  <pageMargins left="0.7" right="0.7" top="0.75" bottom="0.75" header="0.3" footer="0.3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F1F643-88CC-4684-8BA5-9D0ABEC4BC0A}">
  <dimension ref="A1:D26"/>
  <sheetViews>
    <sheetView showGridLines="0" workbookViewId="0">
      <selection activeCell="A4" sqref="A4"/>
    </sheetView>
  </sheetViews>
  <sheetFormatPr defaultRowHeight="14.4" x14ac:dyDescent="0.3"/>
  <cols>
    <col min="1" max="1" width="16" customWidth="1"/>
    <col min="2" max="2" width="13.44140625" customWidth="1"/>
    <col min="3" max="3" width="12.33203125" customWidth="1"/>
  </cols>
  <sheetData>
    <row r="1" spans="1:4" x14ac:dyDescent="0.3">
      <c r="A1" s="14" t="s">
        <v>31</v>
      </c>
    </row>
    <row r="2" spans="1:4" x14ac:dyDescent="0.3">
      <c r="A2" s="11" t="s">
        <v>51</v>
      </c>
      <c r="B2" s="11" t="s">
        <v>0</v>
      </c>
      <c r="C2" s="7" t="s">
        <v>52</v>
      </c>
    </row>
    <row r="3" spans="1:4" x14ac:dyDescent="0.3">
      <c r="A3" s="12">
        <v>0.5</v>
      </c>
      <c r="B3" s="11">
        <f ca="1">RAND()</f>
        <v>0.61491237520461262</v>
      </c>
      <c r="C3" s="7">
        <f ca="1">IF(B3&lt;A3,1,0)</f>
        <v>0</v>
      </c>
      <c r="D3" t="s">
        <v>141</v>
      </c>
    </row>
    <row r="6" spans="1:4" x14ac:dyDescent="0.3">
      <c r="A6" s="15" t="s">
        <v>53</v>
      </c>
    </row>
    <row r="7" spans="1:4" x14ac:dyDescent="0.3">
      <c r="A7" s="8" t="s">
        <v>1</v>
      </c>
      <c r="B7" s="8">
        <v>0.1</v>
      </c>
    </row>
    <row r="8" spans="1:4" x14ac:dyDescent="0.3">
      <c r="A8" s="8" t="s">
        <v>2</v>
      </c>
      <c r="B8" s="8">
        <v>2.0000000000000002E-5</v>
      </c>
    </row>
    <row r="10" spans="1:4" x14ac:dyDescent="0.3">
      <c r="A10" t="s">
        <v>3</v>
      </c>
      <c r="B10" s="1">
        <v>10000</v>
      </c>
      <c r="C10" t="s">
        <v>29</v>
      </c>
    </row>
    <row r="11" spans="1:4" x14ac:dyDescent="0.3">
      <c r="B11" s="1"/>
    </row>
    <row r="12" spans="1:4" x14ac:dyDescent="0.3">
      <c r="A12" s="8" t="s">
        <v>51</v>
      </c>
      <c r="B12" s="8" t="s">
        <v>0</v>
      </c>
      <c r="C12" t="s">
        <v>52</v>
      </c>
    </row>
    <row r="13" spans="1:4" x14ac:dyDescent="0.3">
      <c r="A13" s="16">
        <f>B7+B8*B10</f>
        <v>0.30000000000000004</v>
      </c>
      <c r="B13" s="8">
        <f ca="1">RAND()</f>
        <v>0.63005490230542516</v>
      </c>
      <c r="C13">
        <f ca="1">IF(B13&lt;A13,1,0)</f>
        <v>0</v>
      </c>
    </row>
    <row r="15" spans="1:4" x14ac:dyDescent="0.3">
      <c r="A15" s="15" t="s">
        <v>28</v>
      </c>
    </row>
    <row r="16" spans="1:4" x14ac:dyDescent="0.3">
      <c r="A16" s="13" t="s">
        <v>30</v>
      </c>
    </row>
    <row r="17" spans="1:1" x14ac:dyDescent="0.3">
      <c r="A17" t="s">
        <v>54</v>
      </c>
    </row>
    <row r="18" spans="1:1" x14ac:dyDescent="0.3">
      <c r="A18" t="s">
        <v>55</v>
      </c>
    </row>
    <row r="19" spans="1:1" x14ac:dyDescent="0.3">
      <c r="A19" t="s">
        <v>56</v>
      </c>
    </row>
    <row r="20" spans="1:1" x14ac:dyDescent="0.3">
      <c r="A20" t="s">
        <v>57</v>
      </c>
    </row>
    <row r="22" spans="1:1" x14ac:dyDescent="0.3">
      <c r="A22" s="15" t="s">
        <v>58</v>
      </c>
    </row>
    <row r="23" spans="1:1" x14ac:dyDescent="0.3">
      <c r="A23" t="s">
        <v>59</v>
      </c>
    </row>
    <row r="24" spans="1:1" x14ac:dyDescent="0.3">
      <c r="A24" t="s">
        <v>60</v>
      </c>
    </row>
    <row r="26" spans="1:1" x14ac:dyDescent="0.3">
      <c r="A26" t="s">
        <v>126</v>
      </c>
    </row>
  </sheetData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AACCF3-81AC-44CA-9F30-0E93287F0D91}">
  <dimension ref="A1:AJ2757"/>
  <sheetViews>
    <sheetView showGridLines="0" workbookViewId="0">
      <selection activeCell="I4" sqref="I4"/>
    </sheetView>
  </sheetViews>
  <sheetFormatPr defaultRowHeight="14.4" x14ac:dyDescent="0.3"/>
  <cols>
    <col min="1" max="1" width="13.6640625" style="18" bestFit="1" customWidth="1"/>
    <col min="2" max="2" width="8.88671875" style="18"/>
    <col min="3" max="3" width="14" style="18" bestFit="1" customWidth="1"/>
    <col min="4" max="4" width="14.109375" style="18" bestFit="1" customWidth="1"/>
    <col min="5" max="5" width="5.109375" style="18" bestFit="1" customWidth="1"/>
    <col min="6" max="6" width="11.44140625" style="18" bestFit="1" customWidth="1"/>
    <col min="7" max="7" width="8.88671875" style="18"/>
    <col min="10" max="10" width="19.77734375" bestFit="1" customWidth="1"/>
    <col min="11" max="11" width="15.5546875" bestFit="1" customWidth="1"/>
    <col min="12" max="12" width="8.6640625" customWidth="1"/>
    <col min="13" max="13" width="10.77734375" bestFit="1" customWidth="1"/>
    <col min="18" max="18" width="10.6640625" customWidth="1"/>
    <col min="19" max="19" width="11" bestFit="1" customWidth="1"/>
    <col min="27" max="27" width="14.109375" bestFit="1" customWidth="1"/>
    <col min="31" max="31" width="9" bestFit="1" customWidth="1"/>
    <col min="32" max="32" width="12.6640625" bestFit="1" customWidth="1"/>
    <col min="33" max="33" width="12" bestFit="1" customWidth="1"/>
    <col min="34" max="34" width="9" bestFit="1" customWidth="1"/>
    <col min="36" max="36" width="8.88671875" style="2"/>
  </cols>
  <sheetData>
    <row r="1" spans="1:36" x14ac:dyDescent="0.3">
      <c r="A1" s="17" t="s">
        <v>4</v>
      </c>
      <c r="B1" s="17" t="s">
        <v>5</v>
      </c>
      <c r="C1" s="17" t="s">
        <v>6</v>
      </c>
      <c r="D1" s="17" t="s">
        <v>134</v>
      </c>
      <c r="E1" s="17" t="s">
        <v>7</v>
      </c>
      <c r="F1" s="17" t="s">
        <v>8</v>
      </c>
      <c r="G1" s="17" t="s">
        <v>142</v>
      </c>
      <c r="H1" s="3"/>
      <c r="J1" t="s">
        <v>62</v>
      </c>
      <c r="AA1" t="str">
        <f t="shared" ref="AA1:AA64" si="0">D1</f>
        <v>Total Grants</v>
      </c>
      <c r="AB1" t="s">
        <v>10</v>
      </c>
      <c r="AC1" t="s">
        <v>11</v>
      </c>
      <c r="AJ1" s="2" t="s">
        <v>12</v>
      </c>
    </row>
    <row r="2" spans="1:36" x14ac:dyDescent="0.3">
      <c r="A2" s="17">
        <v>0</v>
      </c>
      <c r="B2" s="17">
        <v>0</v>
      </c>
      <c r="C2" s="17">
        <v>1</v>
      </c>
      <c r="D2" s="17">
        <v>0</v>
      </c>
      <c r="E2" s="17">
        <v>2013</v>
      </c>
      <c r="F2" s="17">
        <v>0</v>
      </c>
      <c r="G2" s="18">
        <f t="shared" ref="G2:G65" ca="1" si="1">F2+(RAND()-0.5)*$H$2</f>
        <v>-2.8103839832809643E-2</v>
      </c>
      <c r="H2">
        <v>0.1</v>
      </c>
      <c r="J2" t="s">
        <v>61</v>
      </c>
      <c r="AA2">
        <f t="shared" si="0"/>
        <v>0</v>
      </c>
      <c r="AB2">
        <f>AA2^2</f>
        <v>0</v>
      </c>
      <c r="AC2">
        <f>AA2^3</f>
        <v>0</v>
      </c>
      <c r="AE2">
        <f t="array" ref="AE2:AH6">LINEST(F2:F2757,AA2:AC2757,1,1)</f>
        <v>1.7853711182491572E-14</v>
      </c>
      <c r="AF2">
        <v>-9.9592715302104725E-10</v>
      </c>
      <c r="AG2">
        <v>1.882367897717916E-5</v>
      </c>
      <c r="AH2">
        <v>5.0567651887120646E-2</v>
      </c>
      <c r="AJ2" s="2">
        <f>$AH$2+$AG$2*AA2+$AF$2*AB2+$AE$2*AC2</f>
        <v>5.0567651887120646E-2</v>
      </c>
    </row>
    <row r="3" spans="1:36" x14ac:dyDescent="0.3">
      <c r="A3" s="17">
        <v>1</v>
      </c>
      <c r="B3" s="17">
        <v>0</v>
      </c>
      <c r="C3" s="17">
        <v>1</v>
      </c>
      <c r="D3" s="17">
        <v>0</v>
      </c>
      <c r="E3" s="17">
        <v>2013</v>
      </c>
      <c r="F3" s="17">
        <v>0</v>
      </c>
      <c r="G3" s="18">
        <f t="shared" ca="1" si="1"/>
        <v>3.8714158143193428E-2</v>
      </c>
      <c r="J3" t="s">
        <v>63</v>
      </c>
      <c r="AA3">
        <f t="shared" si="0"/>
        <v>0</v>
      </c>
      <c r="AB3">
        <f t="shared" ref="AB3:AB66" si="2">AA3^2</f>
        <v>0</v>
      </c>
      <c r="AC3">
        <f t="shared" ref="AC3:AC66" si="3">AA3^3</f>
        <v>0</v>
      </c>
      <c r="AE3">
        <v>3.3318177363549788E-15</v>
      </c>
      <c r="AF3">
        <v>2.4282883199552482E-10</v>
      </c>
      <c r="AG3">
        <v>5.3320078220645555E-6</v>
      </c>
      <c r="AH3">
        <v>3.7044677416705828E-2</v>
      </c>
      <c r="AJ3" s="2">
        <f t="shared" ref="AJ3:AJ66" si="4">$AH$2+$AG$2*AA3+$AF$2*AB3+$AE$2*AC3</f>
        <v>5.0567651887120646E-2</v>
      </c>
    </row>
    <row r="4" spans="1:36" x14ac:dyDescent="0.3">
      <c r="A4" s="17">
        <v>1</v>
      </c>
      <c r="B4" s="17">
        <v>0</v>
      </c>
      <c r="C4" s="17">
        <v>1</v>
      </c>
      <c r="D4" s="17">
        <v>0</v>
      </c>
      <c r="E4" s="17">
        <v>2013</v>
      </c>
      <c r="F4" s="17">
        <v>0</v>
      </c>
      <c r="G4" s="18">
        <f t="shared" ca="1" si="1"/>
        <v>-4.3616661557421534E-2</v>
      </c>
      <c r="J4" t="s">
        <v>69</v>
      </c>
      <c r="AA4">
        <f t="shared" si="0"/>
        <v>0</v>
      </c>
      <c r="AB4">
        <f t="shared" si="2"/>
        <v>0</v>
      </c>
      <c r="AC4">
        <f t="shared" si="3"/>
        <v>0</v>
      </c>
      <c r="AE4">
        <v>5.4122365700425973E-2</v>
      </c>
      <c r="AF4">
        <v>0.3910971042413946</v>
      </c>
      <c r="AG4" t="e">
        <v>#N/A</v>
      </c>
      <c r="AH4" t="e">
        <v>#N/A</v>
      </c>
      <c r="AJ4" s="2">
        <f t="shared" si="4"/>
        <v>5.0567651887120646E-2</v>
      </c>
    </row>
    <row r="5" spans="1:36" x14ac:dyDescent="0.3">
      <c r="A5" s="17">
        <v>0</v>
      </c>
      <c r="B5" s="17">
        <v>0</v>
      </c>
      <c r="C5" s="17">
        <v>2</v>
      </c>
      <c r="D5" s="17">
        <v>2000</v>
      </c>
      <c r="E5" s="17">
        <v>2013</v>
      </c>
      <c r="F5" s="17">
        <v>0</v>
      </c>
      <c r="G5" s="18">
        <f t="shared" ca="1" si="1"/>
        <v>-4.3535757377748223E-2</v>
      </c>
      <c r="J5" t="s">
        <v>135</v>
      </c>
      <c r="AA5">
        <f t="shared" si="0"/>
        <v>2000</v>
      </c>
      <c r="AB5">
        <f t="shared" si="2"/>
        <v>4000000</v>
      </c>
      <c r="AC5">
        <f t="shared" si="3"/>
        <v>8000000000</v>
      </c>
      <c r="AE5">
        <v>52.489083508800952</v>
      </c>
      <c r="AF5">
        <v>2752</v>
      </c>
      <c r="AG5" t="e">
        <v>#N/A</v>
      </c>
      <c r="AH5" t="e">
        <v>#N/A</v>
      </c>
      <c r="AJ5" s="2">
        <f t="shared" si="4"/>
        <v>8.4374130918854706E-2</v>
      </c>
    </row>
    <row r="6" spans="1:36" x14ac:dyDescent="0.3">
      <c r="A6" s="17">
        <v>0</v>
      </c>
      <c r="B6" s="17">
        <v>0</v>
      </c>
      <c r="C6" s="17">
        <v>1</v>
      </c>
      <c r="D6" s="17">
        <v>5000</v>
      </c>
      <c r="E6" s="17">
        <v>2013</v>
      </c>
      <c r="F6" s="17">
        <v>0</v>
      </c>
      <c r="G6" s="18">
        <f t="shared" ca="1" si="1"/>
        <v>1.2671508093256158E-2</v>
      </c>
      <c r="AA6">
        <f t="shared" si="0"/>
        <v>5000</v>
      </c>
      <c r="AB6">
        <f t="shared" si="2"/>
        <v>25000000</v>
      </c>
      <c r="AC6">
        <f t="shared" si="3"/>
        <v>125000000000</v>
      </c>
      <c r="AE6">
        <v>24.085709569565665</v>
      </c>
      <c r="AF6">
        <v>420.93751249140382</v>
      </c>
      <c r="AG6" t="e">
        <v>#N/A</v>
      </c>
      <c r="AH6" t="e">
        <v>#N/A</v>
      </c>
      <c r="AJ6" s="2">
        <f t="shared" si="4"/>
        <v>0.12201958184530171</v>
      </c>
    </row>
    <row r="7" spans="1:36" x14ac:dyDescent="0.3">
      <c r="A7" s="17">
        <v>1</v>
      </c>
      <c r="B7" s="17">
        <v>0</v>
      </c>
      <c r="C7" s="17">
        <v>2</v>
      </c>
      <c r="D7" s="17">
        <v>5000</v>
      </c>
      <c r="E7" s="17">
        <v>2013</v>
      </c>
      <c r="F7" s="17">
        <v>0</v>
      </c>
      <c r="G7" s="18">
        <f t="shared" ca="1" si="1"/>
        <v>4.4887635433243755E-2</v>
      </c>
      <c r="J7" t="s">
        <v>71</v>
      </c>
      <c r="AA7">
        <f t="shared" si="0"/>
        <v>5000</v>
      </c>
      <c r="AB7">
        <f t="shared" si="2"/>
        <v>25000000</v>
      </c>
      <c r="AC7">
        <f t="shared" si="3"/>
        <v>125000000000</v>
      </c>
      <c r="AJ7" s="2">
        <f t="shared" si="4"/>
        <v>0.12201958184530171</v>
      </c>
    </row>
    <row r="8" spans="1:36" x14ac:dyDescent="0.3">
      <c r="A8" s="17">
        <v>1</v>
      </c>
      <c r="B8" s="17">
        <v>0</v>
      </c>
      <c r="C8" s="17">
        <v>1</v>
      </c>
      <c r="D8" s="17">
        <v>5000</v>
      </c>
      <c r="E8" s="17">
        <v>2013</v>
      </c>
      <c r="F8" s="17">
        <v>1</v>
      </c>
      <c r="G8" s="18">
        <f t="shared" ca="1" si="1"/>
        <v>1.0269266354242883</v>
      </c>
      <c r="J8" s="5" t="s">
        <v>26</v>
      </c>
      <c r="K8" s="5" t="s">
        <v>27</v>
      </c>
      <c r="AA8">
        <f t="shared" si="0"/>
        <v>5000</v>
      </c>
      <c r="AB8">
        <f t="shared" si="2"/>
        <v>25000000</v>
      </c>
      <c r="AC8">
        <f t="shared" si="3"/>
        <v>125000000000</v>
      </c>
      <c r="AE8" t="s">
        <v>150</v>
      </c>
      <c r="AJ8" s="2">
        <f t="shared" si="4"/>
        <v>0.12201958184530171</v>
      </c>
    </row>
    <row r="9" spans="1:36" x14ac:dyDescent="0.3">
      <c r="A9" s="17">
        <v>0</v>
      </c>
      <c r="B9" s="17">
        <v>0</v>
      </c>
      <c r="C9" s="17">
        <v>2</v>
      </c>
      <c r="D9" s="17">
        <v>9000</v>
      </c>
      <c r="E9" s="17">
        <v>2013</v>
      </c>
      <c r="F9" s="17">
        <v>0</v>
      </c>
      <c r="G9" s="18">
        <f t="shared" ca="1" si="1"/>
        <v>8.3472574788413644E-3</v>
      </c>
      <c r="I9" s="7" t="s">
        <v>64</v>
      </c>
      <c r="J9" s="5" t="s">
        <v>4</v>
      </c>
      <c r="K9">
        <v>0</v>
      </c>
      <c r="L9">
        <v>1</v>
      </c>
      <c r="M9" t="s">
        <v>13</v>
      </c>
      <c r="P9" t="s">
        <v>70</v>
      </c>
      <c r="AA9">
        <f t="shared" si="0"/>
        <v>9000</v>
      </c>
      <c r="AB9">
        <f t="shared" si="2"/>
        <v>81000000</v>
      </c>
      <c r="AC9">
        <f t="shared" si="3"/>
        <v>729000000000</v>
      </c>
      <c r="AE9" t="s">
        <v>149</v>
      </c>
      <c r="AJ9" s="2">
        <f t="shared" si="4"/>
        <v>0.15232601873906459</v>
      </c>
    </row>
    <row r="10" spans="1:36" x14ac:dyDescent="0.3">
      <c r="A10" s="17">
        <v>0</v>
      </c>
      <c r="B10" s="17">
        <v>0</v>
      </c>
      <c r="C10" s="17">
        <v>2</v>
      </c>
      <c r="D10" s="17">
        <v>9000</v>
      </c>
      <c r="E10" s="17">
        <v>2013</v>
      </c>
      <c r="F10" s="17">
        <v>0</v>
      </c>
      <c r="G10" s="18">
        <f t="shared" ca="1" si="1"/>
        <v>3.7754187110785681E-2</v>
      </c>
      <c r="I10" s="7" t="s">
        <v>65</v>
      </c>
      <c r="J10" s="6">
        <v>0</v>
      </c>
      <c r="K10" s="4">
        <v>1324</v>
      </c>
      <c r="L10" s="4">
        <v>56</v>
      </c>
      <c r="M10" s="4">
        <v>1380</v>
      </c>
      <c r="O10">
        <v>0</v>
      </c>
      <c r="P10" s="2">
        <f>L10/M10</f>
        <v>4.0579710144927533E-2</v>
      </c>
      <c r="S10" t="s">
        <v>90</v>
      </c>
      <c r="AA10">
        <f t="shared" si="0"/>
        <v>9000</v>
      </c>
      <c r="AB10">
        <f t="shared" si="2"/>
        <v>81000000</v>
      </c>
      <c r="AC10">
        <f t="shared" si="3"/>
        <v>729000000000</v>
      </c>
      <c r="AE10" t="s">
        <v>151</v>
      </c>
      <c r="AJ10" s="2">
        <f t="shared" si="4"/>
        <v>0.15232601873906459</v>
      </c>
    </row>
    <row r="11" spans="1:36" x14ac:dyDescent="0.3">
      <c r="A11" s="17">
        <v>0</v>
      </c>
      <c r="B11" s="17">
        <v>0</v>
      </c>
      <c r="C11" s="17">
        <v>2</v>
      </c>
      <c r="D11" s="17">
        <v>9000</v>
      </c>
      <c r="E11" s="17">
        <v>2013</v>
      </c>
      <c r="F11" s="17">
        <v>0</v>
      </c>
      <c r="G11" s="18">
        <f t="shared" ca="1" si="1"/>
        <v>2.4347052956860439E-2</v>
      </c>
      <c r="I11" s="7" t="s">
        <v>66</v>
      </c>
      <c r="J11" s="6">
        <v>1</v>
      </c>
      <c r="K11" s="4">
        <v>874</v>
      </c>
      <c r="L11" s="4">
        <v>502</v>
      </c>
      <c r="M11" s="4">
        <v>1376</v>
      </c>
      <c r="O11">
        <v>1</v>
      </c>
      <c r="P11" s="2">
        <f t="shared" ref="P11" si="5">L11/M11</f>
        <v>0.36482558139534882</v>
      </c>
      <c r="Q11" s="19">
        <f>P11-P10</f>
        <v>0.32424587125042126</v>
      </c>
      <c r="R11" t="s">
        <v>72</v>
      </c>
      <c r="S11">
        <f t="array" ref="S11:T15">LINEST(F2:F2757,A2:A2757,1,1)</f>
        <v>0.3242458712504282</v>
      </c>
      <c r="T11">
        <v>4.0579710144924092E-2</v>
      </c>
      <c r="AA11">
        <f t="shared" si="0"/>
        <v>9000</v>
      </c>
      <c r="AB11">
        <f t="shared" si="2"/>
        <v>81000000</v>
      </c>
      <c r="AC11">
        <f t="shared" si="3"/>
        <v>729000000000</v>
      </c>
      <c r="AE11" t="s">
        <v>152</v>
      </c>
      <c r="AJ11" s="2">
        <f t="shared" si="4"/>
        <v>0.15232601873906459</v>
      </c>
    </row>
    <row r="12" spans="1:36" x14ac:dyDescent="0.3">
      <c r="A12" s="17">
        <v>0</v>
      </c>
      <c r="B12" s="17">
        <v>0</v>
      </c>
      <c r="C12" s="17">
        <v>2</v>
      </c>
      <c r="D12" s="17">
        <v>9000</v>
      </c>
      <c r="E12" s="17">
        <v>2013</v>
      </c>
      <c r="F12" s="17">
        <v>0</v>
      </c>
      <c r="G12" s="18">
        <f t="shared" ca="1" si="1"/>
        <v>-1.9948961957432801E-2</v>
      </c>
      <c r="I12" s="7" t="s">
        <v>67</v>
      </c>
      <c r="J12" s="6" t="s">
        <v>13</v>
      </c>
      <c r="K12" s="4">
        <v>2198</v>
      </c>
      <c r="L12" s="4">
        <v>558</v>
      </c>
      <c r="M12" s="4">
        <v>2756</v>
      </c>
      <c r="Q12" t="s">
        <v>74</v>
      </c>
      <c r="S12">
        <v>1.4012693306325309E-2</v>
      </c>
      <c r="T12">
        <v>9.901277376638571E-3</v>
      </c>
      <c r="AA12">
        <f t="shared" si="0"/>
        <v>9000</v>
      </c>
      <c r="AB12">
        <f t="shared" si="2"/>
        <v>81000000</v>
      </c>
      <c r="AC12">
        <f t="shared" si="3"/>
        <v>729000000000</v>
      </c>
      <c r="AJ12" s="2">
        <f t="shared" si="4"/>
        <v>0.15232601873906459</v>
      </c>
    </row>
    <row r="13" spans="1:36" x14ac:dyDescent="0.3">
      <c r="A13" s="17">
        <v>0</v>
      </c>
      <c r="B13" s="17">
        <v>0</v>
      </c>
      <c r="C13" s="17">
        <v>2</v>
      </c>
      <c r="D13" s="17">
        <v>11000</v>
      </c>
      <c r="E13" s="17">
        <v>2013</v>
      </c>
      <c r="F13" s="17">
        <v>0</v>
      </c>
      <c r="G13" s="18">
        <f t="shared" ca="1" si="1"/>
        <v>-4.6459854719796738E-2</v>
      </c>
      <c r="I13" s="7" t="s">
        <v>68</v>
      </c>
      <c r="M13" s="2">
        <f>L12/M12</f>
        <v>0.20246734397677793</v>
      </c>
      <c r="N13" t="s">
        <v>87</v>
      </c>
      <c r="S13">
        <v>0.16277381515973013</v>
      </c>
      <c r="T13">
        <v>0.36781612973197042</v>
      </c>
      <c r="AA13">
        <f t="shared" si="0"/>
        <v>11000</v>
      </c>
      <c r="AB13">
        <f t="shared" si="2"/>
        <v>121000000</v>
      </c>
      <c r="AC13">
        <f t="shared" si="3"/>
        <v>1331000000000</v>
      </c>
      <c r="AJ13" s="2">
        <f t="shared" si="4"/>
        <v>0.16088422470444097</v>
      </c>
    </row>
    <row r="14" spans="1:36" x14ac:dyDescent="0.3">
      <c r="A14" s="17">
        <v>1</v>
      </c>
      <c r="B14" s="17">
        <v>0</v>
      </c>
      <c r="C14" s="17">
        <v>2</v>
      </c>
      <c r="D14" s="17">
        <v>11000</v>
      </c>
      <c r="E14" s="17">
        <v>2013</v>
      </c>
      <c r="F14" s="17">
        <v>0</v>
      </c>
      <c r="G14" s="18">
        <f t="shared" ca="1" si="1"/>
        <v>4.7484343677189844E-2</v>
      </c>
      <c r="N14" t="s">
        <v>88</v>
      </c>
      <c r="S14">
        <v>535.4336678270779</v>
      </c>
      <c r="T14">
        <v>2754</v>
      </c>
      <c r="AA14">
        <f t="shared" si="0"/>
        <v>11000</v>
      </c>
      <c r="AB14">
        <f t="shared" si="2"/>
        <v>121000000</v>
      </c>
      <c r="AC14">
        <f t="shared" si="3"/>
        <v>1331000000000</v>
      </c>
      <c r="AJ14" s="2">
        <f t="shared" si="4"/>
        <v>0.16088422470444097</v>
      </c>
    </row>
    <row r="15" spans="1:36" x14ac:dyDescent="0.3">
      <c r="A15" s="17">
        <v>1</v>
      </c>
      <c r="B15" s="17">
        <v>0</v>
      </c>
      <c r="C15" s="17">
        <v>2</v>
      </c>
      <c r="D15" s="17">
        <v>11000</v>
      </c>
      <c r="E15" s="17">
        <v>2013</v>
      </c>
      <c r="F15" s="17">
        <v>0</v>
      </c>
      <c r="G15" s="18">
        <f t="shared" ca="1" si="1"/>
        <v>1.0176515176720136E-2</v>
      </c>
      <c r="S15">
        <v>72.438127689539783</v>
      </c>
      <c r="T15">
        <v>372.5850943714297</v>
      </c>
      <c r="AA15">
        <f t="shared" si="0"/>
        <v>11000</v>
      </c>
      <c r="AB15">
        <f t="shared" si="2"/>
        <v>121000000</v>
      </c>
      <c r="AC15">
        <f t="shared" si="3"/>
        <v>1331000000000</v>
      </c>
      <c r="AJ15" s="2">
        <f t="shared" si="4"/>
        <v>0.16088422470444097</v>
      </c>
    </row>
    <row r="16" spans="1:36" x14ac:dyDescent="0.3">
      <c r="A16" s="17">
        <v>1</v>
      </c>
      <c r="B16" s="17">
        <v>0</v>
      </c>
      <c r="C16" s="17">
        <v>2</v>
      </c>
      <c r="D16" s="17">
        <v>11000</v>
      </c>
      <c r="E16" s="17">
        <v>2013</v>
      </c>
      <c r="F16" s="17">
        <v>1</v>
      </c>
      <c r="G16" s="18">
        <f t="shared" ca="1" si="1"/>
        <v>1.0099282190844356</v>
      </c>
      <c r="J16" s="5" t="s">
        <v>26</v>
      </c>
      <c r="K16" s="5" t="s">
        <v>27</v>
      </c>
      <c r="S16" t="s">
        <v>91</v>
      </c>
      <c r="AA16">
        <f t="shared" si="0"/>
        <v>11000</v>
      </c>
      <c r="AB16">
        <f t="shared" si="2"/>
        <v>121000000</v>
      </c>
      <c r="AC16">
        <f t="shared" si="3"/>
        <v>1331000000000</v>
      </c>
      <c r="AJ16" s="2">
        <f t="shared" si="4"/>
        <v>0.16088422470444097</v>
      </c>
    </row>
    <row r="17" spans="1:36" x14ac:dyDescent="0.3">
      <c r="A17" s="17">
        <v>1</v>
      </c>
      <c r="B17" s="17">
        <v>1</v>
      </c>
      <c r="C17" s="17">
        <v>2</v>
      </c>
      <c r="D17" s="17">
        <v>12000</v>
      </c>
      <c r="E17" s="17">
        <v>2013</v>
      </c>
      <c r="F17" s="17">
        <v>1</v>
      </c>
      <c r="G17" s="18">
        <f t="shared" ca="1" si="1"/>
        <v>1.0479078156321209</v>
      </c>
      <c r="J17" s="5" t="s">
        <v>5</v>
      </c>
      <c r="K17">
        <v>0</v>
      </c>
      <c r="L17">
        <v>1</v>
      </c>
      <c r="M17" t="s">
        <v>13</v>
      </c>
      <c r="P17" t="s">
        <v>70</v>
      </c>
      <c r="S17" s="20">
        <f>Q11-S11</f>
        <v>-6.9388939039072284E-15</v>
      </c>
      <c r="T17" t="s">
        <v>92</v>
      </c>
      <c r="AA17">
        <f t="shared" si="0"/>
        <v>12000</v>
      </c>
      <c r="AB17">
        <f t="shared" si="2"/>
        <v>144000000</v>
      </c>
      <c r="AC17">
        <f t="shared" si="3"/>
        <v>1728000000000</v>
      </c>
      <c r="AJ17" s="2">
        <f t="shared" si="4"/>
        <v>0.16388950250158524</v>
      </c>
    </row>
    <row r="18" spans="1:36" x14ac:dyDescent="0.3">
      <c r="A18" s="17">
        <v>0</v>
      </c>
      <c r="B18" s="17">
        <v>0</v>
      </c>
      <c r="C18" s="17">
        <v>3</v>
      </c>
      <c r="D18" s="17">
        <v>13000</v>
      </c>
      <c r="E18" s="17">
        <v>2013</v>
      </c>
      <c r="F18" s="17">
        <v>0</v>
      </c>
      <c r="G18" s="18">
        <f t="shared" ca="1" si="1"/>
        <v>-1.2993030797776929E-2</v>
      </c>
      <c r="J18" s="6">
        <v>0</v>
      </c>
      <c r="K18" s="4">
        <v>2084</v>
      </c>
      <c r="L18" s="4">
        <v>494</v>
      </c>
      <c r="M18" s="4">
        <v>2578</v>
      </c>
      <c r="O18">
        <v>0</v>
      </c>
      <c r="P18" s="2">
        <f>L18/M18</f>
        <v>0.19162141194724594</v>
      </c>
      <c r="T18" t="s">
        <v>93</v>
      </c>
      <c r="AA18">
        <f t="shared" si="0"/>
        <v>13000</v>
      </c>
      <c r="AB18">
        <f t="shared" si="2"/>
        <v>169000000</v>
      </c>
      <c r="AC18">
        <f t="shared" si="3"/>
        <v>2197000000000</v>
      </c>
      <c r="AJ18" s="2">
        <f t="shared" si="4"/>
        <v>0.16618839319782674</v>
      </c>
    </row>
    <row r="19" spans="1:36" x14ac:dyDescent="0.3">
      <c r="A19" s="17">
        <v>0</v>
      </c>
      <c r="B19" s="17">
        <v>0</v>
      </c>
      <c r="C19" s="17">
        <v>3</v>
      </c>
      <c r="D19" s="17">
        <v>13000</v>
      </c>
      <c r="E19" s="17">
        <v>2013</v>
      </c>
      <c r="F19" s="17">
        <v>0</v>
      </c>
      <c r="G19" s="18">
        <f t="shared" ca="1" si="1"/>
        <v>-3.8503506492935304E-2</v>
      </c>
      <c r="J19" s="6">
        <v>1</v>
      </c>
      <c r="K19" s="4">
        <v>114</v>
      </c>
      <c r="L19" s="4">
        <v>64</v>
      </c>
      <c r="M19" s="4">
        <v>178</v>
      </c>
      <c r="O19">
        <v>1</v>
      </c>
      <c r="P19" s="2">
        <f t="shared" ref="P19" si="6">L19/M19</f>
        <v>0.3595505617977528</v>
      </c>
      <c r="Q19" s="19">
        <f>P19-P18</f>
        <v>0.16792914985050686</v>
      </c>
      <c r="R19" t="s">
        <v>72</v>
      </c>
      <c r="AA19">
        <f t="shared" si="0"/>
        <v>13000</v>
      </c>
      <c r="AB19">
        <f t="shared" si="2"/>
        <v>169000000</v>
      </c>
      <c r="AC19">
        <f t="shared" si="3"/>
        <v>2197000000000</v>
      </c>
      <c r="AJ19" s="2">
        <f t="shared" si="4"/>
        <v>0.16618839319782674</v>
      </c>
    </row>
    <row r="20" spans="1:36" x14ac:dyDescent="0.3">
      <c r="A20" s="17">
        <v>1</v>
      </c>
      <c r="B20" s="17">
        <v>0</v>
      </c>
      <c r="C20" s="17">
        <v>3</v>
      </c>
      <c r="D20" s="17">
        <v>13000</v>
      </c>
      <c r="E20" s="17">
        <v>2013</v>
      </c>
      <c r="F20" s="17">
        <v>0</v>
      </c>
      <c r="G20" s="18">
        <f t="shared" ca="1" si="1"/>
        <v>4.340826454732058E-2</v>
      </c>
      <c r="J20" s="6" t="s">
        <v>13</v>
      </c>
      <c r="K20" s="4">
        <v>2198</v>
      </c>
      <c r="L20" s="4">
        <v>558</v>
      </c>
      <c r="M20" s="4">
        <v>2756</v>
      </c>
      <c r="Q20" t="s">
        <v>75</v>
      </c>
      <c r="AA20">
        <f t="shared" si="0"/>
        <v>13000</v>
      </c>
      <c r="AB20">
        <f t="shared" si="2"/>
        <v>169000000</v>
      </c>
      <c r="AC20">
        <f t="shared" si="3"/>
        <v>2197000000000</v>
      </c>
      <c r="AJ20" s="2">
        <f t="shared" si="4"/>
        <v>0.16618839319782674</v>
      </c>
    </row>
    <row r="21" spans="1:36" x14ac:dyDescent="0.3">
      <c r="A21" s="17">
        <v>0</v>
      </c>
      <c r="B21" s="17">
        <v>0</v>
      </c>
      <c r="C21" s="17">
        <v>1</v>
      </c>
      <c r="D21" s="17">
        <v>14420</v>
      </c>
      <c r="E21" s="17">
        <v>2013</v>
      </c>
      <c r="F21" s="17">
        <v>0</v>
      </c>
      <c r="G21" s="18">
        <f t="shared" ca="1" si="1"/>
        <v>2.2871695541016115E-2</v>
      </c>
      <c r="AA21">
        <f t="shared" si="0"/>
        <v>14420</v>
      </c>
      <c r="AB21">
        <f t="shared" si="2"/>
        <v>207936400</v>
      </c>
      <c r="AC21">
        <f t="shared" si="3"/>
        <v>2998442888000</v>
      </c>
      <c r="AJ21" s="2">
        <f t="shared" si="4"/>
        <v>0.16844892919614635</v>
      </c>
    </row>
    <row r="22" spans="1:36" x14ac:dyDescent="0.3">
      <c r="A22" s="17">
        <v>0</v>
      </c>
      <c r="B22" s="17">
        <v>0</v>
      </c>
      <c r="C22" s="17">
        <v>4</v>
      </c>
      <c r="D22" s="17">
        <v>15000</v>
      </c>
      <c r="E22" s="17">
        <v>2013</v>
      </c>
      <c r="F22" s="17">
        <v>0</v>
      </c>
      <c r="G22" s="18">
        <f t="shared" ca="1" si="1"/>
        <v>4.6818285363597834E-2</v>
      </c>
      <c r="AA22">
        <f t="shared" si="0"/>
        <v>15000</v>
      </c>
      <c r="AB22">
        <f t="shared" si="2"/>
        <v>225000000</v>
      </c>
      <c r="AC22">
        <f t="shared" si="3"/>
        <v>3375000000000</v>
      </c>
      <c r="AJ22" s="2">
        <f t="shared" si="4"/>
        <v>0.16909550235598148</v>
      </c>
    </row>
    <row r="23" spans="1:36" x14ac:dyDescent="0.3">
      <c r="A23" s="17">
        <v>0</v>
      </c>
      <c r="B23" s="17">
        <v>0</v>
      </c>
      <c r="C23" s="17">
        <v>4</v>
      </c>
      <c r="D23" s="17">
        <v>15000</v>
      </c>
      <c r="E23" s="17">
        <v>2013</v>
      </c>
      <c r="F23" s="17">
        <v>0</v>
      </c>
      <c r="G23" s="18">
        <f t="shared" ca="1" si="1"/>
        <v>-2.5760135318497024E-2</v>
      </c>
      <c r="AA23">
        <f t="shared" si="0"/>
        <v>15000</v>
      </c>
      <c r="AB23">
        <f t="shared" si="2"/>
        <v>225000000</v>
      </c>
      <c r="AC23">
        <f t="shared" si="3"/>
        <v>3375000000000</v>
      </c>
      <c r="AJ23" s="2">
        <f t="shared" si="4"/>
        <v>0.16909550235598148</v>
      </c>
    </row>
    <row r="24" spans="1:36" x14ac:dyDescent="0.3">
      <c r="A24" s="17">
        <v>0</v>
      </c>
      <c r="B24" s="17">
        <v>0</v>
      </c>
      <c r="C24" s="17">
        <v>4</v>
      </c>
      <c r="D24" s="17">
        <v>15000</v>
      </c>
      <c r="E24" s="17">
        <v>2013</v>
      </c>
      <c r="F24" s="17">
        <v>0</v>
      </c>
      <c r="G24" s="18">
        <f t="shared" ca="1" si="1"/>
        <v>-2.8024685051288679E-2</v>
      </c>
      <c r="J24" s="5" t="s">
        <v>26</v>
      </c>
      <c r="K24" s="5" t="s">
        <v>27</v>
      </c>
      <c r="AA24">
        <f t="shared" si="0"/>
        <v>15000</v>
      </c>
      <c r="AB24">
        <f t="shared" si="2"/>
        <v>225000000</v>
      </c>
      <c r="AC24">
        <f t="shared" si="3"/>
        <v>3375000000000</v>
      </c>
      <c r="AJ24" s="2">
        <f t="shared" si="4"/>
        <v>0.16909550235598148</v>
      </c>
    </row>
    <row r="25" spans="1:36" x14ac:dyDescent="0.3">
      <c r="A25" s="17">
        <v>0</v>
      </c>
      <c r="B25" s="17">
        <v>0</v>
      </c>
      <c r="C25" s="17">
        <v>4</v>
      </c>
      <c r="D25" s="17">
        <v>15000</v>
      </c>
      <c r="E25" s="17">
        <v>2013</v>
      </c>
      <c r="F25" s="17">
        <v>0</v>
      </c>
      <c r="G25" s="18">
        <f t="shared" ca="1" si="1"/>
        <v>1.5470699180081227E-2</v>
      </c>
      <c r="J25" s="5" t="s">
        <v>6</v>
      </c>
      <c r="K25">
        <v>0</v>
      </c>
      <c r="L25">
        <v>1</v>
      </c>
      <c r="M25" t="s">
        <v>13</v>
      </c>
      <c r="P25" t="s">
        <v>70</v>
      </c>
      <c r="AA25">
        <f t="shared" si="0"/>
        <v>15000</v>
      </c>
      <c r="AB25">
        <f t="shared" si="2"/>
        <v>225000000</v>
      </c>
      <c r="AC25">
        <f t="shared" si="3"/>
        <v>3375000000000</v>
      </c>
      <c r="AJ25" s="2">
        <f t="shared" si="4"/>
        <v>0.16909550235598148</v>
      </c>
    </row>
    <row r="26" spans="1:36" x14ac:dyDescent="0.3">
      <c r="A26" s="17">
        <v>0</v>
      </c>
      <c r="B26" s="17">
        <v>0</v>
      </c>
      <c r="C26" s="17">
        <v>4</v>
      </c>
      <c r="D26" s="17">
        <v>15000</v>
      </c>
      <c r="E26" s="17">
        <v>2013</v>
      </c>
      <c r="F26" s="17">
        <v>0</v>
      </c>
      <c r="G26" s="18">
        <f t="shared" ca="1" si="1"/>
        <v>-6.109641136935318E-3</v>
      </c>
      <c r="J26" s="6">
        <v>1</v>
      </c>
      <c r="K26" s="4">
        <v>267</v>
      </c>
      <c r="L26" s="4">
        <v>101</v>
      </c>
      <c r="M26" s="4">
        <v>368</v>
      </c>
      <c r="O26">
        <v>1</v>
      </c>
      <c r="P26" s="2">
        <f>L26/M26</f>
        <v>0.27445652173913043</v>
      </c>
      <c r="AA26">
        <f t="shared" si="0"/>
        <v>15000</v>
      </c>
      <c r="AB26">
        <f t="shared" si="2"/>
        <v>225000000</v>
      </c>
      <c r="AC26">
        <f t="shared" si="3"/>
        <v>3375000000000</v>
      </c>
      <c r="AJ26" s="2">
        <f t="shared" si="4"/>
        <v>0.16909550235598148</v>
      </c>
    </row>
    <row r="27" spans="1:36" x14ac:dyDescent="0.3">
      <c r="A27" s="17">
        <v>1</v>
      </c>
      <c r="B27" s="17">
        <v>1</v>
      </c>
      <c r="C27" s="17">
        <v>2</v>
      </c>
      <c r="D27" s="17">
        <v>15000</v>
      </c>
      <c r="E27" s="17">
        <v>2013</v>
      </c>
      <c r="F27" s="17">
        <v>1</v>
      </c>
      <c r="G27" s="18">
        <f t="shared" ca="1" si="1"/>
        <v>1.0282628101625666</v>
      </c>
      <c r="J27" s="6">
        <v>2</v>
      </c>
      <c r="K27" s="4">
        <v>352</v>
      </c>
      <c r="L27" s="4">
        <v>103</v>
      </c>
      <c r="M27" s="4">
        <v>455</v>
      </c>
      <c r="O27">
        <v>2</v>
      </c>
      <c r="P27" s="2">
        <f t="shared" ref="P27:P32" si="7">L27/M27</f>
        <v>0.22637362637362637</v>
      </c>
      <c r="AA27">
        <f t="shared" si="0"/>
        <v>15000</v>
      </c>
      <c r="AB27">
        <f t="shared" si="2"/>
        <v>225000000</v>
      </c>
      <c r="AC27">
        <f t="shared" si="3"/>
        <v>3375000000000</v>
      </c>
      <c r="AJ27" s="2">
        <f t="shared" si="4"/>
        <v>0.16909550235598148</v>
      </c>
    </row>
    <row r="28" spans="1:36" x14ac:dyDescent="0.3">
      <c r="A28" s="17">
        <v>0</v>
      </c>
      <c r="B28" s="17">
        <v>0</v>
      </c>
      <c r="C28" s="17">
        <v>3</v>
      </c>
      <c r="D28" s="17">
        <v>15000</v>
      </c>
      <c r="E28" s="17">
        <v>2013</v>
      </c>
      <c r="F28" s="17">
        <v>0</v>
      </c>
      <c r="G28" s="18">
        <f t="shared" ca="1" si="1"/>
        <v>-5.6872116911321213E-3</v>
      </c>
      <c r="J28" s="6">
        <v>3</v>
      </c>
      <c r="K28" s="4">
        <v>306</v>
      </c>
      <c r="L28" s="4">
        <v>74</v>
      </c>
      <c r="M28" s="4">
        <v>380</v>
      </c>
      <c r="O28">
        <v>3</v>
      </c>
      <c r="P28" s="2">
        <f t="shared" si="7"/>
        <v>0.19473684210526315</v>
      </c>
      <c r="AA28">
        <f t="shared" si="0"/>
        <v>15000</v>
      </c>
      <c r="AB28">
        <f t="shared" si="2"/>
        <v>225000000</v>
      </c>
      <c r="AC28">
        <f t="shared" si="3"/>
        <v>3375000000000</v>
      </c>
      <c r="AJ28" s="2">
        <f t="shared" si="4"/>
        <v>0.16909550235598148</v>
      </c>
    </row>
    <row r="29" spans="1:36" x14ac:dyDescent="0.3">
      <c r="A29" s="17">
        <v>1</v>
      </c>
      <c r="B29" s="17">
        <v>0</v>
      </c>
      <c r="C29" s="17">
        <v>3</v>
      </c>
      <c r="D29" s="17">
        <v>15500</v>
      </c>
      <c r="E29" s="17">
        <v>2013</v>
      </c>
      <c r="F29" s="17">
        <v>1</v>
      </c>
      <c r="G29" s="18">
        <f t="shared" ca="1" si="1"/>
        <v>0.99381008735364618</v>
      </c>
      <c r="J29" s="6">
        <v>4</v>
      </c>
      <c r="K29" s="4">
        <v>326</v>
      </c>
      <c r="L29" s="4">
        <v>83</v>
      </c>
      <c r="M29" s="4">
        <v>409</v>
      </c>
      <c r="O29">
        <v>4</v>
      </c>
      <c r="P29" s="2">
        <f t="shared" si="7"/>
        <v>0.20293398533007334</v>
      </c>
      <c r="AA29">
        <f t="shared" si="0"/>
        <v>15500</v>
      </c>
      <c r="AB29">
        <f t="shared" si="2"/>
        <v>240250000</v>
      </c>
      <c r="AC29">
        <f t="shared" si="3"/>
        <v>3723875000000</v>
      </c>
      <c r="AJ29" s="2">
        <f t="shared" si="4"/>
        <v>0.16954816624979183</v>
      </c>
    </row>
    <row r="30" spans="1:36" x14ac:dyDescent="0.3">
      <c r="A30" s="17">
        <v>0</v>
      </c>
      <c r="B30" s="17">
        <v>0</v>
      </c>
      <c r="C30" s="17">
        <v>5</v>
      </c>
      <c r="D30" s="17">
        <v>17000</v>
      </c>
      <c r="E30" s="17">
        <v>2013</v>
      </c>
      <c r="F30" s="17">
        <v>0</v>
      </c>
      <c r="G30" s="18">
        <f t="shared" ca="1" si="1"/>
        <v>3.4902398183223347E-2</v>
      </c>
      <c r="J30" s="6">
        <v>5</v>
      </c>
      <c r="K30" s="4">
        <v>320</v>
      </c>
      <c r="L30" s="4">
        <v>84</v>
      </c>
      <c r="M30" s="4">
        <v>404</v>
      </c>
      <c r="O30">
        <v>5</v>
      </c>
      <c r="P30" s="2">
        <f t="shared" si="7"/>
        <v>0.20792079207920791</v>
      </c>
      <c r="AA30">
        <f t="shared" si="0"/>
        <v>17000</v>
      </c>
      <c r="AB30">
        <f t="shared" si="2"/>
        <v>289000000</v>
      </c>
      <c r="AC30">
        <f t="shared" si="3"/>
        <v>4913000000000</v>
      </c>
      <c r="AJ30" s="2">
        <f t="shared" si="4"/>
        <v>0.17046253031566483</v>
      </c>
    </row>
    <row r="31" spans="1:36" x14ac:dyDescent="0.3">
      <c r="A31" s="17">
        <v>0</v>
      </c>
      <c r="B31" s="17">
        <v>0</v>
      </c>
      <c r="C31" s="17">
        <v>4</v>
      </c>
      <c r="D31" s="17">
        <v>17000</v>
      </c>
      <c r="E31" s="17">
        <v>2013</v>
      </c>
      <c r="F31" s="17">
        <v>0</v>
      </c>
      <c r="G31" s="18">
        <f t="shared" ca="1" si="1"/>
        <v>1.6654076853263911E-2</v>
      </c>
      <c r="J31" s="6">
        <v>6</v>
      </c>
      <c r="K31" s="4">
        <v>306</v>
      </c>
      <c r="L31" s="4">
        <v>55</v>
      </c>
      <c r="M31" s="4">
        <v>361</v>
      </c>
      <c r="O31">
        <v>6</v>
      </c>
      <c r="P31" s="2">
        <f t="shared" si="7"/>
        <v>0.1523545706371191</v>
      </c>
      <c r="AA31">
        <f t="shared" si="0"/>
        <v>17000</v>
      </c>
      <c r="AB31">
        <f t="shared" si="2"/>
        <v>289000000</v>
      </c>
      <c r="AC31">
        <f t="shared" si="3"/>
        <v>4913000000000</v>
      </c>
      <c r="AJ31" s="2">
        <f t="shared" si="4"/>
        <v>0.17046253031566483</v>
      </c>
    </row>
    <row r="32" spans="1:36" x14ac:dyDescent="0.3">
      <c r="A32" s="17">
        <v>0</v>
      </c>
      <c r="B32" s="17">
        <v>0</v>
      </c>
      <c r="C32" s="17">
        <v>5</v>
      </c>
      <c r="D32" s="17">
        <v>17000</v>
      </c>
      <c r="E32" s="17">
        <v>2013</v>
      </c>
      <c r="F32" s="17">
        <v>0</v>
      </c>
      <c r="G32" s="18">
        <f t="shared" ca="1" si="1"/>
        <v>3.3910033858591739E-2</v>
      </c>
      <c r="J32" s="6">
        <v>7</v>
      </c>
      <c r="K32" s="4">
        <v>321</v>
      </c>
      <c r="L32" s="4">
        <v>58</v>
      </c>
      <c r="M32" s="4">
        <v>379</v>
      </c>
      <c r="O32">
        <v>7</v>
      </c>
      <c r="P32" s="2">
        <f t="shared" si="7"/>
        <v>0.15303430079155672</v>
      </c>
      <c r="Q32" t="s">
        <v>76</v>
      </c>
      <c r="AA32">
        <f t="shared" si="0"/>
        <v>17000</v>
      </c>
      <c r="AB32">
        <f t="shared" si="2"/>
        <v>289000000</v>
      </c>
      <c r="AC32">
        <f t="shared" si="3"/>
        <v>4913000000000</v>
      </c>
      <c r="AJ32" s="2">
        <f t="shared" si="4"/>
        <v>0.17046253031566483</v>
      </c>
    </row>
    <row r="33" spans="1:36" x14ac:dyDescent="0.3">
      <c r="A33" s="17">
        <v>1</v>
      </c>
      <c r="B33" s="17">
        <v>0</v>
      </c>
      <c r="C33" s="17">
        <v>4</v>
      </c>
      <c r="D33" s="17">
        <v>17000</v>
      </c>
      <c r="E33" s="17">
        <v>2013</v>
      </c>
      <c r="F33" s="17">
        <v>1</v>
      </c>
      <c r="G33" s="18">
        <f t="shared" ca="1" si="1"/>
        <v>1.0485591435977994</v>
      </c>
      <c r="J33" s="6" t="s">
        <v>13</v>
      </c>
      <c r="K33" s="4">
        <v>2198</v>
      </c>
      <c r="L33" s="4">
        <v>558</v>
      </c>
      <c r="M33" s="4">
        <v>2756</v>
      </c>
      <c r="AA33">
        <f t="shared" si="0"/>
        <v>17000</v>
      </c>
      <c r="AB33">
        <f t="shared" si="2"/>
        <v>289000000</v>
      </c>
      <c r="AC33">
        <f t="shared" si="3"/>
        <v>4913000000000</v>
      </c>
      <c r="AJ33" s="2">
        <f t="shared" si="4"/>
        <v>0.17046253031566483</v>
      </c>
    </row>
    <row r="34" spans="1:36" x14ac:dyDescent="0.3">
      <c r="A34" s="17">
        <v>1</v>
      </c>
      <c r="B34" s="17">
        <v>1</v>
      </c>
      <c r="C34" s="17">
        <v>4</v>
      </c>
      <c r="D34" s="17">
        <v>17500</v>
      </c>
      <c r="E34" s="17">
        <v>2013</v>
      </c>
      <c r="F34" s="17">
        <v>1</v>
      </c>
      <c r="G34" s="18">
        <f t="shared" ca="1" si="1"/>
        <v>1.0067810645141588</v>
      </c>
      <c r="AA34">
        <f t="shared" si="0"/>
        <v>17500</v>
      </c>
      <c r="AB34">
        <f t="shared" si="2"/>
        <v>306250000</v>
      </c>
      <c r="AC34">
        <f t="shared" si="3"/>
        <v>5359375000000</v>
      </c>
      <c r="AJ34" s="2">
        <f t="shared" si="4"/>
        <v>0.17066407674372602</v>
      </c>
    </row>
    <row r="35" spans="1:36" x14ac:dyDescent="0.3">
      <c r="A35" s="17">
        <v>1</v>
      </c>
      <c r="B35" s="17">
        <v>0</v>
      </c>
      <c r="C35" s="17">
        <v>1</v>
      </c>
      <c r="D35" s="17">
        <v>18390</v>
      </c>
      <c r="E35" s="17">
        <v>2013</v>
      </c>
      <c r="F35" s="17">
        <v>0</v>
      </c>
      <c r="G35" s="18">
        <f t="shared" ca="1" si="1"/>
        <v>-2.4814769773516876E-2</v>
      </c>
      <c r="J35" s="15" t="s">
        <v>73</v>
      </c>
      <c r="AA35">
        <f t="shared" si="0"/>
        <v>18390</v>
      </c>
      <c r="AB35">
        <f t="shared" si="2"/>
        <v>338192100</v>
      </c>
      <c r="AC35">
        <f t="shared" si="3"/>
        <v>6219352719000</v>
      </c>
      <c r="AJ35" s="2">
        <f t="shared" si="4"/>
        <v>0.17095894013730575</v>
      </c>
    </row>
    <row r="36" spans="1:36" x14ac:dyDescent="0.3">
      <c r="A36" s="17">
        <v>1</v>
      </c>
      <c r="B36" s="17">
        <v>0</v>
      </c>
      <c r="C36" s="17">
        <v>5</v>
      </c>
      <c r="D36" s="17">
        <v>18500</v>
      </c>
      <c r="E36" s="17">
        <v>2013</v>
      </c>
      <c r="F36" s="17">
        <v>1</v>
      </c>
      <c r="G36" s="18">
        <f t="shared" ca="1" si="1"/>
        <v>0.99419355183925306</v>
      </c>
      <c r="AA36">
        <f t="shared" si="0"/>
        <v>18500</v>
      </c>
      <c r="AB36">
        <f t="shared" si="2"/>
        <v>342250000</v>
      </c>
      <c r="AC36">
        <f t="shared" si="3"/>
        <v>6331625000000</v>
      </c>
      <c r="AJ36" s="2">
        <f t="shared" si="4"/>
        <v>0.17099264890932489</v>
      </c>
    </row>
    <row r="37" spans="1:36" x14ac:dyDescent="0.3">
      <c r="A37" s="17">
        <v>1</v>
      </c>
      <c r="B37" s="17">
        <v>1</v>
      </c>
      <c r="C37" s="17">
        <v>6</v>
      </c>
      <c r="D37" s="17">
        <v>19000</v>
      </c>
      <c r="E37" s="17">
        <v>2013</v>
      </c>
      <c r="F37" s="17">
        <v>0</v>
      </c>
      <c r="G37" s="18">
        <f t="shared" ca="1" si="1"/>
        <v>-5.1760075043878256E-3</v>
      </c>
      <c r="AA37">
        <f t="shared" si="0"/>
        <v>19000</v>
      </c>
      <c r="AB37">
        <f t="shared" si="2"/>
        <v>361000000</v>
      </c>
      <c r="AC37">
        <f t="shared" si="3"/>
        <v>6859000000000</v>
      </c>
      <c r="AJ37" s="2">
        <f t="shared" si="4"/>
        <v>0.17114645521363636</v>
      </c>
    </row>
    <row r="38" spans="1:36" x14ac:dyDescent="0.3">
      <c r="A38" s="17">
        <v>1</v>
      </c>
      <c r="B38" s="17">
        <v>1</v>
      </c>
      <c r="C38" s="17">
        <v>6</v>
      </c>
      <c r="D38" s="17">
        <v>19000</v>
      </c>
      <c r="E38" s="17">
        <v>2013</v>
      </c>
      <c r="F38" s="17">
        <v>0</v>
      </c>
      <c r="G38" s="18">
        <f t="shared" ca="1" si="1"/>
        <v>3.0788541163699269E-2</v>
      </c>
      <c r="AA38">
        <f t="shared" si="0"/>
        <v>19000</v>
      </c>
      <c r="AB38">
        <f t="shared" si="2"/>
        <v>361000000</v>
      </c>
      <c r="AC38">
        <f t="shared" si="3"/>
        <v>6859000000000</v>
      </c>
      <c r="AJ38" s="2">
        <f t="shared" si="4"/>
        <v>0.17114645521363636</v>
      </c>
    </row>
    <row r="39" spans="1:36" x14ac:dyDescent="0.3">
      <c r="A39" s="17">
        <v>1</v>
      </c>
      <c r="B39" s="17">
        <v>0</v>
      </c>
      <c r="C39" s="17">
        <v>5</v>
      </c>
      <c r="D39" s="17">
        <v>19000</v>
      </c>
      <c r="E39" s="17">
        <v>2013</v>
      </c>
      <c r="F39" s="17">
        <v>1</v>
      </c>
      <c r="G39" s="18">
        <f t="shared" ca="1" si="1"/>
        <v>0.98132626443736914</v>
      </c>
      <c r="AA39">
        <f t="shared" si="0"/>
        <v>19000</v>
      </c>
      <c r="AB39">
        <f t="shared" si="2"/>
        <v>361000000</v>
      </c>
      <c r="AC39">
        <f t="shared" si="3"/>
        <v>6859000000000</v>
      </c>
      <c r="AJ39" s="2">
        <f t="shared" si="4"/>
        <v>0.17114645521363636</v>
      </c>
    </row>
    <row r="40" spans="1:36" x14ac:dyDescent="0.3">
      <c r="A40" s="17">
        <v>0</v>
      </c>
      <c r="B40" s="17">
        <v>0</v>
      </c>
      <c r="C40" s="17">
        <v>6</v>
      </c>
      <c r="D40" s="17">
        <v>19000</v>
      </c>
      <c r="E40" s="17">
        <v>2013</v>
      </c>
      <c r="F40" s="17">
        <v>0</v>
      </c>
      <c r="G40" s="18">
        <f t="shared" ca="1" si="1"/>
        <v>-1.4587630585410861E-2</v>
      </c>
      <c r="J40" s="14" t="s">
        <v>77</v>
      </c>
      <c r="AA40">
        <f t="shared" si="0"/>
        <v>19000</v>
      </c>
      <c r="AB40">
        <f t="shared" si="2"/>
        <v>361000000</v>
      </c>
      <c r="AC40">
        <f t="shared" si="3"/>
        <v>6859000000000</v>
      </c>
      <c r="AJ40" s="2">
        <f t="shared" si="4"/>
        <v>0.17114645521363636</v>
      </c>
    </row>
    <row r="41" spans="1:36" x14ac:dyDescent="0.3">
      <c r="A41" s="17">
        <v>0</v>
      </c>
      <c r="B41" s="17">
        <v>0</v>
      </c>
      <c r="C41" s="17">
        <v>5</v>
      </c>
      <c r="D41" s="17">
        <v>19000</v>
      </c>
      <c r="E41" s="17">
        <v>2013</v>
      </c>
      <c r="F41" s="17">
        <v>0</v>
      </c>
      <c r="G41" s="18">
        <f t="shared" ca="1" si="1"/>
        <v>3.761294898619072E-2</v>
      </c>
      <c r="J41" t="s">
        <v>78</v>
      </c>
      <c r="AA41">
        <f t="shared" si="0"/>
        <v>19000</v>
      </c>
      <c r="AB41">
        <f t="shared" si="2"/>
        <v>361000000</v>
      </c>
      <c r="AC41">
        <f t="shared" si="3"/>
        <v>6859000000000</v>
      </c>
      <c r="AJ41" s="2">
        <f t="shared" si="4"/>
        <v>0.17114645521363636</v>
      </c>
    </row>
    <row r="42" spans="1:36" x14ac:dyDescent="0.3">
      <c r="A42" s="17">
        <v>0</v>
      </c>
      <c r="B42" s="17">
        <v>0</v>
      </c>
      <c r="C42" s="17">
        <v>6</v>
      </c>
      <c r="D42" s="17">
        <v>19000</v>
      </c>
      <c r="E42" s="17">
        <v>2013</v>
      </c>
      <c r="F42" s="17">
        <v>0</v>
      </c>
      <c r="G42" s="18">
        <f t="shared" ca="1" si="1"/>
        <v>3.9933648489171816E-2</v>
      </c>
      <c r="AA42">
        <f t="shared" si="0"/>
        <v>19000</v>
      </c>
      <c r="AB42">
        <f t="shared" si="2"/>
        <v>361000000</v>
      </c>
      <c r="AC42">
        <f t="shared" si="3"/>
        <v>6859000000000</v>
      </c>
      <c r="AJ42" s="2">
        <f t="shared" si="4"/>
        <v>0.17114645521363636</v>
      </c>
    </row>
    <row r="43" spans="1:36" x14ac:dyDescent="0.3">
      <c r="A43" s="17">
        <v>0</v>
      </c>
      <c r="B43" s="17">
        <v>0</v>
      </c>
      <c r="C43" s="17">
        <v>7</v>
      </c>
      <c r="D43" s="17">
        <v>20000</v>
      </c>
      <c r="E43" s="17">
        <v>2013</v>
      </c>
      <c r="F43" s="17">
        <v>0</v>
      </c>
      <c r="G43" s="18">
        <f t="shared" ca="1" si="1"/>
        <v>-1.8027012385458174E-2</v>
      </c>
      <c r="AA43">
        <f t="shared" si="0"/>
        <v>20000</v>
      </c>
      <c r="AB43">
        <f t="shared" si="2"/>
        <v>400000000</v>
      </c>
      <c r="AC43">
        <f t="shared" si="3"/>
        <v>8000000000000</v>
      </c>
      <c r="AJ43" s="2">
        <f t="shared" si="4"/>
        <v>0.17150005968221749</v>
      </c>
    </row>
    <row r="44" spans="1:36" x14ac:dyDescent="0.3">
      <c r="A44" s="17">
        <v>1</v>
      </c>
      <c r="B44" s="17">
        <v>0</v>
      </c>
      <c r="C44" s="17">
        <v>7</v>
      </c>
      <c r="D44" s="17">
        <v>20000</v>
      </c>
      <c r="E44" s="17">
        <v>2013</v>
      </c>
      <c r="F44" s="17">
        <v>0</v>
      </c>
      <c r="G44" s="18">
        <f t="shared" ca="1" si="1"/>
        <v>-3.3372646327402368E-2</v>
      </c>
      <c r="AA44">
        <f t="shared" si="0"/>
        <v>20000</v>
      </c>
      <c r="AB44">
        <f t="shared" si="2"/>
        <v>400000000</v>
      </c>
      <c r="AC44">
        <f t="shared" si="3"/>
        <v>8000000000000</v>
      </c>
      <c r="AJ44" s="2">
        <f t="shared" si="4"/>
        <v>0.17150005968221749</v>
      </c>
    </row>
    <row r="45" spans="1:36" x14ac:dyDescent="0.3">
      <c r="A45" s="17">
        <v>0</v>
      </c>
      <c r="B45" s="17">
        <v>0</v>
      </c>
      <c r="C45" s="17">
        <v>7</v>
      </c>
      <c r="D45" s="17">
        <v>20000</v>
      </c>
      <c r="E45" s="17">
        <v>2013</v>
      </c>
      <c r="F45" s="17">
        <v>0</v>
      </c>
      <c r="G45" s="18">
        <f t="shared" ca="1" si="1"/>
        <v>-1.5069199245697808E-2</v>
      </c>
      <c r="AA45">
        <f t="shared" si="0"/>
        <v>20000</v>
      </c>
      <c r="AB45">
        <f t="shared" si="2"/>
        <v>400000000</v>
      </c>
      <c r="AC45">
        <f t="shared" si="3"/>
        <v>8000000000000</v>
      </c>
      <c r="AJ45" s="2">
        <f t="shared" si="4"/>
        <v>0.17150005968221749</v>
      </c>
    </row>
    <row r="46" spans="1:36" x14ac:dyDescent="0.3">
      <c r="A46" s="17">
        <v>1</v>
      </c>
      <c r="B46" s="17">
        <v>0</v>
      </c>
      <c r="C46" s="17">
        <v>7</v>
      </c>
      <c r="D46" s="17">
        <v>20000</v>
      </c>
      <c r="E46" s="17">
        <v>2013</v>
      </c>
      <c r="F46" s="17">
        <v>0</v>
      </c>
      <c r="G46" s="18">
        <f t="shared" ca="1" si="1"/>
        <v>8.7506719536200161E-3</v>
      </c>
      <c r="AA46">
        <f t="shared" si="0"/>
        <v>20000</v>
      </c>
      <c r="AB46">
        <f t="shared" si="2"/>
        <v>400000000</v>
      </c>
      <c r="AC46">
        <f t="shared" si="3"/>
        <v>8000000000000</v>
      </c>
      <c r="AJ46" s="2">
        <f t="shared" si="4"/>
        <v>0.17150005968221749</v>
      </c>
    </row>
    <row r="47" spans="1:36" x14ac:dyDescent="0.3">
      <c r="A47" s="17">
        <v>0</v>
      </c>
      <c r="B47" s="17">
        <v>0</v>
      </c>
      <c r="C47" s="17">
        <v>4</v>
      </c>
      <c r="D47" s="17">
        <v>20645</v>
      </c>
      <c r="E47" s="17">
        <v>2013</v>
      </c>
      <c r="F47" s="17">
        <v>0</v>
      </c>
      <c r="G47" s="18">
        <f t="shared" ca="1" si="1"/>
        <v>-3.0640084339519858E-2</v>
      </c>
      <c r="AA47">
        <f t="shared" si="0"/>
        <v>20645</v>
      </c>
      <c r="AB47">
        <f t="shared" si="2"/>
        <v>426216025</v>
      </c>
      <c r="AC47">
        <f t="shared" si="3"/>
        <v>8799229836125</v>
      </c>
      <c r="AJ47" s="2">
        <f t="shared" si="4"/>
        <v>0.17180130014332526</v>
      </c>
    </row>
    <row r="48" spans="1:36" x14ac:dyDescent="0.3">
      <c r="A48" s="17">
        <v>1</v>
      </c>
      <c r="B48" s="17">
        <v>0</v>
      </c>
      <c r="C48" s="17">
        <v>6</v>
      </c>
      <c r="D48" s="17">
        <v>21000</v>
      </c>
      <c r="E48" s="17">
        <v>2013</v>
      </c>
      <c r="F48" s="17">
        <v>1</v>
      </c>
      <c r="G48" s="18">
        <f t="shared" ca="1" si="1"/>
        <v>0.97544601183593194</v>
      </c>
      <c r="AA48">
        <f t="shared" si="0"/>
        <v>21000</v>
      </c>
      <c r="AB48">
        <f t="shared" si="2"/>
        <v>441000000</v>
      </c>
      <c r="AC48">
        <f t="shared" si="3"/>
        <v>9261000000000</v>
      </c>
      <c r="AJ48" s="2">
        <f t="shared" si="4"/>
        <v>0.17200425518665563</v>
      </c>
    </row>
    <row r="49" spans="1:36" x14ac:dyDescent="0.3">
      <c r="A49" s="17">
        <v>1</v>
      </c>
      <c r="B49" s="17">
        <v>0</v>
      </c>
      <c r="C49" s="17">
        <v>6</v>
      </c>
      <c r="D49" s="17">
        <v>21000</v>
      </c>
      <c r="E49" s="17">
        <v>2013</v>
      </c>
      <c r="F49" s="17">
        <v>0</v>
      </c>
      <c r="G49" s="18">
        <f t="shared" ca="1" si="1"/>
        <v>-3.9866079567417948E-3</v>
      </c>
      <c r="AA49">
        <f t="shared" si="0"/>
        <v>21000</v>
      </c>
      <c r="AB49">
        <f t="shared" si="2"/>
        <v>441000000</v>
      </c>
      <c r="AC49">
        <f t="shared" si="3"/>
        <v>9261000000000</v>
      </c>
      <c r="AJ49" s="2">
        <f t="shared" si="4"/>
        <v>0.17200425518665563</v>
      </c>
    </row>
    <row r="50" spans="1:36" x14ac:dyDescent="0.3">
      <c r="A50" s="17">
        <v>1</v>
      </c>
      <c r="B50" s="17">
        <v>0</v>
      </c>
      <c r="C50" s="17">
        <v>2</v>
      </c>
      <c r="D50" s="17">
        <v>21380</v>
      </c>
      <c r="E50" s="17">
        <v>2013</v>
      </c>
      <c r="F50" s="17">
        <v>0</v>
      </c>
      <c r="G50" s="18">
        <f t="shared" ca="1" si="1"/>
        <v>-4.8376695873554067E-2</v>
      </c>
      <c r="AA50">
        <f t="shared" si="0"/>
        <v>21380</v>
      </c>
      <c r="AB50">
        <f t="shared" si="2"/>
        <v>457104400</v>
      </c>
      <c r="AC50">
        <f t="shared" si="3"/>
        <v>9772892072000</v>
      </c>
      <c r="AJ50" s="2">
        <f t="shared" si="4"/>
        <v>0.17225761716496671</v>
      </c>
    </row>
    <row r="51" spans="1:36" x14ac:dyDescent="0.3">
      <c r="A51" s="17">
        <v>1</v>
      </c>
      <c r="B51" s="17">
        <v>0</v>
      </c>
      <c r="C51" s="17">
        <v>6</v>
      </c>
      <c r="D51" s="17">
        <v>21500</v>
      </c>
      <c r="E51" s="17">
        <v>2013</v>
      </c>
      <c r="F51" s="17">
        <v>1</v>
      </c>
      <c r="G51" s="18">
        <f t="shared" ca="1" si="1"/>
        <v>0.99738915697583097</v>
      </c>
      <c r="AA51">
        <f t="shared" si="0"/>
        <v>21500</v>
      </c>
      <c r="AB51">
        <f t="shared" si="2"/>
        <v>462250000</v>
      </c>
      <c r="AC51">
        <f t="shared" si="3"/>
        <v>9938375000000</v>
      </c>
      <c r="AJ51" s="2">
        <f t="shared" si="4"/>
        <v>0.17234630028578818</v>
      </c>
    </row>
    <row r="52" spans="1:36" x14ac:dyDescent="0.3">
      <c r="A52" s="17">
        <v>0</v>
      </c>
      <c r="B52" s="17">
        <v>0</v>
      </c>
      <c r="C52" s="17">
        <v>5</v>
      </c>
      <c r="D52" s="17">
        <v>21810</v>
      </c>
      <c r="E52" s="17">
        <v>2013</v>
      </c>
      <c r="F52" s="17">
        <v>0</v>
      </c>
      <c r="G52" s="18">
        <f t="shared" ca="1" si="1"/>
        <v>-3.9501726528895366E-2</v>
      </c>
      <c r="AA52">
        <f t="shared" si="0"/>
        <v>21810</v>
      </c>
      <c r="AB52">
        <f t="shared" si="2"/>
        <v>475676100</v>
      </c>
      <c r="AC52">
        <f t="shared" si="3"/>
        <v>10374495741000</v>
      </c>
      <c r="AJ52" s="2">
        <f t="shared" si="4"/>
        <v>0.17259659697004606</v>
      </c>
    </row>
    <row r="53" spans="1:36" x14ac:dyDescent="0.3">
      <c r="A53" s="17">
        <v>1</v>
      </c>
      <c r="B53" s="17">
        <v>0</v>
      </c>
      <c r="C53" s="17">
        <v>7</v>
      </c>
      <c r="D53" s="17">
        <v>22000</v>
      </c>
      <c r="E53" s="17">
        <v>2013</v>
      </c>
      <c r="F53" s="17">
        <v>0</v>
      </c>
      <c r="G53" s="18">
        <f t="shared" ca="1" si="1"/>
        <v>3.2085712331052695E-2</v>
      </c>
      <c r="AA53">
        <f t="shared" si="0"/>
        <v>22000</v>
      </c>
      <c r="AB53">
        <f t="shared" si="2"/>
        <v>484000000</v>
      </c>
      <c r="AC53">
        <f t="shared" si="3"/>
        <v>10648000000000</v>
      </c>
      <c r="AJ53" s="2">
        <f t="shared" si="4"/>
        <v>0.17276616399404557</v>
      </c>
    </row>
    <row r="54" spans="1:36" x14ac:dyDescent="0.3">
      <c r="A54" s="17">
        <v>1</v>
      </c>
      <c r="B54" s="17">
        <v>0</v>
      </c>
      <c r="C54" s="17">
        <v>7</v>
      </c>
      <c r="D54" s="17">
        <v>22000</v>
      </c>
      <c r="E54" s="17">
        <v>2013</v>
      </c>
      <c r="F54" s="17">
        <v>0</v>
      </c>
      <c r="G54" s="18">
        <f t="shared" ca="1" si="1"/>
        <v>1.3673846248566858E-2</v>
      </c>
      <c r="AA54">
        <f t="shared" si="0"/>
        <v>22000</v>
      </c>
      <c r="AB54">
        <f t="shared" si="2"/>
        <v>484000000</v>
      </c>
      <c r="AC54">
        <f t="shared" si="3"/>
        <v>10648000000000</v>
      </c>
      <c r="AJ54" s="2">
        <f t="shared" si="4"/>
        <v>0.17276616399404557</v>
      </c>
    </row>
    <row r="55" spans="1:36" x14ac:dyDescent="0.3">
      <c r="A55" s="17">
        <v>1</v>
      </c>
      <c r="B55" s="17">
        <v>0</v>
      </c>
      <c r="C55" s="17">
        <v>7</v>
      </c>
      <c r="D55" s="17">
        <v>22000</v>
      </c>
      <c r="E55" s="17">
        <v>2013</v>
      </c>
      <c r="F55" s="17">
        <v>1</v>
      </c>
      <c r="G55" s="18">
        <f t="shared" ca="1" si="1"/>
        <v>0.99806105193604511</v>
      </c>
      <c r="AA55">
        <f t="shared" si="0"/>
        <v>22000</v>
      </c>
      <c r="AB55">
        <f t="shared" si="2"/>
        <v>484000000</v>
      </c>
      <c r="AC55">
        <f t="shared" si="3"/>
        <v>10648000000000</v>
      </c>
      <c r="AJ55" s="2">
        <f t="shared" si="4"/>
        <v>0.17276616399404557</v>
      </c>
    </row>
    <row r="56" spans="1:36" x14ac:dyDescent="0.3">
      <c r="A56" s="17">
        <v>1</v>
      </c>
      <c r="B56" s="17">
        <v>0</v>
      </c>
      <c r="C56" s="17">
        <v>1</v>
      </c>
      <c r="D56" s="17">
        <v>22770</v>
      </c>
      <c r="E56" s="17">
        <v>2013</v>
      </c>
      <c r="F56" s="17">
        <v>1</v>
      </c>
      <c r="G56" s="18">
        <f t="shared" ca="1" si="1"/>
        <v>1.0256260284897341</v>
      </c>
      <c r="AA56">
        <f t="shared" si="0"/>
        <v>22770</v>
      </c>
      <c r="AB56">
        <f t="shared" si="2"/>
        <v>518472900</v>
      </c>
      <c r="AC56">
        <f t="shared" si="3"/>
        <v>11805627933000</v>
      </c>
      <c r="AJ56" s="2">
        <f t="shared" si="4"/>
        <v>0.173595854425661</v>
      </c>
    </row>
    <row r="57" spans="1:36" x14ac:dyDescent="0.3">
      <c r="A57" s="17">
        <v>1</v>
      </c>
      <c r="B57" s="17">
        <v>0</v>
      </c>
      <c r="C57" s="17">
        <v>3</v>
      </c>
      <c r="D57" s="17">
        <v>23420</v>
      </c>
      <c r="E57" s="17">
        <v>2013</v>
      </c>
      <c r="F57" s="17">
        <v>0</v>
      </c>
      <c r="G57" s="18">
        <f t="shared" ca="1" si="1"/>
        <v>-3.3571044641654481E-2</v>
      </c>
      <c r="AA57">
        <f t="shared" si="0"/>
        <v>23420</v>
      </c>
      <c r="AB57">
        <f t="shared" si="2"/>
        <v>548496400</v>
      </c>
      <c r="AC57">
        <f t="shared" si="3"/>
        <v>12845785688000</v>
      </c>
      <c r="AJ57" s="2">
        <f t="shared" si="4"/>
        <v>0.17450070302409884</v>
      </c>
    </row>
    <row r="58" spans="1:36" x14ac:dyDescent="0.3">
      <c r="A58" s="17">
        <v>0</v>
      </c>
      <c r="B58" s="17">
        <v>0</v>
      </c>
      <c r="C58" s="17">
        <v>5</v>
      </c>
      <c r="D58" s="17">
        <v>23490</v>
      </c>
      <c r="E58" s="17">
        <v>2013</v>
      </c>
      <c r="F58" s="17">
        <v>0</v>
      </c>
      <c r="G58" s="18">
        <f t="shared" ca="1" si="1"/>
        <v>2.4017929124060013E-2</v>
      </c>
      <c r="AA58">
        <f t="shared" si="0"/>
        <v>23490</v>
      </c>
      <c r="AB58">
        <f t="shared" si="2"/>
        <v>551780100</v>
      </c>
      <c r="AC58">
        <f t="shared" si="3"/>
        <v>12961314549000</v>
      </c>
      <c r="AJ58" s="2">
        <f t="shared" si="4"/>
        <v>0.17461065347766241</v>
      </c>
    </row>
    <row r="59" spans="1:36" x14ac:dyDescent="0.3">
      <c r="A59" s="17">
        <v>1</v>
      </c>
      <c r="B59" s="17">
        <v>0</v>
      </c>
      <c r="C59" s="17">
        <v>6</v>
      </c>
      <c r="D59" s="17">
        <v>23800</v>
      </c>
      <c r="E59" s="17">
        <v>2013</v>
      </c>
      <c r="F59" s="17">
        <v>0</v>
      </c>
      <c r="G59" s="18">
        <f t="shared" ca="1" si="1"/>
        <v>-3.3685154864931253E-2</v>
      </c>
      <c r="J59" s="15" t="s">
        <v>9</v>
      </c>
      <c r="N59" t="s">
        <v>89</v>
      </c>
      <c r="AA59">
        <f t="shared" si="0"/>
        <v>23800</v>
      </c>
      <c r="AB59">
        <f t="shared" si="2"/>
        <v>566440000</v>
      </c>
      <c r="AC59">
        <f t="shared" si="3"/>
        <v>13481272000000</v>
      </c>
      <c r="AJ59" s="2">
        <f t="shared" si="4"/>
        <v>0.17512897164735314</v>
      </c>
    </row>
    <row r="60" spans="1:36" x14ac:dyDescent="0.3">
      <c r="A60" s="17">
        <v>1</v>
      </c>
      <c r="B60" s="17">
        <v>1</v>
      </c>
      <c r="C60" s="17">
        <v>7</v>
      </c>
      <c r="D60" s="17">
        <v>24000</v>
      </c>
      <c r="E60" s="17">
        <v>2013</v>
      </c>
      <c r="F60" s="17">
        <v>1</v>
      </c>
      <c r="G60" s="18">
        <f t="shared" ca="1" si="1"/>
        <v>1.0447921535234088</v>
      </c>
      <c r="J60">
        <f t="array" ref="J60:K64">LINEST(F2:F2757,D2:D2757,1,1)</f>
        <v>7.0405972995448324E-6</v>
      </c>
      <c r="K60">
        <v>4.4860007144235325E-2</v>
      </c>
      <c r="N60" t="s">
        <v>80</v>
      </c>
      <c r="AA60">
        <f t="shared" si="0"/>
        <v>24000</v>
      </c>
      <c r="AB60">
        <f t="shared" si="2"/>
        <v>576000000</v>
      </c>
      <c r="AC60">
        <f t="shared" si="3"/>
        <v>13824000000000</v>
      </c>
      <c r="AJ60" s="2">
        <f t="shared" si="4"/>
        <v>0.17549161058606069</v>
      </c>
    </row>
    <row r="61" spans="1:36" x14ac:dyDescent="0.3">
      <c r="A61" s="17">
        <v>1</v>
      </c>
      <c r="B61" s="17">
        <v>0</v>
      </c>
      <c r="C61" s="17">
        <v>3</v>
      </c>
      <c r="D61" s="17">
        <v>24467</v>
      </c>
      <c r="E61" s="17">
        <v>2013</v>
      </c>
      <c r="F61" s="17">
        <v>0</v>
      </c>
      <c r="G61" s="18">
        <f t="shared" ca="1" si="1"/>
        <v>-7.1297230645540836E-3</v>
      </c>
      <c r="J61">
        <v>7.0536341050756268E-7</v>
      </c>
      <c r="K61">
        <v>1.7490198853866108E-2</v>
      </c>
      <c r="AA61">
        <f t="shared" si="0"/>
        <v>24467</v>
      </c>
      <c r="AB61">
        <f t="shared" si="2"/>
        <v>598634089</v>
      </c>
      <c r="AC61">
        <f t="shared" si="3"/>
        <v>14646780255563</v>
      </c>
      <c r="AJ61" s="2">
        <f t="shared" si="4"/>
        <v>0.17643004589888678</v>
      </c>
    </row>
    <row r="62" spans="1:36" x14ac:dyDescent="0.3">
      <c r="A62" s="17">
        <v>0</v>
      </c>
      <c r="B62" s="17">
        <v>0</v>
      </c>
      <c r="C62" s="17">
        <v>5</v>
      </c>
      <c r="D62" s="17">
        <v>24800</v>
      </c>
      <c r="E62" s="17">
        <v>2013</v>
      </c>
      <c r="F62" s="17">
        <v>0</v>
      </c>
      <c r="G62" s="18">
        <f t="shared" ca="1" si="1"/>
        <v>-3.939308932036413E-2</v>
      </c>
      <c r="J62">
        <v>3.4913660660143439E-2</v>
      </c>
      <c r="K62">
        <v>0.39490483685859024</v>
      </c>
      <c r="N62" t="s">
        <v>81</v>
      </c>
      <c r="AA62">
        <f t="shared" si="0"/>
        <v>24800</v>
      </c>
      <c r="AB62">
        <f t="shared" si="2"/>
        <v>615040000</v>
      </c>
      <c r="AC62">
        <f t="shared" si="3"/>
        <v>15252992000000</v>
      </c>
      <c r="AJ62" s="2">
        <f t="shared" si="4"/>
        <v>0.17718236816395339</v>
      </c>
    </row>
    <row r="63" spans="1:36" x14ac:dyDescent="0.3">
      <c r="A63" s="17">
        <v>1</v>
      </c>
      <c r="B63" s="17">
        <v>0</v>
      </c>
      <c r="C63" s="17">
        <v>6</v>
      </c>
      <c r="D63" s="17">
        <v>25190</v>
      </c>
      <c r="E63" s="17">
        <v>2013</v>
      </c>
      <c r="F63" s="17">
        <v>0</v>
      </c>
      <c r="G63" s="18">
        <f t="shared" ca="1" si="1"/>
        <v>6.8109609961228505E-3</v>
      </c>
      <c r="J63">
        <v>99.630693688821239</v>
      </c>
      <c r="K63">
        <v>2754</v>
      </c>
      <c r="AA63">
        <f t="shared" si="0"/>
        <v>25190</v>
      </c>
      <c r="AB63">
        <f t="shared" si="2"/>
        <v>634536100</v>
      </c>
      <c r="AC63">
        <f t="shared" si="3"/>
        <v>15983964359000</v>
      </c>
      <c r="AJ63" s="2">
        <f t="shared" si="4"/>
        <v>0.17815747697701029</v>
      </c>
    </row>
    <row r="64" spans="1:36" x14ac:dyDescent="0.3">
      <c r="A64" s="17">
        <v>1</v>
      </c>
      <c r="B64" s="17">
        <v>0</v>
      </c>
      <c r="C64" s="17">
        <v>2</v>
      </c>
      <c r="D64" s="17">
        <v>25400</v>
      </c>
      <c r="E64" s="17">
        <v>2013</v>
      </c>
      <c r="F64" s="17">
        <v>1</v>
      </c>
      <c r="G64" s="18">
        <f t="shared" ca="1" si="1"/>
        <v>0.96466419061789499</v>
      </c>
      <c r="J64">
        <v>15.537389760920348</v>
      </c>
      <c r="K64">
        <v>429.48583230004914</v>
      </c>
      <c r="N64" t="s">
        <v>82</v>
      </c>
      <c r="AA64">
        <f t="shared" si="0"/>
        <v>25400</v>
      </c>
      <c r="AB64">
        <f t="shared" si="2"/>
        <v>645160000</v>
      </c>
      <c r="AC64">
        <f t="shared" si="3"/>
        <v>16387064000000</v>
      </c>
      <c r="AJ64" s="2">
        <f t="shared" si="4"/>
        <v>0.17872664364941754</v>
      </c>
    </row>
    <row r="65" spans="1:36" x14ac:dyDescent="0.3">
      <c r="A65" s="17">
        <v>1</v>
      </c>
      <c r="B65" s="17">
        <v>1</v>
      </c>
      <c r="C65" s="17">
        <v>3</v>
      </c>
      <c r="D65" s="17">
        <v>25610</v>
      </c>
      <c r="E65" s="17">
        <v>2013</v>
      </c>
      <c r="F65" s="17">
        <v>1</v>
      </c>
      <c r="G65" s="18">
        <f t="shared" ca="1" si="1"/>
        <v>1.0286930740474285</v>
      </c>
      <c r="J65" s="15" t="s">
        <v>79</v>
      </c>
      <c r="N65" t="s">
        <v>143</v>
      </c>
      <c r="AA65">
        <f t="shared" ref="AA65:AA128" si="8">D65</f>
        <v>25610</v>
      </c>
      <c r="AB65">
        <f t="shared" si="2"/>
        <v>655872100</v>
      </c>
      <c r="AC65">
        <f t="shared" si="3"/>
        <v>16796884481000</v>
      </c>
      <c r="AJ65" s="2">
        <f t="shared" si="4"/>
        <v>0.17932796148319208</v>
      </c>
    </row>
    <row r="66" spans="1:36" x14ac:dyDescent="0.3">
      <c r="A66" s="17">
        <v>1</v>
      </c>
      <c r="B66" s="17">
        <v>0</v>
      </c>
      <c r="C66" s="17">
        <v>2</v>
      </c>
      <c r="D66" s="17">
        <v>26080</v>
      </c>
      <c r="E66" s="17">
        <v>2013</v>
      </c>
      <c r="F66" s="17">
        <v>1</v>
      </c>
      <c r="G66" s="18">
        <f t="shared" ref="G66:G129" ca="1" si="9">F66+(RAND()-0.5)*$H$2</f>
        <v>1.0249969230829477</v>
      </c>
      <c r="J66">
        <f>10000*J60</f>
        <v>7.0405972995448318E-2</v>
      </c>
      <c r="K66" t="s">
        <v>98</v>
      </c>
      <c r="N66" t="s">
        <v>83</v>
      </c>
      <c r="AA66">
        <f t="shared" si="8"/>
        <v>26080</v>
      </c>
      <c r="AB66">
        <f t="shared" si="2"/>
        <v>680166400</v>
      </c>
      <c r="AC66">
        <f t="shared" si="3"/>
        <v>17738739712000</v>
      </c>
      <c r="AJ66" s="2">
        <f t="shared" si="4"/>
        <v>0.18079534883881998</v>
      </c>
    </row>
    <row r="67" spans="1:36" x14ac:dyDescent="0.3">
      <c r="A67" s="17">
        <v>1</v>
      </c>
      <c r="B67" s="17">
        <v>0</v>
      </c>
      <c r="C67" s="17">
        <v>2</v>
      </c>
      <c r="D67" s="17">
        <v>26850</v>
      </c>
      <c r="E67" s="17">
        <v>2013</v>
      </c>
      <c r="F67" s="17">
        <v>0</v>
      </c>
      <c r="G67" s="18">
        <f t="shared" ca="1" si="9"/>
        <v>2.3677820846163346E-2</v>
      </c>
      <c r="J67" t="s">
        <v>94</v>
      </c>
      <c r="AA67">
        <f t="shared" si="8"/>
        <v>26850</v>
      </c>
      <c r="AB67">
        <f t="shared" ref="AB67:AB130" si="10">AA67^2</f>
        <v>720922500</v>
      </c>
      <c r="AC67">
        <f t="shared" ref="AC67:AC130" si="11">AA67^3</f>
        <v>19356769125000</v>
      </c>
      <c r="AJ67" s="2">
        <f t="shared" ref="AJ67:AJ130" si="12">$AH$2+$AG$2*AA67+$AF$2*AB67+$AE$2*AC67</f>
        <v>0.18358730483448527</v>
      </c>
    </row>
    <row r="68" spans="1:36" x14ac:dyDescent="0.3">
      <c r="A68" s="17">
        <v>0</v>
      </c>
      <c r="B68" s="17">
        <v>0</v>
      </c>
      <c r="C68" s="17">
        <v>2</v>
      </c>
      <c r="D68" s="17">
        <v>28060</v>
      </c>
      <c r="E68" s="17">
        <v>2013</v>
      </c>
      <c r="F68" s="17">
        <v>0</v>
      </c>
      <c r="G68" s="18">
        <f t="shared" ca="1" si="9"/>
        <v>-2.6680639815563945E-2</v>
      </c>
      <c r="J68" t="s">
        <v>95</v>
      </c>
      <c r="AA68">
        <f t="shared" si="8"/>
        <v>28060</v>
      </c>
      <c r="AB68">
        <f t="shared" si="10"/>
        <v>787363600</v>
      </c>
      <c r="AC68">
        <f t="shared" si="11"/>
        <v>22093422616000</v>
      </c>
      <c r="AJ68" s="2">
        <f t="shared" si="12"/>
        <v>0.18905288186515673</v>
      </c>
    </row>
    <row r="69" spans="1:36" x14ac:dyDescent="0.3">
      <c r="A69" s="17">
        <v>1</v>
      </c>
      <c r="B69" s="17">
        <v>0</v>
      </c>
      <c r="C69" s="17">
        <v>4</v>
      </c>
      <c r="D69" s="17">
        <v>28140</v>
      </c>
      <c r="E69" s="17">
        <v>2013</v>
      </c>
      <c r="F69" s="17">
        <v>0</v>
      </c>
      <c r="G69" s="18">
        <f t="shared" ca="1" si="9"/>
        <v>-1.365094871705106E-2</v>
      </c>
      <c r="J69" t="s">
        <v>96</v>
      </c>
      <c r="AA69">
        <f t="shared" si="8"/>
        <v>28140</v>
      </c>
      <c r="AB69">
        <f t="shared" si="10"/>
        <v>791859600</v>
      </c>
      <c r="AC69">
        <f t="shared" si="11"/>
        <v>22282929144000</v>
      </c>
      <c r="AJ69" s="2">
        <f t="shared" si="12"/>
        <v>0.18946448252145709</v>
      </c>
    </row>
    <row r="70" spans="1:36" x14ac:dyDescent="0.3">
      <c r="A70" s="17">
        <v>1</v>
      </c>
      <c r="B70" s="17">
        <v>0</v>
      </c>
      <c r="C70" s="17">
        <v>1</v>
      </c>
      <c r="D70" s="17">
        <v>28840</v>
      </c>
      <c r="E70" s="17">
        <v>2013</v>
      </c>
      <c r="F70" s="17">
        <v>1</v>
      </c>
      <c r="G70" s="18">
        <f t="shared" ca="1" si="9"/>
        <v>0.97342715053075235</v>
      </c>
      <c r="J70" t="s">
        <v>97</v>
      </c>
      <c r="AA70">
        <f t="shared" si="8"/>
        <v>28840</v>
      </c>
      <c r="AB70">
        <f t="shared" si="10"/>
        <v>831745600</v>
      </c>
      <c r="AC70">
        <f t="shared" si="11"/>
        <v>23987543104000</v>
      </c>
      <c r="AJ70" s="2">
        <f t="shared" si="12"/>
        <v>0.19335119269956819</v>
      </c>
    </row>
    <row r="71" spans="1:36" x14ac:dyDescent="0.3">
      <c r="A71" s="17">
        <v>1</v>
      </c>
      <c r="B71" s="17">
        <v>0</v>
      </c>
      <c r="C71" s="17">
        <v>6</v>
      </c>
      <c r="D71" s="17">
        <v>29390</v>
      </c>
      <c r="E71" s="17">
        <v>2013</v>
      </c>
      <c r="F71" s="17">
        <v>0</v>
      </c>
      <c r="G71" s="18">
        <f t="shared" ca="1" si="9"/>
        <v>-1.02327363194195E-2</v>
      </c>
      <c r="J71" t="s">
        <v>99</v>
      </c>
      <c r="AA71">
        <f t="shared" si="8"/>
        <v>29390</v>
      </c>
      <c r="AB71">
        <f t="shared" si="10"/>
        <v>863772100</v>
      </c>
      <c r="AC71">
        <f t="shared" si="11"/>
        <v>25386262019000</v>
      </c>
      <c r="AJ71" s="2">
        <f t="shared" si="12"/>
        <v>0.19678047870468618</v>
      </c>
    </row>
    <row r="72" spans="1:36" x14ac:dyDescent="0.3">
      <c r="A72" s="17">
        <v>1</v>
      </c>
      <c r="B72" s="17">
        <v>0</v>
      </c>
      <c r="C72" s="17">
        <v>7</v>
      </c>
      <c r="D72" s="17">
        <v>29900</v>
      </c>
      <c r="E72" s="17">
        <v>2013</v>
      </c>
      <c r="F72" s="17">
        <v>0</v>
      </c>
      <c r="G72" s="18">
        <f t="shared" ca="1" si="9"/>
        <v>1.8422155256226525E-2</v>
      </c>
      <c r="J72" t="s">
        <v>100</v>
      </c>
      <c r="AA72">
        <f t="shared" si="8"/>
        <v>29900</v>
      </c>
      <c r="AB72">
        <f t="shared" si="10"/>
        <v>894010000</v>
      </c>
      <c r="AC72">
        <f t="shared" si="11"/>
        <v>26730899000000</v>
      </c>
      <c r="AJ72" s="2">
        <f t="shared" si="12"/>
        <v>0.2002725696267838</v>
      </c>
    </row>
    <row r="73" spans="1:36" x14ac:dyDescent="0.3">
      <c r="A73" s="17">
        <v>0</v>
      </c>
      <c r="B73" s="17">
        <v>0</v>
      </c>
      <c r="C73" s="17">
        <v>2</v>
      </c>
      <c r="D73" s="17">
        <v>30170</v>
      </c>
      <c r="E73" s="17">
        <v>2013</v>
      </c>
      <c r="F73" s="17">
        <v>0</v>
      </c>
      <c r="G73" s="18">
        <f t="shared" ca="1" si="9"/>
        <v>-2.4509561117467327E-2</v>
      </c>
      <c r="J73" t="s">
        <v>101</v>
      </c>
      <c r="AA73">
        <f t="shared" si="8"/>
        <v>30170</v>
      </c>
      <c r="AB73">
        <f t="shared" si="10"/>
        <v>910228900</v>
      </c>
      <c r="AC73">
        <f t="shared" si="11"/>
        <v>27461605913000</v>
      </c>
      <c r="AJ73" s="2">
        <f t="shared" si="12"/>
        <v>0.20224795023224124</v>
      </c>
    </row>
    <row r="74" spans="1:36" x14ac:dyDescent="0.3">
      <c r="A74" s="17">
        <v>1</v>
      </c>
      <c r="B74" s="17">
        <v>0</v>
      </c>
      <c r="C74" s="17">
        <v>2</v>
      </c>
      <c r="D74" s="17">
        <v>30730</v>
      </c>
      <c r="E74" s="17">
        <v>2013</v>
      </c>
      <c r="F74" s="17">
        <v>1</v>
      </c>
      <c r="G74" s="18">
        <f t="shared" ca="1" si="9"/>
        <v>0.95143727688667989</v>
      </c>
      <c r="J74" t="s">
        <v>102</v>
      </c>
      <c r="AA74">
        <f t="shared" si="8"/>
        <v>30730</v>
      </c>
      <c r="AB74">
        <f t="shared" si="10"/>
        <v>944332900</v>
      </c>
      <c r="AC74">
        <f t="shared" si="11"/>
        <v>29019350017000</v>
      </c>
      <c r="AJ74" s="2">
        <f t="shared" si="12"/>
        <v>0.20663562416187686</v>
      </c>
    </row>
    <row r="75" spans="1:36" x14ac:dyDescent="0.3">
      <c r="A75" s="17">
        <v>0</v>
      </c>
      <c r="B75" s="17">
        <v>0</v>
      </c>
      <c r="C75" s="17">
        <v>4</v>
      </c>
      <c r="D75" s="17">
        <v>31160</v>
      </c>
      <c r="E75" s="17">
        <v>2013</v>
      </c>
      <c r="F75" s="17">
        <v>0</v>
      </c>
      <c r="G75" s="18">
        <f t="shared" ca="1" si="9"/>
        <v>-2.0651872001328443E-2</v>
      </c>
      <c r="AA75">
        <f t="shared" si="8"/>
        <v>31160</v>
      </c>
      <c r="AB75">
        <f t="shared" si="10"/>
        <v>970945600</v>
      </c>
      <c r="AC75">
        <f t="shared" si="11"/>
        <v>30254664896000</v>
      </c>
      <c r="AJ75" s="2">
        <f t="shared" si="12"/>
        <v>0.21028045064596113</v>
      </c>
    </row>
    <row r="76" spans="1:36" x14ac:dyDescent="0.3">
      <c r="A76" s="17">
        <v>1</v>
      </c>
      <c r="B76" s="17">
        <v>0</v>
      </c>
      <c r="C76" s="17">
        <v>4</v>
      </c>
      <c r="D76" s="17">
        <v>31481</v>
      </c>
      <c r="E76" s="17">
        <v>2013</v>
      </c>
      <c r="F76" s="17">
        <v>0</v>
      </c>
      <c r="G76" s="18">
        <f t="shared" ca="1" si="9"/>
        <v>-3.0306056150737195E-2</v>
      </c>
      <c r="AA76">
        <f t="shared" si="8"/>
        <v>31481</v>
      </c>
      <c r="AB76">
        <f t="shared" si="10"/>
        <v>991053361</v>
      </c>
      <c r="AC76">
        <f t="shared" si="11"/>
        <v>31199350857641</v>
      </c>
      <c r="AJ76" s="2">
        <f t="shared" si="12"/>
        <v>0.21316313674857068</v>
      </c>
    </row>
    <row r="77" spans="1:36" x14ac:dyDescent="0.3">
      <c r="A77" s="17">
        <v>1</v>
      </c>
      <c r="B77" s="17">
        <v>0</v>
      </c>
      <c r="C77" s="17">
        <v>2</v>
      </c>
      <c r="D77" s="17">
        <v>31515</v>
      </c>
      <c r="E77" s="17">
        <v>2013</v>
      </c>
      <c r="F77" s="17">
        <v>1</v>
      </c>
      <c r="G77" s="18">
        <f t="shared" ca="1" si="9"/>
        <v>1.0186344082776029</v>
      </c>
      <c r="AA77">
        <f t="shared" si="8"/>
        <v>31515</v>
      </c>
      <c r="AB77">
        <f t="shared" si="10"/>
        <v>993195225</v>
      </c>
      <c r="AC77">
        <f t="shared" si="11"/>
        <v>31300547515875</v>
      </c>
      <c r="AJ77" s="2">
        <f t="shared" si="12"/>
        <v>0.21347673722685967</v>
      </c>
    </row>
    <row r="78" spans="1:36" x14ac:dyDescent="0.3">
      <c r="A78" s="17">
        <v>1</v>
      </c>
      <c r="B78" s="17">
        <v>0</v>
      </c>
      <c r="C78" s="17">
        <v>1</v>
      </c>
      <c r="D78" s="17">
        <v>31555</v>
      </c>
      <c r="E78" s="17">
        <v>2013</v>
      </c>
      <c r="F78" s="17">
        <v>1</v>
      </c>
      <c r="G78" s="18">
        <f t="shared" ca="1" si="9"/>
        <v>1.0402337434291162</v>
      </c>
      <c r="AA78">
        <f t="shared" si="8"/>
        <v>31555</v>
      </c>
      <c r="AB78">
        <f t="shared" si="10"/>
        <v>995718025</v>
      </c>
      <c r="AC78">
        <f t="shared" si="11"/>
        <v>31419882278875</v>
      </c>
      <c r="AJ78" s="2">
        <f t="shared" si="12"/>
        <v>0.21384772775693839</v>
      </c>
    </row>
    <row r="79" spans="1:36" x14ac:dyDescent="0.3">
      <c r="A79" s="17">
        <v>1</v>
      </c>
      <c r="B79" s="17">
        <v>0</v>
      </c>
      <c r="C79" s="17">
        <v>1</v>
      </c>
      <c r="D79" s="17">
        <v>31555</v>
      </c>
      <c r="E79" s="17">
        <v>2013</v>
      </c>
      <c r="F79" s="17">
        <v>1</v>
      </c>
      <c r="G79" s="18">
        <f t="shared" ca="1" si="9"/>
        <v>1.0334435852395845</v>
      </c>
      <c r="AA79">
        <f t="shared" si="8"/>
        <v>31555</v>
      </c>
      <c r="AB79">
        <f t="shared" si="10"/>
        <v>995718025</v>
      </c>
      <c r="AC79">
        <f t="shared" si="11"/>
        <v>31419882278875</v>
      </c>
      <c r="AJ79" s="2">
        <f t="shared" si="12"/>
        <v>0.21384772775693839</v>
      </c>
    </row>
    <row r="80" spans="1:36" x14ac:dyDescent="0.3">
      <c r="A80" s="17">
        <v>1</v>
      </c>
      <c r="B80" s="17">
        <v>1</v>
      </c>
      <c r="C80" s="17">
        <v>7</v>
      </c>
      <c r="D80" s="17">
        <v>32000</v>
      </c>
      <c r="E80" s="17">
        <v>2013</v>
      </c>
      <c r="F80" s="17">
        <v>0</v>
      </c>
      <c r="G80" s="18">
        <f t="shared" ca="1" si="9"/>
        <v>-3.5820472859759755E-2</v>
      </c>
      <c r="AA80">
        <f t="shared" si="8"/>
        <v>32000</v>
      </c>
      <c r="AB80">
        <f t="shared" si="10"/>
        <v>1024000000</v>
      </c>
      <c r="AC80">
        <f t="shared" si="11"/>
        <v>32768000000000</v>
      </c>
      <c r="AJ80" s="2">
        <f t="shared" si="12"/>
        <v>0.21812638249118532</v>
      </c>
    </row>
    <row r="81" spans="1:36" x14ac:dyDescent="0.3">
      <c r="A81" s="17">
        <v>0</v>
      </c>
      <c r="B81" s="17">
        <v>0</v>
      </c>
      <c r="C81" s="17">
        <v>2</v>
      </c>
      <c r="D81" s="17">
        <v>32455</v>
      </c>
      <c r="E81" s="17">
        <v>2013</v>
      </c>
      <c r="F81" s="17">
        <v>1</v>
      </c>
      <c r="G81" s="18">
        <f t="shared" ca="1" si="9"/>
        <v>0.9991255333942648</v>
      </c>
      <c r="AA81">
        <f t="shared" si="8"/>
        <v>32455</v>
      </c>
      <c r="AB81">
        <f t="shared" si="10"/>
        <v>1053327025</v>
      </c>
      <c r="AC81">
        <f t="shared" si="11"/>
        <v>34185728596375</v>
      </c>
      <c r="AJ81" s="2">
        <f t="shared" si="12"/>
        <v>0.22279529280581312</v>
      </c>
    </row>
    <row r="82" spans="1:36" x14ac:dyDescent="0.3">
      <c r="A82" s="17">
        <v>1</v>
      </c>
      <c r="B82" s="17">
        <v>0</v>
      </c>
      <c r="C82" s="17">
        <v>1</v>
      </c>
      <c r="D82" s="17">
        <v>32555</v>
      </c>
      <c r="E82" s="17">
        <v>2013</v>
      </c>
      <c r="F82" s="17">
        <v>1</v>
      </c>
      <c r="G82" s="18">
        <f t="shared" ca="1" si="9"/>
        <v>0.99617115693906211</v>
      </c>
      <c r="AA82">
        <f t="shared" si="8"/>
        <v>32555</v>
      </c>
      <c r="AB82">
        <f t="shared" si="10"/>
        <v>1059828025</v>
      </c>
      <c r="AC82">
        <f t="shared" si="11"/>
        <v>34502701353875</v>
      </c>
      <c r="AJ82" s="2">
        <f t="shared" si="12"/>
        <v>0.22386227834686401</v>
      </c>
    </row>
    <row r="83" spans="1:36" x14ac:dyDescent="0.3">
      <c r="A83" s="17">
        <v>0</v>
      </c>
      <c r="B83" s="17">
        <v>0</v>
      </c>
      <c r="C83" s="17">
        <v>2</v>
      </c>
      <c r="D83" s="17">
        <v>33035</v>
      </c>
      <c r="E83" s="17">
        <v>2013</v>
      </c>
      <c r="F83" s="17">
        <v>0</v>
      </c>
      <c r="G83" s="18">
        <f t="shared" ca="1" si="9"/>
        <v>-4.2815966929361252E-2</v>
      </c>
      <c r="AA83">
        <f t="shared" si="8"/>
        <v>33035</v>
      </c>
      <c r="AB83">
        <f t="shared" si="10"/>
        <v>1091311225</v>
      </c>
      <c r="AC83">
        <f t="shared" si="11"/>
        <v>36051466317875</v>
      </c>
      <c r="AJ83" s="2">
        <f t="shared" si="12"/>
        <v>0.22919387286873572</v>
      </c>
    </row>
    <row r="84" spans="1:36" x14ac:dyDescent="0.3">
      <c r="A84" s="17">
        <v>1</v>
      </c>
      <c r="B84" s="17">
        <v>0</v>
      </c>
      <c r="C84" s="17">
        <v>6</v>
      </c>
      <c r="D84" s="17">
        <v>33310</v>
      </c>
      <c r="E84" s="17">
        <v>2013</v>
      </c>
      <c r="F84" s="17">
        <v>1</v>
      </c>
      <c r="G84" s="18">
        <f t="shared" ca="1" si="9"/>
        <v>1.0281805581513668</v>
      </c>
      <c r="AA84">
        <f t="shared" si="8"/>
        <v>33310</v>
      </c>
      <c r="AB84">
        <f t="shared" si="10"/>
        <v>1109556100</v>
      </c>
      <c r="AC84">
        <f t="shared" si="11"/>
        <v>36959313691000</v>
      </c>
      <c r="AJ84" s="2">
        <f t="shared" si="12"/>
        <v>0.23240826296904271</v>
      </c>
    </row>
    <row r="85" spans="1:36" x14ac:dyDescent="0.3">
      <c r="A85" s="17">
        <v>0</v>
      </c>
      <c r="B85" s="17">
        <v>0</v>
      </c>
      <c r="C85" s="17">
        <v>4</v>
      </c>
      <c r="D85" s="17">
        <v>33565</v>
      </c>
      <c r="E85" s="17">
        <v>2013</v>
      </c>
      <c r="F85" s="17">
        <v>0</v>
      </c>
      <c r="G85" s="18">
        <f t="shared" ca="1" si="9"/>
        <v>-1.9869097062199394E-2</v>
      </c>
      <c r="N85" t="s">
        <v>84</v>
      </c>
      <c r="AA85">
        <f t="shared" si="8"/>
        <v>33565</v>
      </c>
      <c r="AB85">
        <f t="shared" si="10"/>
        <v>1126609225</v>
      </c>
      <c r="AC85">
        <f t="shared" si="11"/>
        <v>37814638637125</v>
      </c>
      <c r="AJ85" s="2">
        <f t="shared" si="12"/>
        <v>0.23549535543215705</v>
      </c>
    </row>
    <row r="86" spans="1:36" x14ac:dyDescent="0.3">
      <c r="A86" s="17">
        <v>0</v>
      </c>
      <c r="B86" s="17">
        <v>0</v>
      </c>
      <c r="C86" s="17">
        <v>4</v>
      </c>
      <c r="D86" s="17">
        <v>34270</v>
      </c>
      <c r="E86" s="17">
        <v>2013</v>
      </c>
      <c r="F86" s="17">
        <v>0</v>
      </c>
      <c r="G86" s="18">
        <f t="shared" ca="1" si="9"/>
        <v>-3.2202112151461036E-2</v>
      </c>
      <c r="N86" t="s">
        <v>85</v>
      </c>
      <c r="AA86">
        <f t="shared" si="8"/>
        <v>34270</v>
      </c>
      <c r="AB86">
        <f t="shared" si="10"/>
        <v>1174432900</v>
      </c>
      <c r="AC86">
        <f t="shared" si="11"/>
        <v>40247815483000</v>
      </c>
      <c r="AJ86" s="2">
        <f t="shared" si="12"/>
        <v>0.24457838928349274</v>
      </c>
    </row>
    <row r="87" spans="1:36" x14ac:dyDescent="0.3">
      <c r="A87" s="17">
        <v>1</v>
      </c>
      <c r="B87" s="17">
        <v>0</v>
      </c>
      <c r="C87" s="17">
        <v>1</v>
      </c>
      <c r="D87" s="17">
        <v>34488</v>
      </c>
      <c r="E87" s="17">
        <v>2013</v>
      </c>
      <c r="F87" s="17">
        <v>1</v>
      </c>
      <c r="G87" s="18">
        <f t="shared" ca="1" si="9"/>
        <v>0.96641868655924956</v>
      </c>
      <c r="N87" t="s">
        <v>86</v>
      </c>
      <c r="AA87">
        <f t="shared" si="8"/>
        <v>34488</v>
      </c>
      <c r="AB87">
        <f t="shared" si="10"/>
        <v>1189422144</v>
      </c>
      <c r="AC87">
        <f t="shared" si="11"/>
        <v>41020790902272</v>
      </c>
      <c r="AJ87" s="2">
        <f t="shared" si="12"/>
        <v>0.24755423608450755</v>
      </c>
    </row>
    <row r="88" spans="1:36" x14ac:dyDescent="0.3">
      <c r="A88" s="17">
        <v>0</v>
      </c>
      <c r="B88" s="17">
        <v>0</v>
      </c>
      <c r="C88" s="17">
        <v>2</v>
      </c>
      <c r="D88" s="17">
        <v>36095</v>
      </c>
      <c r="E88" s="17">
        <v>2013</v>
      </c>
      <c r="F88" s="17">
        <v>0</v>
      </c>
      <c r="G88" s="18">
        <f t="shared" ca="1" si="9"/>
        <v>-2.6624697484698104E-2</v>
      </c>
      <c r="AA88">
        <f t="shared" si="8"/>
        <v>36095</v>
      </c>
      <c r="AB88">
        <f t="shared" si="10"/>
        <v>1302849025</v>
      </c>
      <c r="AC88">
        <f t="shared" si="11"/>
        <v>47026335557375</v>
      </c>
      <c r="AJ88" s="2">
        <f t="shared" si="12"/>
        <v>0.27206023729621243</v>
      </c>
    </row>
    <row r="89" spans="1:36" x14ac:dyDescent="0.3">
      <c r="A89" s="17">
        <v>1</v>
      </c>
      <c r="B89" s="17">
        <v>0</v>
      </c>
      <c r="C89" s="17">
        <v>1</v>
      </c>
      <c r="D89" s="17">
        <v>36485</v>
      </c>
      <c r="E89" s="17">
        <v>2013</v>
      </c>
      <c r="F89" s="17">
        <v>0</v>
      </c>
      <c r="G89" s="18">
        <f t="shared" ca="1" si="9"/>
        <v>-1.0224561277461165E-2</v>
      </c>
      <c r="AA89">
        <f t="shared" si="8"/>
        <v>36485</v>
      </c>
      <c r="AB89">
        <f t="shared" si="10"/>
        <v>1331155225</v>
      </c>
      <c r="AC89">
        <f t="shared" si="11"/>
        <v>48567198384125</v>
      </c>
      <c r="AJ89" s="2">
        <f t="shared" si="12"/>
        <v>0.27872067879909979</v>
      </c>
    </row>
    <row r="90" spans="1:36" x14ac:dyDescent="0.3">
      <c r="A90" s="17">
        <v>0</v>
      </c>
      <c r="B90" s="17">
        <v>0</v>
      </c>
      <c r="C90" s="17">
        <v>3</v>
      </c>
      <c r="D90" s="17">
        <v>36875</v>
      </c>
      <c r="E90" s="17">
        <v>2013</v>
      </c>
      <c r="F90" s="17">
        <v>0</v>
      </c>
      <c r="G90" s="18">
        <f t="shared" ca="1" si="9"/>
        <v>-2.2164686579032214E-2</v>
      </c>
      <c r="J90" s="14" t="s">
        <v>103</v>
      </c>
      <c r="AA90">
        <f t="shared" si="8"/>
        <v>36875</v>
      </c>
      <c r="AB90">
        <f t="shared" si="10"/>
        <v>1359765625</v>
      </c>
      <c r="AC90">
        <f t="shared" si="11"/>
        <v>50141357421875</v>
      </c>
      <c r="AJ90" s="2">
        <f t="shared" si="12"/>
        <v>0.28567262019670381</v>
      </c>
    </row>
    <row r="91" spans="1:36" x14ac:dyDescent="0.3">
      <c r="A91" s="17">
        <v>0</v>
      </c>
      <c r="B91" s="17">
        <v>0</v>
      </c>
      <c r="C91" s="17">
        <v>5</v>
      </c>
      <c r="D91" s="17">
        <v>37095</v>
      </c>
      <c r="E91" s="17">
        <v>2013</v>
      </c>
      <c r="F91" s="17">
        <v>0</v>
      </c>
      <c r="G91" s="18">
        <f t="shared" ca="1" si="9"/>
        <v>-1.2227391140573286E-2</v>
      </c>
      <c r="J91" t="s">
        <v>144</v>
      </c>
      <c r="AA91">
        <f t="shared" si="8"/>
        <v>37095</v>
      </c>
      <c r="AB91">
        <f t="shared" si="10"/>
        <v>1376039025</v>
      </c>
      <c r="AC91">
        <f t="shared" si="11"/>
        <v>51044167632375</v>
      </c>
      <c r="AJ91" s="2">
        <f t="shared" si="12"/>
        <v>0.28972522139058188</v>
      </c>
    </row>
    <row r="92" spans="1:36" x14ac:dyDescent="0.3">
      <c r="A92" s="17">
        <v>1</v>
      </c>
      <c r="B92" s="17">
        <v>0</v>
      </c>
      <c r="C92" s="17">
        <v>2</v>
      </c>
      <c r="D92" s="17">
        <v>37305</v>
      </c>
      <c r="E92" s="17">
        <v>2013</v>
      </c>
      <c r="F92" s="17">
        <v>0</v>
      </c>
      <c r="G92" s="18">
        <f t="shared" ca="1" si="9"/>
        <v>3.3362951695631651E-2</v>
      </c>
      <c r="J92" t="s">
        <v>134</v>
      </c>
      <c r="K92" t="s">
        <v>147</v>
      </c>
      <c r="L92" t="s">
        <v>5</v>
      </c>
      <c r="M92" t="s">
        <v>4</v>
      </c>
      <c r="AA92">
        <f t="shared" si="8"/>
        <v>37305</v>
      </c>
      <c r="AB92">
        <f t="shared" si="10"/>
        <v>1391663025</v>
      </c>
      <c r="AC92">
        <f t="shared" si="11"/>
        <v>51915989147625</v>
      </c>
      <c r="AJ92" s="2">
        <f t="shared" si="12"/>
        <v>0.29368307767294433</v>
      </c>
    </row>
    <row r="93" spans="1:36" x14ac:dyDescent="0.3">
      <c r="A93" s="17">
        <v>0</v>
      </c>
      <c r="B93" s="17">
        <v>0</v>
      </c>
      <c r="C93" s="17">
        <v>2</v>
      </c>
      <c r="D93" s="17">
        <v>37445</v>
      </c>
      <c r="E93" s="17">
        <v>2013</v>
      </c>
      <c r="F93" s="17">
        <v>0</v>
      </c>
      <c r="G93" s="18">
        <f t="shared" ca="1" si="9"/>
        <v>4.4134085958926129E-2</v>
      </c>
      <c r="J93" s="21">
        <f t="array" ref="J93:N97">LINEST(F2:F2757,A2:D2757,1,1)</f>
        <v>8.2180836317119343E-6</v>
      </c>
      <c r="K93">
        <v>-2.9410039195643771E-2</v>
      </c>
      <c r="L93">
        <v>0.12256175753758836</v>
      </c>
      <c r="M93">
        <v>0.31419548445145545</v>
      </c>
      <c r="N93">
        <v>-3.0041952652292453E-2</v>
      </c>
      <c r="AA93">
        <f t="shared" si="8"/>
        <v>37445</v>
      </c>
      <c r="AB93">
        <f t="shared" si="10"/>
        <v>1402128025</v>
      </c>
      <c r="AC93">
        <f t="shared" si="11"/>
        <v>52502683896125</v>
      </c>
      <c r="AJ93" s="2">
        <f t="shared" si="12"/>
        <v>0.2963706936653876</v>
      </c>
    </row>
    <row r="94" spans="1:36" x14ac:dyDescent="0.3">
      <c r="A94" s="17">
        <v>0</v>
      </c>
      <c r="B94" s="17">
        <v>0</v>
      </c>
      <c r="C94" s="17">
        <v>3</v>
      </c>
      <c r="D94" s="17">
        <v>37455</v>
      </c>
      <c r="E94" s="17">
        <v>2013</v>
      </c>
      <c r="F94" s="17">
        <v>0</v>
      </c>
      <c r="G94" s="18">
        <f t="shared" ca="1" si="9"/>
        <v>-4.3381696373373052E-2</v>
      </c>
      <c r="J94">
        <v>6.5682902918188832E-7</v>
      </c>
      <c r="K94">
        <v>3.5323733042740132E-3</v>
      </c>
      <c r="L94">
        <v>2.7870671711940562E-2</v>
      </c>
      <c r="M94">
        <v>1.3653188619512891E-2</v>
      </c>
      <c r="N94">
        <v>2.0006598746020413E-2</v>
      </c>
      <c r="AA94">
        <f t="shared" si="8"/>
        <v>37455</v>
      </c>
      <c r="AB94">
        <f t="shared" si="10"/>
        <v>1402877025</v>
      </c>
      <c r="AC94">
        <f t="shared" si="11"/>
        <v>52544758971375</v>
      </c>
      <c r="AJ94" s="2">
        <f t="shared" si="12"/>
        <v>0.29656417725904161</v>
      </c>
    </row>
    <row r="95" spans="1:36" x14ac:dyDescent="0.3">
      <c r="A95" s="17">
        <v>0</v>
      </c>
      <c r="B95" s="17">
        <v>0</v>
      </c>
      <c r="C95" s="17">
        <v>1</v>
      </c>
      <c r="D95" s="17">
        <v>37455</v>
      </c>
      <c r="E95" s="17">
        <v>2013</v>
      </c>
      <c r="F95" s="17">
        <v>0</v>
      </c>
      <c r="G95" s="18">
        <f t="shared" ca="1" si="9"/>
        <v>1.7014778323821134E-2</v>
      </c>
      <c r="J95">
        <v>0.21863748368405808</v>
      </c>
      <c r="K95">
        <v>0.35552678728491188</v>
      </c>
      <c r="L95" t="e">
        <v>#N/A</v>
      </c>
      <c r="M95" t="e">
        <v>#N/A</v>
      </c>
      <c r="N95" t="e">
        <v>#N/A</v>
      </c>
      <c r="AA95">
        <f t="shared" si="8"/>
        <v>37455</v>
      </c>
      <c r="AB95">
        <f t="shared" si="10"/>
        <v>1402877025</v>
      </c>
      <c r="AC95">
        <f t="shared" si="11"/>
        <v>52544758971375</v>
      </c>
      <c r="AJ95" s="2">
        <f t="shared" si="12"/>
        <v>0.29656417725904161</v>
      </c>
    </row>
    <row r="96" spans="1:36" x14ac:dyDescent="0.3">
      <c r="A96" s="17">
        <v>0</v>
      </c>
      <c r="B96" s="17">
        <v>0</v>
      </c>
      <c r="C96" s="17">
        <v>4</v>
      </c>
      <c r="D96" s="17">
        <v>37955</v>
      </c>
      <c r="E96" s="17">
        <v>2013</v>
      </c>
      <c r="F96" s="17">
        <v>1</v>
      </c>
      <c r="G96" s="18">
        <f t="shared" ca="1" si="9"/>
        <v>1.0422750658230968</v>
      </c>
      <c r="J96">
        <v>192.44323379202143</v>
      </c>
      <c r="K96">
        <v>2751</v>
      </c>
      <c r="L96" t="e">
        <v>#N/A</v>
      </c>
      <c r="M96" t="e">
        <v>#N/A</v>
      </c>
      <c r="N96" t="e">
        <v>#N/A</v>
      </c>
      <c r="AA96">
        <f t="shared" si="8"/>
        <v>37955</v>
      </c>
      <c r="AB96">
        <f t="shared" si="10"/>
        <v>1440582025</v>
      </c>
      <c r="AC96">
        <f t="shared" si="11"/>
        <v>54677290758875</v>
      </c>
      <c r="AJ96" s="2">
        <f t="shared" si="12"/>
        <v>0.3064981900644802</v>
      </c>
    </row>
    <row r="97" spans="1:36" x14ac:dyDescent="0.3">
      <c r="A97" s="17">
        <v>1</v>
      </c>
      <c r="B97" s="17">
        <v>0</v>
      </c>
      <c r="C97" s="17">
        <v>2</v>
      </c>
      <c r="D97" s="17">
        <v>38205</v>
      </c>
      <c r="E97" s="17">
        <v>2013</v>
      </c>
      <c r="F97" s="17">
        <v>1</v>
      </c>
      <c r="G97" s="18">
        <f t="shared" ca="1" si="9"/>
        <v>0.98504968590443331</v>
      </c>
      <c r="J97">
        <v>97.298757452382176</v>
      </c>
      <c r="K97">
        <v>347.72446460858731</v>
      </c>
      <c r="L97" t="e">
        <v>#N/A</v>
      </c>
      <c r="M97" t="e">
        <v>#N/A</v>
      </c>
      <c r="N97" t="e">
        <v>#N/A</v>
      </c>
      <c r="AA97">
        <f t="shared" si="8"/>
        <v>38205</v>
      </c>
      <c r="AB97">
        <f t="shared" si="10"/>
        <v>1459622025</v>
      </c>
      <c r="AC97">
        <f t="shared" si="11"/>
        <v>55764859465125</v>
      </c>
      <c r="AJ97" s="2">
        <f t="shared" si="12"/>
        <v>0.31165879438775768</v>
      </c>
    </row>
    <row r="98" spans="1:36" x14ac:dyDescent="0.3">
      <c r="A98" s="17">
        <v>0</v>
      </c>
      <c r="B98" s="17">
        <v>0</v>
      </c>
      <c r="C98" s="17">
        <v>5</v>
      </c>
      <c r="D98" s="17">
        <v>38781</v>
      </c>
      <c r="E98" s="17">
        <v>2013</v>
      </c>
      <c r="F98" s="17">
        <v>0</v>
      </c>
      <c r="G98" s="18">
        <f t="shared" ca="1" si="9"/>
        <v>3.0079438202262165E-2</v>
      </c>
      <c r="AA98">
        <f t="shared" si="8"/>
        <v>38781</v>
      </c>
      <c r="AB98">
        <f t="shared" si="10"/>
        <v>1503965961</v>
      </c>
      <c r="AC98">
        <f t="shared" si="11"/>
        <v>58325303933541</v>
      </c>
      <c r="AJ98" s="2">
        <f t="shared" si="12"/>
        <v>0.32405133958229293</v>
      </c>
    </row>
    <row r="99" spans="1:36" x14ac:dyDescent="0.3">
      <c r="A99" s="17">
        <v>0</v>
      </c>
      <c r="B99" s="17">
        <v>0</v>
      </c>
      <c r="C99" s="17">
        <v>6</v>
      </c>
      <c r="D99" s="17">
        <v>39075</v>
      </c>
      <c r="E99" s="17">
        <v>2013</v>
      </c>
      <c r="F99" s="17">
        <v>0</v>
      </c>
      <c r="G99" s="18">
        <f t="shared" ca="1" si="9"/>
        <v>-2.5710406608326023E-3</v>
      </c>
      <c r="J99" t="s">
        <v>104</v>
      </c>
      <c r="AA99">
        <f t="shared" si="8"/>
        <v>39075</v>
      </c>
      <c r="AB99">
        <f t="shared" si="10"/>
        <v>1526855625</v>
      </c>
      <c r="AC99">
        <f t="shared" si="11"/>
        <v>59661883546875</v>
      </c>
      <c r="AJ99" s="2">
        <f t="shared" si="12"/>
        <v>0.33065196968932675</v>
      </c>
    </row>
    <row r="100" spans="1:36" x14ac:dyDescent="0.3">
      <c r="A100" s="17">
        <v>1</v>
      </c>
      <c r="B100" s="17">
        <v>1</v>
      </c>
      <c r="C100" s="17">
        <v>7</v>
      </c>
      <c r="D100" s="17">
        <v>40150</v>
      </c>
      <c r="E100" s="17">
        <v>2013</v>
      </c>
      <c r="F100" s="17">
        <v>0</v>
      </c>
      <c r="G100" s="18">
        <f t="shared" ca="1" si="9"/>
        <v>-9.5849291020731701E-3</v>
      </c>
      <c r="J100" t="s">
        <v>145</v>
      </c>
      <c r="AA100">
        <f t="shared" si="8"/>
        <v>40150</v>
      </c>
      <c r="AB100">
        <f t="shared" si="10"/>
        <v>1612022500</v>
      </c>
      <c r="AC100">
        <f t="shared" si="11"/>
        <v>64722703375000</v>
      </c>
      <c r="AJ100" s="2">
        <f t="shared" si="12"/>
        <v>0.35642183679731543</v>
      </c>
    </row>
    <row r="101" spans="1:36" x14ac:dyDescent="0.3">
      <c r="A101" s="17">
        <v>0</v>
      </c>
      <c r="B101" s="17">
        <v>0</v>
      </c>
      <c r="C101" s="17">
        <v>7</v>
      </c>
      <c r="D101" s="17">
        <v>40150</v>
      </c>
      <c r="E101" s="17">
        <v>2013</v>
      </c>
      <c r="F101" s="17">
        <v>0</v>
      </c>
      <c r="G101" s="18">
        <f t="shared" ca="1" si="9"/>
        <v>-1.1940450826129247E-2</v>
      </c>
      <c r="J101" t="s">
        <v>105</v>
      </c>
      <c r="AA101">
        <f t="shared" si="8"/>
        <v>40150</v>
      </c>
      <c r="AB101">
        <f t="shared" si="10"/>
        <v>1612022500</v>
      </c>
      <c r="AC101">
        <f t="shared" si="11"/>
        <v>64722703375000</v>
      </c>
      <c r="AJ101" s="2">
        <f t="shared" si="12"/>
        <v>0.35642183679731543</v>
      </c>
    </row>
    <row r="102" spans="1:36" x14ac:dyDescent="0.3">
      <c r="A102" s="17">
        <v>1</v>
      </c>
      <c r="B102" s="17">
        <v>0</v>
      </c>
      <c r="C102" s="17">
        <v>4</v>
      </c>
      <c r="D102" s="17">
        <v>41933</v>
      </c>
      <c r="E102" s="17">
        <v>2013</v>
      </c>
      <c r="F102" s="17">
        <v>1</v>
      </c>
      <c r="G102" s="18">
        <f t="shared" ca="1" si="9"/>
        <v>1.0382253650523297</v>
      </c>
      <c r="AA102">
        <f t="shared" si="8"/>
        <v>41933</v>
      </c>
      <c r="AB102">
        <f t="shared" si="10"/>
        <v>1758376489</v>
      </c>
      <c r="AC102">
        <f t="shared" si="11"/>
        <v>73734001313237</v>
      </c>
      <c r="AJ102" s="2">
        <f t="shared" si="12"/>
        <v>0.40511165558424711</v>
      </c>
    </row>
    <row r="103" spans="1:36" x14ac:dyDescent="0.3">
      <c r="A103" s="17">
        <v>1</v>
      </c>
      <c r="B103" s="17">
        <v>0</v>
      </c>
      <c r="C103" s="17">
        <v>7</v>
      </c>
      <c r="D103" s="17">
        <v>42950</v>
      </c>
      <c r="E103" s="17">
        <v>2013</v>
      </c>
      <c r="F103" s="17">
        <v>1</v>
      </c>
      <c r="G103" s="18">
        <f t="shared" ca="1" si="9"/>
        <v>0.98064281254036056</v>
      </c>
      <c r="J103" t="s">
        <v>106</v>
      </c>
      <c r="AA103">
        <f t="shared" si="8"/>
        <v>42950</v>
      </c>
      <c r="AB103">
        <f t="shared" si="10"/>
        <v>1844702500</v>
      </c>
      <c r="AC103">
        <f t="shared" si="11"/>
        <v>79229972375000</v>
      </c>
      <c r="AJ103" s="2">
        <f t="shared" si="12"/>
        <v>0.43640439874119297</v>
      </c>
    </row>
    <row r="104" spans="1:36" x14ac:dyDescent="0.3">
      <c r="A104" s="17">
        <v>1</v>
      </c>
      <c r="B104" s="17">
        <v>0</v>
      </c>
      <c r="C104" s="17">
        <v>5</v>
      </c>
      <c r="D104" s="17">
        <v>52240</v>
      </c>
      <c r="E104" s="17">
        <v>2013</v>
      </c>
      <c r="F104" s="17">
        <v>0</v>
      </c>
      <c r="G104" s="18">
        <f t="shared" ca="1" si="9"/>
        <v>3.1665056017353581E-2</v>
      </c>
      <c r="AA104">
        <f t="shared" si="8"/>
        <v>52240</v>
      </c>
      <c r="AB104">
        <f t="shared" si="10"/>
        <v>2729017600</v>
      </c>
      <c r="AC104">
        <f t="shared" si="11"/>
        <v>142563879424000</v>
      </c>
      <c r="AJ104" s="2">
        <f t="shared" si="12"/>
        <v>0.86130824103427761</v>
      </c>
    </row>
    <row r="105" spans="1:36" x14ac:dyDescent="0.3">
      <c r="A105" s="17">
        <v>1</v>
      </c>
      <c r="B105" s="17">
        <v>0</v>
      </c>
      <c r="C105" s="17">
        <v>1</v>
      </c>
      <c r="D105" s="17">
        <v>0</v>
      </c>
      <c r="E105" s="17">
        <v>2013</v>
      </c>
      <c r="F105" s="17">
        <v>0</v>
      </c>
      <c r="G105" s="18">
        <f t="shared" ca="1" si="9"/>
        <v>3.6187242827496469E-2</v>
      </c>
      <c r="J105" s="14" t="s">
        <v>107</v>
      </c>
      <c r="AA105">
        <f t="shared" si="8"/>
        <v>0</v>
      </c>
      <c r="AB105">
        <f t="shared" si="10"/>
        <v>0</v>
      </c>
      <c r="AC105">
        <f t="shared" si="11"/>
        <v>0</v>
      </c>
      <c r="AJ105" s="2">
        <f t="shared" si="12"/>
        <v>5.0567651887120646E-2</v>
      </c>
    </row>
    <row r="106" spans="1:36" x14ac:dyDescent="0.3">
      <c r="A106" s="17">
        <v>0</v>
      </c>
      <c r="B106" s="17">
        <v>0</v>
      </c>
      <c r="C106" s="17">
        <v>1</v>
      </c>
      <c r="D106" s="17">
        <v>2000</v>
      </c>
      <c r="E106" s="17">
        <v>2013</v>
      </c>
      <c r="F106" s="17">
        <v>0</v>
      </c>
      <c r="G106" s="18">
        <f t="shared" ca="1" si="9"/>
        <v>3.118260840959889E-2</v>
      </c>
      <c r="J106" t="s">
        <v>146</v>
      </c>
      <c r="AA106">
        <f t="shared" si="8"/>
        <v>2000</v>
      </c>
      <c r="AB106">
        <f t="shared" si="10"/>
        <v>4000000</v>
      </c>
      <c r="AC106">
        <f t="shared" si="11"/>
        <v>8000000000</v>
      </c>
      <c r="AJ106" s="2">
        <f t="shared" si="12"/>
        <v>8.4374130918854706E-2</v>
      </c>
    </row>
    <row r="107" spans="1:36" x14ac:dyDescent="0.3">
      <c r="A107" s="17">
        <v>1</v>
      </c>
      <c r="B107" s="17">
        <v>0</v>
      </c>
      <c r="C107" s="17">
        <v>1</v>
      </c>
      <c r="D107" s="17">
        <v>2000</v>
      </c>
      <c r="E107" s="17">
        <v>2013</v>
      </c>
      <c r="F107" s="17">
        <v>1</v>
      </c>
      <c r="G107" s="18">
        <f t="shared" ca="1" si="9"/>
        <v>0.99899366613138951</v>
      </c>
      <c r="J107" t="s">
        <v>108</v>
      </c>
      <c r="AA107">
        <f t="shared" si="8"/>
        <v>2000</v>
      </c>
      <c r="AB107">
        <f t="shared" si="10"/>
        <v>4000000</v>
      </c>
      <c r="AC107">
        <f t="shared" si="11"/>
        <v>8000000000</v>
      </c>
      <c r="AJ107" s="2">
        <f t="shared" si="12"/>
        <v>8.4374130918854706E-2</v>
      </c>
    </row>
    <row r="108" spans="1:36" x14ac:dyDescent="0.3">
      <c r="A108" s="17">
        <v>1</v>
      </c>
      <c r="B108" s="17">
        <v>0</v>
      </c>
      <c r="C108" s="17">
        <v>1</v>
      </c>
      <c r="D108" s="17">
        <v>3000</v>
      </c>
      <c r="E108" s="17">
        <v>2013</v>
      </c>
      <c r="F108" s="17">
        <v>0</v>
      </c>
      <c r="G108" s="18">
        <f t="shared" ca="1" si="9"/>
        <v>6.9217125252350803E-3</v>
      </c>
      <c r="J108" t="s">
        <v>109</v>
      </c>
      <c r="AA108">
        <f t="shared" si="8"/>
        <v>3000</v>
      </c>
      <c r="AB108">
        <f t="shared" si="10"/>
        <v>9000000</v>
      </c>
      <c r="AC108">
        <f t="shared" si="11"/>
        <v>27000000000</v>
      </c>
      <c r="AJ108" s="2">
        <f t="shared" si="12"/>
        <v>9.8557394643395982E-2</v>
      </c>
    </row>
    <row r="109" spans="1:36" x14ac:dyDescent="0.3">
      <c r="A109" s="17">
        <v>0</v>
      </c>
      <c r="B109" s="17">
        <v>0</v>
      </c>
      <c r="C109" s="17">
        <v>1</v>
      </c>
      <c r="D109" s="17">
        <v>3000</v>
      </c>
      <c r="E109" s="17">
        <v>2013</v>
      </c>
      <c r="F109" s="17">
        <v>0</v>
      </c>
      <c r="G109" s="18">
        <f t="shared" ca="1" si="9"/>
        <v>-1.4179769866820869E-2</v>
      </c>
      <c r="J109" t="s">
        <v>110</v>
      </c>
      <c r="AA109">
        <f t="shared" si="8"/>
        <v>3000</v>
      </c>
      <c r="AB109">
        <f t="shared" si="10"/>
        <v>9000000</v>
      </c>
      <c r="AC109">
        <f t="shared" si="11"/>
        <v>27000000000</v>
      </c>
      <c r="AJ109" s="2">
        <f t="shared" si="12"/>
        <v>9.8557394643395982E-2</v>
      </c>
    </row>
    <row r="110" spans="1:36" x14ac:dyDescent="0.3">
      <c r="A110" s="17">
        <v>1</v>
      </c>
      <c r="B110" s="17">
        <v>0</v>
      </c>
      <c r="C110" s="17">
        <v>1</v>
      </c>
      <c r="D110" s="17">
        <v>3000</v>
      </c>
      <c r="E110" s="17">
        <v>2013</v>
      </c>
      <c r="F110" s="17">
        <v>0</v>
      </c>
      <c r="G110" s="18">
        <f t="shared" ca="1" si="9"/>
        <v>-2.311715313442634E-2</v>
      </c>
      <c r="J110" t="s">
        <v>111</v>
      </c>
      <c r="AA110">
        <f t="shared" si="8"/>
        <v>3000</v>
      </c>
      <c r="AB110">
        <f t="shared" si="10"/>
        <v>9000000</v>
      </c>
      <c r="AC110">
        <f t="shared" si="11"/>
        <v>27000000000</v>
      </c>
      <c r="AJ110" s="2">
        <f t="shared" si="12"/>
        <v>9.8557394643395982E-2</v>
      </c>
    </row>
    <row r="111" spans="1:36" x14ac:dyDescent="0.3">
      <c r="A111" s="17">
        <v>1</v>
      </c>
      <c r="B111" s="17">
        <v>0</v>
      </c>
      <c r="C111" s="17">
        <v>1</v>
      </c>
      <c r="D111" s="17">
        <v>5000</v>
      </c>
      <c r="E111" s="17">
        <v>2013</v>
      </c>
      <c r="F111" s="17">
        <v>0</v>
      </c>
      <c r="G111" s="18">
        <f t="shared" ca="1" si="9"/>
        <v>-4.0955657372862666E-3</v>
      </c>
      <c r="J111" t="s">
        <v>112</v>
      </c>
      <c r="AA111">
        <f t="shared" si="8"/>
        <v>5000</v>
      </c>
      <c r="AB111">
        <f t="shared" si="10"/>
        <v>25000000</v>
      </c>
      <c r="AC111">
        <f t="shared" si="11"/>
        <v>125000000000</v>
      </c>
      <c r="AJ111" s="2">
        <f t="shared" si="12"/>
        <v>0.12201958184530171</v>
      </c>
    </row>
    <row r="112" spans="1:36" x14ac:dyDescent="0.3">
      <c r="A112" s="17">
        <v>0</v>
      </c>
      <c r="B112" s="17">
        <v>0</v>
      </c>
      <c r="C112" s="17">
        <v>1</v>
      </c>
      <c r="D112" s="17">
        <v>5000</v>
      </c>
      <c r="E112" s="17">
        <v>2013</v>
      </c>
      <c r="F112" s="17">
        <v>0</v>
      </c>
      <c r="G112" s="18">
        <f t="shared" ca="1" si="9"/>
        <v>3.7164472902538007E-2</v>
      </c>
      <c r="AA112">
        <f t="shared" si="8"/>
        <v>5000</v>
      </c>
      <c r="AB112">
        <f t="shared" si="10"/>
        <v>25000000</v>
      </c>
      <c r="AC112">
        <f t="shared" si="11"/>
        <v>125000000000</v>
      </c>
      <c r="AJ112" s="2">
        <f t="shared" si="12"/>
        <v>0.12201958184530171</v>
      </c>
    </row>
    <row r="113" spans="1:36" x14ac:dyDescent="0.3">
      <c r="A113" s="17">
        <v>1</v>
      </c>
      <c r="B113" s="17">
        <v>0</v>
      </c>
      <c r="C113" s="17">
        <v>1</v>
      </c>
      <c r="D113" s="17">
        <v>5000</v>
      </c>
      <c r="E113" s="17">
        <v>2013</v>
      </c>
      <c r="F113" s="17">
        <v>0</v>
      </c>
      <c r="G113" s="18">
        <f t="shared" ca="1" si="9"/>
        <v>2.6274787418286906E-2</v>
      </c>
      <c r="AA113">
        <f t="shared" si="8"/>
        <v>5000</v>
      </c>
      <c r="AB113">
        <f t="shared" si="10"/>
        <v>25000000</v>
      </c>
      <c r="AC113">
        <f t="shared" si="11"/>
        <v>125000000000</v>
      </c>
      <c r="AJ113" s="2">
        <f t="shared" si="12"/>
        <v>0.12201958184530171</v>
      </c>
    </row>
    <row r="114" spans="1:36" x14ac:dyDescent="0.3">
      <c r="A114" s="17">
        <v>1</v>
      </c>
      <c r="B114" s="17">
        <v>0</v>
      </c>
      <c r="C114" s="17">
        <v>1</v>
      </c>
      <c r="D114" s="17">
        <v>5000</v>
      </c>
      <c r="E114" s="17">
        <v>2013</v>
      </c>
      <c r="F114" s="17">
        <v>0</v>
      </c>
      <c r="G114" s="18">
        <f t="shared" ca="1" si="9"/>
        <v>-4.5620102060369899E-2</v>
      </c>
      <c r="J114" s="5" t="s">
        <v>26</v>
      </c>
      <c r="K114" s="5" t="s">
        <v>27</v>
      </c>
      <c r="AA114">
        <f t="shared" si="8"/>
        <v>5000</v>
      </c>
      <c r="AB114">
        <f t="shared" si="10"/>
        <v>25000000</v>
      </c>
      <c r="AC114">
        <f t="shared" si="11"/>
        <v>125000000000</v>
      </c>
      <c r="AJ114" s="2">
        <f t="shared" si="12"/>
        <v>0.12201958184530171</v>
      </c>
    </row>
    <row r="115" spans="1:36" x14ac:dyDescent="0.3">
      <c r="A115" s="17">
        <v>0</v>
      </c>
      <c r="B115" s="17">
        <v>0</v>
      </c>
      <c r="C115" s="17">
        <v>1</v>
      </c>
      <c r="D115" s="17">
        <v>7000</v>
      </c>
      <c r="E115" s="17">
        <v>2013</v>
      </c>
      <c r="F115" s="17">
        <v>0</v>
      </c>
      <c r="G115" s="18">
        <f t="shared" ca="1" si="9"/>
        <v>-3.0034164571052881E-2</v>
      </c>
      <c r="J115" s="5" t="s">
        <v>134</v>
      </c>
      <c r="K115">
        <v>0</v>
      </c>
      <c r="L115">
        <v>1</v>
      </c>
      <c r="M115" t="s">
        <v>13</v>
      </c>
      <c r="P115" t="s">
        <v>70</v>
      </c>
      <c r="AA115">
        <f t="shared" si="8"/>
        <v>7000</v>
      </c>
      <c r="AB115">
        <f t="shared" si="10"/>
        <v>49000000</v>
      </c>
      <c r="AC115">
        <f t="shared" si="11"/>
        <v>343000000000</v>
      </c>
      <c r="AJ115" s="2">
        <f t="shared" si="12"/>
        <v>0.13965679716493806</v>
      </c>
    </row>
    <row r="116" spans="1:36" x14ac:dyDescent="0.3">
      <c r="A116" s="17">
        <v>0</v>
      </c>
      <c r="B116" s="17">
        <v>0</v>
      </c>
      <c r="C116" s="17">
        <v>1</v>
      </c>
      <c r="D116" s="17">
        <v>7000</v>
      </c>
      <c r="E116" s="17">
        <v>2013</v>
      </c>
      <c r="F116" s="17">
        <v>0</v>
      </c>
      <c r="G116" s="18">
        <f t="shared" ca="1" si="9"/>
        <v>-8.3337212038152031E-3</v>
      </c>
      <c r="J116" s="6" t="s">
        <v>14</v>
      </c>
      <c r="K116" s="4">
        <v>79</v>
      </c>
      <c r="L116" s="4">
        <v>12</v>
      </c>
      <c r="M116" s="4">
        <v>91</v>
      </c>
      <c r="N116" s="4"/>
      <c r="O116">
        <v>2500</v>
      </c>
      <c r="P116" s="2">
        <f>L116/M116</f>
        <v>0.13186813186813187</v>
      </c>
      <c r="AA116">
        <f t="shared" si="8"/>
        <v>7000</v>
      </c>
      <c r="AB116">
        <f t="shared" si="10"/>
        <v>49000000</v>
      </c>
      <c r="AC116">
        <f t="shared" si="11"/>
        <v>343000000000</v>
      </c>
      <c r="AJ116" s="2">
        <f t="shared" si="12"/>
        <v>0.13965679716493806</v>
      </c>
    </row>
    <row r="117" spans="1:36" x14ac:dyDescent="0.3">
      <c r="A117" s="17">
        <v>1</v>
      </c>
      <c r="B117" s="17">
        <v>0</v>
      </c>
      <c r="C117" s="17">
        <v>1</v>
      </c>
      <c r="D117" s="17">
        <v>7000</v>
      </c>
      <c r="E117" s="17">
        <v>2013</v>
      </c>
      <c r="F117" s="17">
        <v>1</v>
      </c>
      <c r="G117" s="18">
        <f t="shared" ca="1" si="9"/>
        <v>0.98600751030515332</v>
      </c>
      <c r="J117" s="6" t="s">
        <v>15</v>
      </c>
      <c r="K117" s="4">
        <v>210</v>
      </c>
      <c r="L117" s="4">
        <v>25</v>
      </c>
      <c r="M117" s="4">
        <v>235</v>
      </c>
      <c r="N117" s="4"/>
      <c r="O117">
        <v>7500</v>
      </c>
      <c r="P117" s="2">
        <f t="shared" ref="P117:P127" si="13">L117/M117</f>
        <v>0.10638297872340426</v>
      </c>
      <c r="AA117">
        <f t="shared" si="8"/>
        <v>7000</v>
      </c>
      <c r="AB117">
        <f t="shared" si="10"/>
        <v>49000000</v>
      </c>
      <c r="AC117">
        <f t="shared" si="11"/>
        <v>343000000000</v>
      </c>
      <c r="AJ117" s="2">
        <f t="shared" si="12"/>
        <v>0.13965679716493806</v>
      </c>
    </row>
    <row r="118" spans="1:36" x14ac:dyDescent="0.3">
      <c r="A118" s="17">
        <v>1</v>
      </c>
      <c r="B118" s="17">
        <v>0</v>
      </c>
      <c r="C118" s="17">
        <v>1</v>
      </c>
      <c r="D118" s="17">
        <v>7000</v>
      </c>
      <c r="E118" s="17">
        <v>2013</v>
      </c>
      <c r="F118" s="17">
        <v>0</v>
      </c>
      <c r="G118" s="18">
        <f t="shared" ca="1" si="9"/>
        <v>1.1132685182531944E-2</v>
      </c>
      <c r="J118" s="6" t="s">
        <v>16</v>
      </c>
      <c r="K118" s="4">
        <v>190</v>
      </c>
      <c r="L118" s="4">
        <v>34</v>
      </c>
      <c r="M118" s="4">
        <v>224</v>
      </c>
      <c r="N118" s="4"/>
      <c r="O118">
        <v>12500</v>
      </c>
      <c r="P118" s="2">
        <f t="shared" si="13"/>
        <v>0.15178571428571427</v>
      </c>
      <c r="AA118">
        <f t="shared" si="8"/>
        <v>7000</v>
      </c>
      <c r="AB118">
        <f t="shared" si="10"/>
        <v>49000000</v>
      </c>
      <c r="AC118">
        <f t="shared" si="11"/>
        <v>343000000000</v>
      </c>
      <c r="AJ118" s="2">
        <f t="shared" si="12"/>
        <v>0.13965679716493806</v>
      </c>
    </row>
    <row r="119" spans="1:36" x14ac:dyDescent="0.3">
      <c r="A119" s="17">
        <v>0</v>
      </c>
      <c r="B119" s="17">
        <v>1</v>
      </c>
      <c r="C119" s="17">
        <v>2</v>
      </c>
      <c r="D119" s="17">
        <v>8000</v>
      </c>
      <c r="E119" s="17">
        <v>2013</v>
      </c>
      <c r="F119" s="17">
        <v>0</v>
      </c>
      <c r="G119" s="18">
        <f t="shared" ca="1" si="9"/>
        <v>3.7511513538518983E-2</v>
      </c>
      <c r="J119" s="6" t="s">
        <v>17</v>
      </c>
      <c r="K119" s="4">
        <v>616</v>
      </c>
      <c r="L119" s="4">
        <v>111</v>
      </c>
      <c r="M119" s="4">
        <v>727</v>
      </c>
      <c r="N119" s="4"/>
      <c r="O119">
        <v>17500</v>
      </c>
      <c r="P119" s="2">
        <f t="shared" si="13"/>
        <v>0.15268225584594222</v>
      </c>
      <c r="AA119">
        <f t="shared" si="8"/>
        <v>8000</v>
      </c>
      <c r="AB119">
        <f t="shared" si="10"/>
        <v>64000000</v>
      </c>
      <c r="AC119">
        <f t="shared" si="11"/>
        <v>512000000000</v>
      </c>
      <c r="AJ119" s="2">
        <f t="shared" si="12"/>
        <v>0.1465588460366426</v>
      </c>
    </row>
    <row r="120" spans="1:36" x14ac:dyDescent="0.3">
      <c r="A120" s="17">
        <v>1</v>
      </c>
      <c r="B120" s="17">
        <v>0</v>
      </c>
      <c r="C120" s="17">
        <v>2</v>
      </c>
      <c r="D120" s="17">
        <v>9000</v>
      </c>
      <c r="E120" s="17">
        <v>2013</v>
      </c>
      <c r="F120" s="17">
        <v>1</v>
      </c>
      <c r="G120" s="18">
        <f t="shared" ca="1" si="9"/>
        <v>0.99677335189233829</v>
      </c>
      <c r="J120" s="6" t="s">
        <v>18</v>
      </c>
      <c r="K120" s="4">
        <v>419</v>
      </c>
      <c r="L120" s="4">
        <v>111</v>
      </c>
      <c r="M120" s="4">
        <v>530</v>
      </c>
      <c r="N120" s="4"/>
      <c r="O120">
        <v>22500</v>
      </c>
      <c r="P120" s="2">
        <f t="shared" si="13"/>
        <v>0.20943396226415095</v>
      </c>
      <c r="AA120">
        <f t="shared" si="8"/>
        <v>9000</v>
      </c>
      <c r="AB120">
        <f t="shared" si="10"/>
        <v>81000000</v>
      </c>
      <c r="AC120">
        <f t="shared" si="11"/>
        <v>729000000000</v>
      </c>
      <c r="AJ120" s="2">
        <f t="shared" si="12"/>
        <v>0.15232601873906459</v>
      </c>
    </row>
    <row r="121" spans="1:36" x14ac:dyDescent="0.3">
      <c r="A121" s="17">
        <v>0</v>
      </c>
      <c r="B121" s="17">
        <v>0</v>
      </c>
      <c r="C121" s="17">
        <v>2</v>
      </c>
      <c r="D121" s="17">
        <v>9000</v>
      </c>
      <c r="E121" s="17">
        <v>2013</v>
      </c>
      <c r="F121" s="17">
        <v>0</v>
      </c>
      <c r="G121" s="18">
        <f t="shared" ca="1" si="9"/>
        <v>-1.5189241584460745E-2</v>
      </c>
      <c r="J121" s="6" t="s">
        <v>19</v>
      </c>
      <c r="K121" s="4">
        <v>149</v>
      </c>
      <c r="L121" s="4">
        <v>49</v>
      </c>
      <c r="M121" s="4">
        <v>198</v>
      </c>
      <c r="N121" s="4"/>
      <c r="O121">
        <v>27500</v>
      </c>
      <c r="P121" s="2">
        <f t="shared" si="13"/>
        <v>0.24747474747474749</v>
      </c>
      <c r="AA121">
        <f t="shared" si="8"/>
        <v>9000</v>
      </c>
      <c r="AB121">
        <f t="shared" si="10"/>
        <v>81000000</v>
      </c>
      <c r="AC121">
        <f t="shared" si="11"/>
        <v>729000000000</v>
      </c>
      <c r="AJ121" s="2">
        <f t="shared" si="12"/>
        <v>0.15232601873906459</v>
      </c>
    </row>
    <row r="122" spans="1:36" x14ac:dyDescent="0.3">
      <c r="A122" s="17">
        <v>1</v>
      </c>
      <c r="B122" s="17">
        <v>0</v>
      </c>
      <c r="C122" s="17">
        <v>2</v>
      </c>
      <c r="D122" s="17">
        <v>9000</v>
      </c>
      <c r="E122" s="17">
        <v>2013</v>
      </c>
      <c r="F122" s="17">
        <v>0</v>
      </c>
      <c r="G122" s="18">
        <f t="shared" ca="1" si="9"/>
        <v>2.984690710424075E-2</v>
      </c>
      <c r="J122" s="6" t="s">
        <v>20</v>
      </c>
      <c r="K122" s="4">
        <v>209</v>
      </c>
      <c r="L122" s="4">
        <v>70</v>
      </c>
      <c r="M122" s="4">
        <v>279</v>
      </c>
      <c r="N122" s="4"/>
      <c r="O122">
        <v>32500</v>
      </c>
      <c r="P122" s="2">
        <f t="shared" si="13"/>
        <v>0.25089605734767023</v>
      </c>
      <c r="AA122">
        <f t="shared" si="8"/>
        <v>9000</v>
      </c>
      <c r="AB122">
        <f t="shared" si="10"/>
        <v>81000000</v>
      </c>
      <c r="AC122">
        <f t="shared" si="11"/>
        <v>729000000000</v>
      </c>
      <c r="AJ122" s="2">
        <f t="shared" si="12"/>
        <v>0.15232601873906459</v>
      </c>
    </row>
    <row r="123" spans="1:36" x14ac:dyDescent="0.3">
      <c r="A123" s="17">
        <v>1</v>
      </c>
      <c r="B123" s="17">
        <v>0</v>
      </c>
      <c r="C123" s="17">
        <v>2</v>
      </c>
      <c r="D123" s="17">
        <v>9000</v>
      </c>
      <c r="E123" s="17">
        <v>2013</v>
      </c>
      <c r="F123" s="17">
        <v>0</v>
      </c>
      <c r="G123" s="18">
        <f t="shared" ca="1" si="9"/>
        <v>-3.9533895835024549E-2</v>
      </c>
      <c r="J123" s="6" t="s">
        <v>21</v>
      </c>
      <c r="K123" s="4">
        <v>283</v>
      </c>
      <c r="L123" s="4">
        <v>70</v>
      </c>
      <c r="M123" s="4">
        <v>353</v>
      </c>
      <c r="N123" s="4"/>
      <c r="O123">
        <v>37500</v>
      </c>
      <c r="P123" s="2">
        <f t="shared" si="13"/>
        <v>0.19830028328611898</v>
      </c>
      <c r="AA123">
        <f t="shared" si="8"/>
        <v>9000</v>
      </c>
      <c r="AB123">
        <f t="shared" si="10"/>
        <v>81000000</v>
      </c>
      <c r="AC123">
        <f t="shared" si="11"/>
        <v>729000000000</v>
      </c>
      <c r="AJ123" s="2">
        <f t="shared" si="12"/>
        <v>0.15232601873906459</v>
      </c>
    </row>
    <row r="124" spans="1:36" x14ac:dyDescent="0.3">
      <c r="A124" s="17">
        <v>1</v>
      </c>
      <c r="B124" s="17">
        <v>0</v>
      </c>
      <c r="C124" s="17">
        <v>2</v>
      </c>
      <c r="D124" s="17">
        <v>9000</v>
      </c>
      <c r="E124" s="17">
        <v>2013</v>
      </c>
      <c r="F124" s="17">
        <v>1</v>
      </c>
      <c r="G124" s="18">
        <f t="shared" ca="1" si="9"/>
        <v>0.98158782353424323</v>
      </c>
      <c r="J124" s="6" t="s">
        <v>22</v>
      </c>
      <c r="K124" s="4">
        <v>35</v>
      </c>
      <c r="L124" s="4">
        <v>38</v>
      </c>
      <c r="M124" s="4">
        <v>73</v>
      </c>
      <c r="N124" s="4"/>
      <c r="O124">
        <v>42500</v>
      </c>
      <c r="P124" s="2">
        <f t="shared" si="13"/>
        <v>0.52054794520547942</v>
      </c>
      <c r="AA124">
        <f t="shared" si="8"/>
        <v>9000</v>
      </c>
      <c r="AB124">
        <f t="shared" si="10"/>
        <v>81000000</v>
      </c>
      <c r="AC124">
        <f t="shared" si="11"/>
        <v>729000000000</v>
      </c>
      <c r="AJ124" s="2">
        <f t="shared" si="12"/>
        <v>0.15232601873906459</v>
      </c>
    </row>
    <row r="125" spans="1:36" x14ac:dyDescent="0.3">
      <c r="A125" s="17">
        <v>1</v>
      </c>
      <c r="B125" s="17">
        <v>0</v>
      </c>
      <c r="C125" s="17">
        <v>2</v>
      </c>
      <c r="D125" s="17">
        <v>9000</v>
      </c>
      <c r="E125" s="17">
        <v>2013</v>
      </c>
      <c r="F125" s="17">
        <v>1</v>
      </c>
      <c r="G125" s="18">
        <f t="shared" ca="1" si="9"/>
        <v>0.96928659825095487</v>
      </c>
      <c r="J125" s="6" t="s">
        <v>23</v>
      </c>
      <c r="K125" s="4">
        <v>5</v>
      </c>
      <c r="L125" s="4">
        <v>22</v>
      </c>
      <c r="M125" s="4">
        <v>27</v>
      </c>
      <c r="N125" s="4"/>
      <c r="O125">
        <v>47500</v>
      </c>
      <c r="P125" s="2">
        <f t="shared" si="13"/>
        <v>0.81481481481481477</v>
      </c>
      <c r="AA125">
        <f t="shared" si="8"/>
        <v>9000</v>
      </c>
      <c r="AB125">
        <f t="shared" si="10"/>
        <v>81000000</v>
      </c>
      <c r="AC125">
        <f t="shared" si="11"/>
        <v>729000000000</v>
      </c>
      <c r="AJ125" s="2">
        <f t="shared" si="12"/>
        <v>0.15232601873906459</v>
      </c>
    </row>
    <row r="126" spans="1:36" x14ac:dyDescent="0.3">
      <c r="A126" s="17">
        <v>0</v>
      </c>
      <c r="B126" s="17">
        <v>0</v>
      </c>
      <c r="C126" s="17">
        <v>2</v>
      </c>
      <c r="D126" s="17">
        <v>9000</v>
      </c>
      <c r="E126" s="17">
        <v>2013</v>
      </c>
      <c r="F126" s="17">
        <v>0</v>
      </c>
      <c r="G126" s="18">
        <f t="shared" ca="1" si="9"/>
        <v>-1.0757187899067767E-3</v>
      </c>
      <c r="J126" s="6" t="s">
        <v>24</v>
      </c>
      <c r="K126" s="4">
        <v>3</v>
      </c>
      <c r="L126" s="4">
        <v>15</v>
      </c>
      <c r="M126" s="4">
        <v>18</v>
      </c>
      <c r="N126" s="4"/>
      <c r="O126">
        <v>52500</v>
      </c>
      <c r="P126" s="2">
        <f t="shared" si="13"/>
        <v>0.83333333333333337</v>
      </c>
      <c r="AA126">
        <f t="shared" si="8"/>
        <v>9000</v>
      </c>
      <c r="AB126">
        <f t="shared" si="10"/>
        <v>81000000</v>
      </c>
      <c r="AC126">
        <f t="shared" si="11"/>
        <v>729000000000</v>
      </c>
      <c r="AJ126" s="2">
        <f t="shared" si="12"/>
        <v>0.15232601873906459</v>
      </c>
    </row>
    <row r="127" spans="1:36" x14ac:dyDescent="0.3">
      <c r="A127" s="17">
        <v>1</v>
      </c>
      <c r="B127" s="17">
        <v>0</v>
      </c>
      <c r="C127" s="17">
        <v>2</v>
      </c>
      <c r="D127" s="17">
        <v>11000</v>
      </c>
      <c r="E127" s="17">
        <v>2013</v>
      </c>
      <c r="F127" s="17">
        <v>0</v>
      </c>
      <c r="G127" s="18">
        <f t="shared" ca="1" si="9"/>
        <v>2.1450315613741201E-2</v>
      </c>
      <c r="J127" s="6" t="s">
        <v>25</v>
      </c>
      <c r="K127" s="4"/>
      <c r="L127" s="4">
        <v>1</v>
      </c>
      <c r="M127" s="4">
        <v>1</v>
      </c>
      <c r="N127" s="4"/>
      <c r="O127">
        <v>57500</v>
      </c>
      <c r="P127" s="2">
        <f t="shared" si="13"/>
        <v>1</v>
      </c>
      <c r="AA127">
        <f t="shared" si="8"/>
        <v>11000</v>
      </c>
      <c r="AB127">
        <f t="shared" si="10"/>
        <v>121000000</v>
      </c>
      <c r="AC127">
        <f t="shared" si="11"/>
        <v>1331000000000</v>
      </c>
      <c r="AJ127" s="2">
        <f t="shared" si="12"/>
        <v>0.16088422470444097</v>
      </c>
    </row>
    <row r="128" spans="1:36" x14ac:dyDescent="0.3">
      <c r="A128" s="17">
        <v>1</v>
      </c>
      <c r="B128" s="17">
        <v>1</v>
      </c>
      <c r="C128" s="17">
        <v>2</v>
      </c>
      <c r="D128" s="17">
        <v>11000</v>
      </c>
      <c r="E128" s="17">
        <v>2013</v>
      </c>
      <c r="F128" s="17">
        <v>1</v>
      </c>
      <c r="G128" s="18">
        <f t="shared" ca="1" si="9"/>
        <v>1.0091918786256906</v>
      </c>
      <c r="J128" s="6" t="s">
        <v>13</v>
      </c>
      <c r="K128" s="4">
        <v>2198</v>
      </c>
      <c r="L128" s="4">
        <v>558</v>
      </c>
      <c r="M128" s="4">
        <v>2756</v>
      </c>
      <c r="N128" s="4"/>
      <c r="P128" s="2"/>
      <c r="AA128">
        <f t="shared" si="8"/>
        <v>11000</v>
      </c>
      <c r="AB128">
        <f t="shared" si="10"/>
        <v>121000000</v>
      </c>
      <c r="AC128">
        <f t="shared" si="11"/>
        <v>1331000000000</v>
      </c>
      <c r="AJ128" s="2">
        <f t="shared" si="12"/>
        <v>0.16088422470444097</v>
      </c>
    </row>
    <row r="129" spans="1:36" x14ac:dyDescent="0.3">
      <c r="A129" s="17">
        <v>1</v>
      </c>
      <c r="B129" s="17">
        <v>1</v>
      </c>
      <c r="C129" s="17">
        <v>2</v>
      </c>
      <c r="D129" s="17">
        <v>11000</v>
      </c>
      <c r="E129" s="17">
        <v>2013</v>
      </c>
      <c r="F129" s="17">
        <v>1</v>
      </c>
      <c r="G129" s="18">
        <f t="shared" ca="1" si="9"/>
        <v>1.0026694383223618</v>
      </c>
      <c r="R129" t="s">
        <v>113</v>
      </c>
      <c r="AA129">
        <f t="shared" ref="AA129:AA192" si="14">D129</f>
        <v>11000</v>
      </c>
      <c r="AB129">
        <f t="shared" si="10"/>
        <v>121000000</v>
      </c>
      <c r="AC129">
        <f t="shared" si="11"/>
        <v>1331000000000</v>
      </c>
      <c r="AJ129" s="2">
        <f t="shared" si="12"/>
        <v>0.16088422470444097</v>
      </c>
    </row>
    <row r="130" spans="1:36" x14ac:dyDescent="0.3">
      <c r="A130" s="17">
        <v>1</v>
      </c>
      <c r="B130" s="17">
        <v>0</v>
      </c>
      <c r="C130" s="17">
        <v>1</v>
      </c>
      <c r="D130" s="17">
        <v>11720</v>
      </c>
      <c r="E130" s="17">
        <v>2013</v>
      </c>
      <c r="F130" s="17">
        <v>1</v>
      </c>
      <c r="G130" s="18">
        <f t="shared" ref="G130:G193" ca="1" si="15">F130+(RAND()-0.5)*$H$2</f>
        <v>1.0106245124196767</v>
      </c>
      <c r="R130" t="s">
        <v>114</v>
      </c>
      <c r="AA130">
        <f t="shared" si="14"/>
        <v>11720</v>
      </c>
      <c r="AB130">
        <f t="shared" si="10"/>
        <v>137358400</v>
      </c>
      <c r="AC130">
        <f t="shared" si="11"/>
        <v>1609840448000</v>
      </c>
      <c r="AJ130" s="2">
        <f t="shared" si="12"/>
        <v>0.16312383565261906</v>
      </c>
    </row>
    <row r="131" spans="1:36" x14ac:dyDescent="0.3">
      <c r="A131" s="17">
        <v>0</v>
      </c>
      <c r="B131" s="17">
        <v>0</v>
      </c>
      <c r="C131" s="17">
        <v>3</v>
      </c>
      <c r="D131" s="17">
        <v>13000</v>
      </c>
      <c r="E131" s="17">
        <v>2013</v>
      </c>
      <c r="F131" s="17">
        <v>0</v>
      </c>
      <c r="G131" s="18">
        <f t="shared" ca="1" si="15"/>
        <v>3.1841181517598793E-2</v>
      </c>
      <c r="R131" t="s">
        <v>115</v>
      </c>
      <c r="AA131">
        <f t="shared" si="14"/>
        <v>13000</v>
      </c>
      <c r="AB131">
        <f t="shared" ref="AB131:AB194" si="16">AA131^2</f>
        <v>169000000</v>
      </c>
      <c r="AC131">
        <f t="shared" ref="AC131:AC194" si="17">AA131^3</f>
        <v>2197000000000</v>
      </c>
      <c r="AJ131" s="2">
        <f t="shared" ref="AJ131:AJ194" si="18">$AH$2+$AG$2*AA131+$AF$2*AB131+$AE$2*AC131</f>
        <v>0.16618839319782674</v>
      </c>
    </row>
    <row r="132" spans="1:36" x14ac:dyDescent="0.3">
      <c r="A132" s="17">
        <v>1</v>
      </c>
      <c r="B132" s="17">
        <v>0</v>
      </c>
      <c r="C132" s="17">
        <v>3</v>
      </c>
      <c r="D132" s="17">
        <v>13000</v>
      </c>
      <c r="E132" s="17">
        <v>2013</v>
      </c>
      <c r="F132" s="17">
        <v>0</v>
      </c>
      <c r="G132" s="18">
        <f t="shared" ca="1" si="15"/>
        <v>1.3556759031228506E-2</v>
      </c>
      <c r="R132" t="s">
        <v>116</v>
      </c>
      <c r="AA132">
        <f t="shared" si="14"/>
        <v>13000</v>
      </c>
      <c r="AB132">
        <f t="shared" si="16"/>
        <v>169000000</v>
      </c>
      <c r="AC132">
        <f t="shared" si="17"/>
        <v>2197000000000</v>
      </c>
      <c r="AJ132" s="2">
        <f t="shared" si="18"/>
        <v>0.16618839319782674</v>
      </c>
    </row>
    <row r="133" spans="1:36" x14ac:dyDescent="0.3">
      <c r="A133" s="17">
        <v>0</v>
      </c>
      <c r="B133" s="17">
        <v>0</v>
      </c>
      <c r="C133" s="17">
        <v>3</v>
      </c>
      <c r="D133" s="17">
        <v>13000</v>
      </c>
      <c r="E133" s="17">
        <v>2013</v>
      </c>
      <c r="F133" s="17">
        <v>0</v>
      </c>
      <c r="G133" s="18">
        <f t="shared" ca="1" si="15"/>
        <v>-2.6230229991482779E-2</v>
      </c>
      <c r="R133" t="s">
        <v>117</v>
      </c>
      <c r="AA133">
        <f t="shared" si="14"/>
        <v>13000</v>
      </c>
      <c r="AB133">
        <f t="shared" si="16"/>
        <v>169000000</v>
      </c>
      <c r="AC133">
        <f t="shared" si="17"/>
        <v>2197000000000</v>
      </c>
      <c r="AJ133" s="2">
        <f t="shared" si="18"/>
        <v>0.16618839319782674</v>
      </c>
    </row>
    <row r="134" spans="1:36" x14ac:dyDescent="0.3">
      <c r="A134" s="17">
        <v>1</v>
      </c>
      <c r="B134" s="17">
        <v>0</v>
      </c>
      <c r="C134" s="17">
        <v>3</v>
      </c>
      <c r="D134" s="17">
        <v>13000</v>
      </c>
      <c r="E134" s="17">
        <v>2013</v>
      </c>
      <c r="F134" s="17">
        <v>0</v>
      </c>
      <c r="G134" s="18">
        <f t="shared" ca="1" si="15"/>
        <v>1.8422665236446846E-2</v>
      </c>
      <c r="AA134">
        <f t="shared" si="14"/>
        <v>13000</v>
      </c>
      <c r="AB134">
        <f t="shared" si="16"/>
        <v>169000000</v>
      </c>
      <c r="AC134">
        <f t="shared" si="17"/>
        <v>2197000000000</v>
      </c>
      <c r="AJ134" s="2">
        <f t="shared" si="18"/>
        <v>0.16618839319782674</v>
      </c>
    </row>
    <row r="135" spans="1:36" x14ac:dyDescent="0.3">
      <c r="A135" s="17">
        <v>1</v>
      </c>
      <c r="B135" s="17">
        <v>0</v>
      </c>
      <c r="C135" s="17">
        <v>3</v>
      </c>
      <c r="D135" s="17">
        <v>13000</v>
      </c>
      <c r="E135" s="17">
        <v>2013</v>
      </c>
      <c r="F135" s="17">
        <v>0</v>
      </c>
      <c r="G135" s="18">
        <f t="shared" ca="1" si="15"/>
        <v>-2.4764143830545593E-2</v>
      </c>
      <c r="J135" t="s">
        <v>118</v>
      </c>
      <c r="AA135">
        <f t="shared" ref="AA135:AA153" si="19">D135</f>
        <v>13000</v>
      </c>
      <c r="AB135">
        <f t="shared" si="16"/>
        <v>169000000</v>
      </c>
      <c r="AC135">
        <f t="shared" si="17"/>
        <v>2197000000000</v>
      </c>
      <c r="AJ135" s="2">
        <f t="shared" si="18"/>
        <v>0.16618839319782674</v>
      </c>
    </row>
    <row r="136" spans="1:36" x14ac:dyDescent="0.3">
      <c r="A136" s="17">
        <v>1</v>
      </c>
      <c r="B136" s="17">
        <v>0</v>
      </c>
      <c r="C136" s="17">
        <v>3</v>
      </c>
      <c r="D136" s="17">
        <v>13000</v>
      </c>
      <c r="E136" s="17">
        <v>2013</v>
      </c>
      <c r="F136" s="17">
        <v>0</v>
      </c>
      <c r="G136" s="18">
        <f t="shared" ca="1" si="15"/>
        <v>-1.9196293213958306E-2</v>
      </c>
      <c r="AA136">
        <f t="shared" si="19"/>
        <v>13000</v>
      </c>
      <c r="AB136">
        <f t="shared" si="16"/>
        <v>169000000</v>
      </c>
      <c r="AC136">
        <f t="shared" si="17"/>
        <v>2197000000000</v>
      </c>
      <c r="AJ136" s="2">
        <f t="shared" si="18"/>
        <v>0.16618839319782674</v>
      </c>
    </row>
    <row r="137" spans="1:36" x14ac:dyDescent="0.3">
      <c r="A137" s="17">
        <v>0</v>
      </c>
      <c r="B137" s="17">
        <v>0</v>
      </c>
      <c r="C137" s="17">
        <v>3</v>
      </c>
      <c r="D137" s="17">
        <v>13000</v>
      </c>
      <c r="E137" s="17">
        <v>2013</v>
      </c>
      <c r="F137" s="17">
        <v>0</v>
      </c>
      <c r="G137" s="18">
        <f t="shared" ca="1" si="15"/>
        <v>1.6017731519281608E-2</v>
      </c>
      <c r="J137" t="s">
        <v>136</v>
      </c>
      <c r="M137" t="s">
        <v>119</v>
      </c>
      <c r="AA137">
        <f t="shared" si="19"/>
        <v>13000</v>
      </c>
      <c r="AB137">
        <f t="shared" si="16"/>
        <v>169000000</v>
      </c>
      <c r="AC137">
        <f t="shared" si="17"/>
        <v>2197000000000</v>
      </c>
      <c r="AJ137" s="2">
        <f t="shared" si="18"/>
        <v>0.16618839319782674</v>
      </c>
    </row>
    <row r="138" spans="1:36" x14ac:dyDescent="0.3">
      <c r="A138" s="17">
        <v>0</v>
      </c>
      <c r="B138" s="17">
        <v>0</v>
      </c>
      <c r="C138" s="17">
        <v>3</v>
      </c>
      <c r="D138" s="17">
        <v>13000</v>
      </c>
      <c r="E138" s="17">
        <v>2013</v>
      </c>
      <c r="F138" s="17">
        <v>0</v>
      </c>
      <c r="G138" s="18">
        <f t="shared" ca="1" si="15"/>
        <v>-2.0280999806931124E-2</v>
      </c>
      <c r="J138" t="s">
        <v>137</v>
      </c>
      <c r="M138" t="s">
        <v>120</v>
      </c>
      <c r="AA138">
        <f t="shared" si="19"/>
        <v>13000</v>
      </c>
      <c r="AB138">
        <f t="shared" si="16"/>
        <v>169000000</v>
      </c>
      <c r="AC138">
        <f t="shared" si="17"/>
        <v>2197000000000</v>
      </c>
      <c r="AJ138" s="2">
        <f t="shared" si="18"/>
        <v>0.16618839319782674</v>
      </c>
    </row>
    <row r="139" spans="1:36" x14ac:dyDescent="0.3">
      <c r="A139" s="17">
        <v>1</v>
      </c>
      <c r="B139" s="17">
        <v>0</v>
      </c>
      <c r="C139" s="17">
        <v>3</v>
      </c>
      <c r="D139" s="17">
        <v>13000</v>
      </c>
      <c r="E139" s="17">
        <v>2013</v>
      </c>
      <c r="F139" s="17">
        <v>1</v>
      </c>
      <c r="G139" s="18">
        <f t="shared" ca="1" si="15"/>
        <v>1.0372595795614536</v>
      </c>
      <c r="M139" t="s">
        <v>121</v>
      </c>
      <c r="AA139">
        <f t="shared" si="19"/>
        <v>13000</v>
      </c>
      <c r="AB139">
        <f t="shared" si="16"/>
        <v>169000000</v>
      </c>
      <c r="AC139">
        <f t="shared" si="17"/>
        <v>2197000000000</v>
      </c>
      <c r="AJ139" s="2">
        <f t="shared" si="18"/>
        <v>0.16618839319782674</v>
      </c>
    </row>
    <row r="140" spans="1:36" x14ac:dyDescent="0.3">
      <c r="A140" s="17">
        <v>1</v>
      </c>
      <c r="B140" s="17">
        <v>0</v>
      </c>
      <c r="C140" s="17">
        <v>3</v>
      </c>
      <c r="D140" s="17">
        <v>13000</v>
      </c>
      <c r="E140" s="17">
        <v>2013</v>
      </c>
      <c r="F140" s="17">
        <v>0</v>
      </c>
      <c r="G140" s="18">
        <f t="shared" ca="1" si="15"/>
        <v>-4.3189146392776191E-2</v>
      </c>
      <c r="M140" t="s">
        <v>122</v>
      </c>
      <c r="AA140">
        <f t="shared" si="19"/>
        <v>13000</v>
      </c>
      <c r="AB140">
        <f t="shared" si="16"/>
        <v>169000000</v>
      </c>
      <c r="AC140">
        <f t="shared" si="17"/>
        <v>2197000000000</v>
      </c>
      <c r="AJ140" s="2">
        <f t="shared" si="18"/>
        <v>0.16618839319782674</v>
      </c>
    </row>
    <row r="141" spans="1:36" x14ac:dyDescent="0.3">
      <c r="A141" s="17">
        <v>0</v>
      </c>
      <c r="B141" s="17">
        <v>0</v>
      </c>
      <c r="C141" s="17">
        <v>3</v>
      </c>
      <c r="D141" s="17">
        <v>13000</v>
      </c>
      <c r="E141" s="17">
        <v>2013</v>
      </c>
      <c r="F141" s="17">
        <v>0</v>
      </c>
      <c r="G141" s="18">
        <f t="shared" ca="1" si="15"/>
        <v>-5.2112411759413953E-3</v>
      </c>
      <c r="AA141">
        <f t="shared" si="19"/>
        <v>13000</v>
      </c>
      <c r="AB141">
        <f t="shared" si="16"/>
        <v>169000000</v>
      </c>
      <c r="AC141">
        <f t="shared" si="17"/>
        <v>2197000000000</v>
      </c>
      <c r="AJ141" s="2">
        <f t="shared" si="18"/>
        <v>0.16618839319782674</v>
      </c>
    </row>
    <row r="142" spans="1:36" x14ac:dyDescent="0.3">
      <c r="A142" s="17">
        <v>1</v>
      </c>
      <c r="B142" s="17">
        <v>0</v>
      </c>
      <c r="C142" s="17">
        <v>3</v>
      </c>
      <c r="D142" s="17">
        <v>13000</v>
      </c>
      <c r="E142" s="17">
        <v>2013</v>
      </c>
      <c r="F142" s="17">
        <v>0</v>
      </c>
      <c r="G142" s="18">
        <f t="shared" ca="1" si="15"/>
        <v>-4.1975566248524346E-2</v>
      </c>
      <c r="M142" t="s">
        <v>123</v>
      </c>
      <c r="AA142">
        <f t="shared" si="19"/>
        <v>13000</v>
      </c>
      <c r="AB142">
        <f t="shared" si="16"/>
        <v>169000000</v>
      </c>
      <c r="AC142">
        <f t="shared" si="17"/>
        <v>2197000000000</v>
      </c>
      <c r="AJ142" s="2">
        <f t="shared" si="18"/>
        <v>0.16618839319782674</v>
      </c>
    </row>
    <row r="143" spans="1:36" x14ac:dyDescent="0.3">
      <c r="A143" s="17">
        <v>1</v>
      </c>
      <c r="B143" s="17">
        <v>0</v>
      </c>
      <c r="C143" s="17">
        <v>3</v>
      </c>
      <c r="D143" s="17">
        <v>13000</v>
      </c>
      <c r="E143" s="17">
        <v>2013</v>
      </c>
      <c r="F143" s="17">
        <v>0</v>
      </c>
      <c r="G143" s="18">
        <f t="shared" ca="1" si="15"/>
        <v>2.0610279301400792E-2</v>
      </c>
      <c r="M143" t="s">
        <v>124</v>
      </c>
      <c r="AA143">
        <f t="shared" si="19"/>
        <v>13000</v>
      </c>
      <c r="AB143">
        <f t="shared" si="16"/>
        <v>169000000</v>
      </c>
      <c r="AC143">
        <f t="shared" si="17"/>
        <v>2197000000000</v>
      </c>
      <c r="AJ143" s="2">
        <f t="shared" si="18"/>
        <v>0.16618839319782674</v>
      </c>
    </row>
    <row r="144" spans="1:36" x14ac:dyDescent="0.3">
      <c r="A144" s="17">
        <v>1</v>
      </c>
      <c r="B144" s="17">
        <v>0</v>
      </c>
      <c r="C144" s="17">
        <v>3</v>
      </c>
      <c r="D144" s="17">
        <v>13000</v>
      </c>
      <c r="E144" s="17">
        <v>2013</v>
      </c>
      <c r="F144" s="17">
        <v>0</v>
      </c>
      <c r="G144" s="18">
        <f t="shared" ca="1" si="15"/>
        <v>-1.6024138333588466E-2</v>
      </c>
      <c r="AA144">
        <f t="shared" si="19"/>
        <v>13000</v>
      </c>
      <c r="AB144">
        <f t="shared" si="16"/>
        <v>169000000</v>
      </c>
      <c r="AC144">
        <f t="shared" si="17"/>
        <v>2197000000000</v>
      </c>
      <c r="AJ144" s="2">
        <f t="shared" si="18"/>
        <v>0.16618839319782674</v>
      </c>
    </row>
    <row r="145" spans="1:36" x14ac:dyDescent="0.3">
      <c r="A145" s="17">
        <v>1</v>
      </c>
      <c r="B145" s="17">
        <v>0</v>
      </c>
      <c r="C145" s="17">
        <v>1</v>
      </c>
      <c r="D145" s="17">
        <v>13160</v>
      </c>
      <c r="E145" s="17">
        <v>2013</v>
      </c>
      <c r="F145" s="17">
        <v>1</v>
      </c>
      <c r="G145" s="18">
        <f t="shared" ca="1" si="15"/>
        <v>1.0152794383379531</v>
      </c>
      <c r="AA145">
        <f t="shared" si="19"/>
        <v>13160</v>
      </c>
      <c r="AB145">
        <f t="shared" si="16"/>
        <v>173185600</v>
      </c>
      <c r="AC145">
        <f t="shared" si="17"/>
        <v>2279122496000</v>
      </c>
      <c r="AJ145" s="2">
        <f t="shared" si="18"/>
        <v>0.16649782046765987</v>
      </c>
    </row>
    <row r="146" spans="1:36" x14ac:dyDescent="0.3">
      <c r="A146" s="17">
        <v>1</v>
      </c>
      <c r="B146" s="17">
        <v>0</v>
      </c>
      <c r="C146" s="17">
        <v>1</v>
      </c>
      <c r="D146" s="17">
        <v>13260</v>
      </c>
      <c r="E146" s="17">
        <v>2013</v>
      </c>
      <c r="F146" s="17">
        <v>1</v>
      </c>
      <c r="G146" s="18">
        <f t="shared" ca="1" si="15"/>
        <v>1.0483185653562785</v>
      </c>
      <c r="J146" s="14" t="s">
        <v>127</v>
      </c>
      <c r="AA146">
        <f t="shared" si="19"/>
        <v>13260</v>
      </c>
      <c r="AB146">
        <f t="shared" si="16"/>
        <v>175827600</v>
      </c>
      <c r="AC146">
        <f t="shared" si="17"/>
        <v>2331473976000</v>
      </c>
      <c r="AJ146" s="2">
        <f t="shared" si="18"/>
        <v>0.16668361703099213</v>
      </c>
    </row>
    <row r="147" spans="1:36" x14ac:dyDescent="0.3">
      <c r="A147" s="17">
        <v>1</v>
      </c>
      <c r="B147" s="17">
        <v>0</v>
      </c>
      <c r="C147" s="17">
        <v>4</v>
      </c>
      <c r="D147" s="17">
        <v>15000</v>
      </c>
      <c r="E147" s="17">
        <v>2013</v>
      </c>
      <c r="F147" s="17">
        <v>1</v>
      </c>
      <c r="G147" s="18">
        <f t="shared" ca="1" si="15"/>
        <v>1.0180208476877135</v>
      </c>
      <c r="J147" t="s">
        <v>128</v>
      </c>
      <c r="AA147">
        <f t="shared" si="19"/>
        <v>15000</v>
      </c>
      <c r="AB147">
        <f t="shared" si="16"/>
        <v>225000000</v>
      </c>
      <c r="AC147">
        <f t="shared" si="17"/>
        <v>3375000000000</v>
      </c>
      <c r="AJ147" s="2">
        <f t="shared" si="18"/>
        <v>0.16909550235598148</v>
      </c>
    </row>
    <row r="148" spans="1:36" x14ac:dyDescent="0.3">
      <c r="A148" s="17">
        <v>1</v>
      </c>
      <c r="B148" s="17">
        <v>0</v>
      </c>
      <c r="C148" s="17">
        <v>4</v>
      </c>
      <c r="D148" s="17">
        <v>15000</v>
      </c>
      <c r="E148" s="17">
        <v>2013</v>
      </c>
      <c r="F148" s="17">
        <v>0</v>
      </c>
      <c r="G148" s="18">
        <f t="shared" ca="1" si="15"/>
        <v>2.5959031922288156E-2</v>
      </c>
      <c r="J148" t="s">
        <v>129</v>
      </c>
      <c r="AA148">
        <f t="shared" si="19"/>
        <v>15000</v>
      </c>
      <c r="AB148">
        <f t="shared" si="16"/>
        <v>225000000</v>
      </c>
      <c r="AC148">
        <f t="shared" si="17"/>
        <v>3375000000000</v>
      </c>
      <c r="AJ148" s="2">
        <f t="shared" si="18"/>
        <v>0.16909550235598148</v>
      </c>
    </row>
    <row r="149" spans="1:36" x14ac:dyDescent="0.3">
      <c r="A149" s="17">
        <v>0</v>
      </c>
      <c r="B149" s="17">
        <v>0</v>
      </c>
      <c r="C149" s="17">
        <v>4</v>
      </c>
      <c r="D149" s="17">
        <v>15000</v>
      </c>
      <c r="E149" s="17">
        <v>2013</v>
      </c>
      <c r="F149" s="17">
        <v>0</v>
      </c>
      <c r="G149" s="18">
        <f t="shared" ca="1" si="15"/>
        <v>3.0644880746143823E-2</v>
      </c>
      <c r="J149" t="s">
        <v>130</v>
      </c>
      <c r="AA149">
        <f t="shared" si="19"/>
        <v>15000</v>
      </c>
      <c r="AB149">
        <f t="shared" si="16"/>
        <v>225000000</v>
      </c>
      <c r="AC149">
        <f t="shared" si="17"/>
        <v>3375000000000</v>
      </c>
      <c r="AJ149" s="2">
        <f t="shared" si="18"/>
        <v>0.16909550235598148</v>
      </c>
    </row>
    <row r="150" spans="1:36" x14ac:dyDescent="0.3">
      <c r="A150" s="17">
        <v>1</v>
      </c>
      <c r="B150" s="17">
        <v>0</v>
      </c>
      <c r="C150" s="17">
        <v>3</v>
      </c>
      <c r="D150" s="17">
        <v>15000</v>
      </c>
      <c r="E150" s="17">
        <v>2013</v>
      </c>
      <c r="F150" s="17">
        <v>1</v>
      </c>
      <c r="G150" s="18">
        <f t="shared" ca="1" si="15"/>
        <v>0.97785674787646293</v>
      </c>
      <c r="J150" t="s">
        <v>131</v>
      </c>
      <c r="AA150">
        <f t="shared" si="19"/>
        <v>15000</v>
      </c>
      <c r="AB150">
        <f t="shared" si="16"/>
        <v>225000000</v>
      </c>
      <c r="AC150">
        <f t="shared" si="17"/>
        <v>3375000000000</v>
      </c>
      <c r="AJ150" s="2">
        <f t="shared" si="18"/>
        <v>0.16909550235598148</v>
      </c>
    </row>
    <row r="151" spans="1:36" x14ac:dyDescent="0.3">
      <c r="A151" s="17">
        <v>1</v>
      </c>
      <c r="B151" s="17">
        <v>0</v>
      </c>
      <c r="C151" s="17">
        <v>4</v>
      </c>
      <c r="D151" s="17">
        <v>15000</v>
      </c>
      <c r="E151" s="17">
        <v>2013</v>
      </c>
      <c r="F151" s="17">
        <v>1</v>
      </c>
      <c r="G151" s="18">
        <f t="shared" ca="1" si="15"/>
        <v>0.9624940440301859</v>
      </c>
      <c r="J151" t="s">
        <v>132</v>
      </c>
      <c r="AA151">
        <f t="shared" si="19"/>
        <v>15000</v>
      </c>
      <c r="AB151">
        <f t="shared" si="16"/>
        <v>225000000</v>
      </c>
      <c r="AC151">
        <f t="shared" si="17"/>
        <v>3375000000000</v>
      </c>
      <c r="AJ151" s="2">
        <f t="shared" si="18"/>
        <v>0.16909550235598148</v>
      </c>
    </row>
    <row r="152" spans="1:36" x14ac:dyDescent="0.3">
      <c r="A152" s="17">
        <v>1</v>
      </c>
      <c r="B152" s="17">
        <v>0</v>
      </c>
      <c r="C152" s="17">
        <v>4</v>
      </c>
      <c r="D152" s="17">
        <v>15000</v>
      </c>
      <c r="E152" s="17">
        <v>2013</v>
      </c>
      <c r="F152" s="17">
        <v>0</v>
      </c>
      <c r="G152" s="18">
        <f t="shared" ca="1" si="15"/>
        <v>-3.8575067696551724E-2</v>
      </c>
      <c r="AA152">
        <f t="shared" si="19"/>
        <v>15000</v>
      </c>
      <c r="AB152">
        <f t="shared" si="16"/>
        <v>225000000</v>
      </c>
      <c r="AC152">
        <f t="shared" si="17"/>
        <v>3375000000000</v>
      </c>
      <c r="AJ152" s="2">
        <f t="shared" si="18"/>
        <v>0.16909550235598148</v>
      </c>
    </row>
    <row r="153" spans="1:36" x14ac:dyDescent="0.3">
      <c r="A153" s="17">
        <v>0</v>
      </c>
      <c r="B153" s="17">
        <v>0</v>
      </c>
      <c r="C153" s="17">
        <v>3</v>
      </c>
      <c r="D153" s="17">
        <v>15000</v>
      </c>
      <c r="E153" s="17">
        <v>2013</v>
      </c>
      <c r="F153" s="17">
        <v>0</v>
      </c>
      <c r="G153" s="18">
        <f t="shared" ca="1" si="15"/>
        <v>4.6212585592615069E-2</v>
      </c>
      <c r="J153" t="s">
        <v>133</v>
      </c>
      <c r="M153" t="s">
        <v>153</v>
      </c>
      <c r="AA153">
        <f t="shared" si="19"/>
        <v>15000</v>
      </c>
      <c r="AB153">
        <f t="shared" si="16"/>
        <v>225000000</v>
      </c>
      <c r="AC153">
        <f t="shared" si="17"/>
        <v>3375000000000</v>
      </c>
      <c r="AJ153" s="2">
        <f t="shared" si="18"/>
        <v>0.16909550235598148</v>
      </c>
    </row>
    <row r="154" spans="1:36" x14ac:dyDescent="0.3">
      <c r="A154" s="17">
        <v>0</v>
      </c>
      <c r="B154" s="17">
        <v>0</v>
      </c>
      <c r="C154" s="17">
        <v>4</v>
      </c>
      <c r="D154" s="17">
        <v>15000</v>
      </c>
      <c r="E154" s="17">
        <v>2013</v>
      </c>
      <c r="F154" s="17">
        <v>0</v>
      </c>
      <c r="G154" s="18">
        <f t="shared" ca="1" si="15"/>
        <v>-3.6330789474747771E-4</v>
      </c>
      <c r="AA154">
        <f t="shared" si="14"/>
        <v>15000</v>
      </c>
      <c r="AB154">
        <f t="shared" si="16"/>
        <v>225000000</v>
      </c>
      <c r="AC154">
        <f t="shared" si="17"/>
        <v>3375000000000</v>
      </c>
      <c r="AJ154" s="2">
        <f t="shared" si="18"/>
        <v>0.16909550235598148</v>
      </c>
    </row>
    <row r="155" spans="1:36" x14ac:dyDescent="0.3">
      <c r="A155" s="17">
        <v>1</v>
      </c>
      <c r="B155" s="17">
        <v>0</v>
      </c>
      <c r="C155" s="17">
        <v>3</v>
      </c>
      <c r="D155" s="17">
        <v>15000</v>
      </c>
      <c r="E155" s="17">
        <v>2013</v>
      </c>
      <c r="F155" s="17">
        <v>0</v>
      </c>
      <c r="G155" s="18">
        <f t="shared" ca="1" si="15"/>
        <v>-4.5195085448943621E-2</v>
      </c>
      <c r="AA155">
        <f t="shared" si="14"/>
        <v>15000</v>
      </c>
      <c r="AB155">
        <f t="shared" si="16"/>
        <v>225000000</v>
      </c>
      <c r="AC155">
        <f t="shared" si="17"/>
        <v>3375000000000</v>
      </c>
      <c r="AJ155" s="2">
        <f t="shared" si="18"/>
        <v>0.16909550235598148</v>
      </c>
    </row>
    <row r="156" spans="1:36" x14ac:dyDescent="0.3">
      <c r="A156" s="17">
        <v>0</v>
      </c>
      <c r="B156" s="17">
        <v>0</v>
      </c>
      <c r="C156" s="17">
        <v>4</v>
      </c>
      <c r="D156" s="17">
        <v>15000</v>
      </c>
      <c r="E156" s="17">
        <v>2013</v>
      </c>
      <c r="F156" s="17">
        <v>0</v>
      </c>
      <c r="G156" s="18">
        <f t="shared" ca="1" si="15"/>
        <v>-1.5679426698533984E-2</v>
      </c>
      <c r="AA156">
        <f t="shared" si="14"/>
        <v>15000</v>
      </c>
      <c r="AB156">
        <f t="shared" si="16"/>
        <v>225000000</v>
      </c>
      <c r="AC156">
        <f t="shared" si="17"/>
        <v>3375000000000</v>
      </c>
      <c r="AJ156" s="2">
        <f t="shared" si="18"/>
        <v>0.16909550235598148</v>
      </c>
    </row>
    <row r="157" spans="1:36" x14ac:dyDescent="0.3">
      <c r="A157" s="17">
        <v>0</v>
      </c>
      <c r="B157" s="17">
        <v>0</v>
      </c>
      <c r="C157" s="17">
        <v>4</v>
      </c>
      <c r="D157" s="17">
        <v>15000</v>
      </c>
      <c r="E157" s="17">
        <v>2013</v>
      </c>
      <c r="F157" s="17">
        <v>0</v>
      </c>
      <c r="G157" s="18">
        <f t="shared" ca="1" si="15"/>
        <v>3.2394040445638518E-2</v>
      </c>
      <c r="AA157">
        <f t="shared" si="14"/>
        <v>15000</v>
      </c>
      <c r="AB157">
        <f t="shared" si="16"/>
        <v>225000000</v>
      </c>
      <c r="AC157">
        <f t="shared" si="17"/>
        <v>3375000000000</v>
      </c>
      <c r="AJ157" s="2">
        <f t="shared" si="18"/>
        <v>0.16909550235598148</v>
      </c>
    </row>
    <row r="158" spans="1:36" x14ac:dyDescent="0.3">
      <c r="A158" s="17">
        <v>1</v>
      </c>
      <c r="B158" s="17">
        <v>0</v>
      </c>
      <c r="C158" s="17">
        <v>4</v>
      </c>
      <c r="D158" s="17">
        <v>15000</v>
      </c>
      <c r="E158" s="17">
        <v>2013</v>
      </c>
      <c r="F158" s="17">
        <v>1</v>
      </c>
      <c r="G158" s="18">
        <f t="shared" ca="1" si="15"/>
        <v>1.0237235853999327</v>
      </c>
      <c r="AA158">
        <f t="shared" si="14"/>
        <v>15000</v>
      </c>
      <c r="AB158">
        <f t="shared" si="16"/>
        <v>225000000</v>
      </c>
      <c r="AC158">
        <f t="shared" si="17"/>
        <v>3375000000000</v>
      </c>
      <c r="AJ158" s="2">
        <f t="shared" si="18"/>
        <v>0.16909550235598148</v>
      </c>
    </row>
    <row r="159" spans="1:36" x14ac:dyDescent="0.3">
      <c r="A159" s="17">
        <v>1</v>
      </c>
      <c r="B159" s="17">
        <v>0</v>
      </c>
      <c r="C159" s="17">
        <v>4</v>
      </c>
      <c r="D159" s="17">
        <v>15000</v>
      </c>
      <c r="E159" s="17">
        <v>2013</v>
      </c>
      <c r="F159" s="17">
        <v>1</v>
      </c>
      <c r="G159" s="18">
        <f t="shared" ca="1" si="15"/>
        <v>1.0421244602749384</v>
      </c>
      <c r="AA159">
        <f t="shared" si="14"/>
        <v>15000</v>
      </c>
      <c r="AB159">
        <f t="shared" si="16"/>
        <v>225000000</v>
      </c>
      <c r="AC159">
        <f t="shared" si="17"/>
        <v>3375000000000</v>
      </c>
      <c r="AJ159" s="2">
        <f t="shared" si="18"/>
        <v>0.16909550235598148</v>
      </c>
    </row>
    <row r="160" spans="1:36" x14ac:dyDescent="0.3">
      <c r="A160" s="17">
        <v>1</v>
      </c>
      <c r="B160" s="17">
        <v>0</v>
      </c>
      <c r="C160" s="17">
        <v>1</v>
      </c>
      <c r="D160" s="17">
        <v>15300</v>
      </c>
      <c r="E160" s="17">
        <v>2013</v>
      </c>
      <c r="F160" s="17">
        <v>1</v>
      </c>
      <c r="G160" s="18">
        <f t="shared" ca="1" si="15"/>
        <v>1.0290045708104021</v>
      </c>
      <c r="AA160">
        <f t="shared" si="14"/>
        <v>15300</v>
      </c>
      <c r="AB160">
        <f t="shared" si="16"/>
        <v>234090000</v>
      </c>
      <c r="AC160">
        <f t="shared" si="17"/>
        <v>3581577000000</v>
      </c>
      <c r="AJ160" s="2">
        <f t="shared" si="18"/>
        <v>0.16937779432311945</v>
      </c>
    </row>
    <row r="161" spans="1:36" x14ac:dyDescent="0.3">
      <c r="A161" s="17">
        <v>1</v>
      </c>
      <c r="B161" s="17">
        <v>0</v>
      </c>
      <c r="C161" s="17">
        <v>3</v>
      </c>
      <c r="D161" s="17">
        <v>15500</v>
      </c>
      <c r="E161" s="17">
        <v>2013</v>
      </c>
      <c r="F161" s="17">
        <v>1</v>
      </c>
      <c r="G161" s="18">
        <f t="shared" ca="1" si="15"/>
        <v>1.0410653509915164</v>
      </c>
      <c r="AA161">
        <f t="shared" si="14"/>
        <v>15500</v>
      </c>
      <c r="AB161">
        <f t="shared" si="16"/>
        <v>240250000</v>
      </c>
      <c r="AC161">
        <f t="shared" si="17"/>
        <v>3723875000000</v>
      </c>
      <c r="AJ161" s="2">
        <f t="shared" si="18"/>
        <v>0.16954816624979183</v>
      </c>
    </row>
    <row r="162" spans="1:36" x14ac:dyDescent="0.3">
      <c r="A162" s="17">
        <v>1</v>
      </c>
      <c r="B162" s="17">
        <v>0</v>
      </c>
      <c r="C162" s="17">
        <v>3</v>
      </c>
      <c r="D162" s="17">
        <v>15500</v>
      </c>
      <c r="E162" s="17">
        <v>2013</v>
      </c>
      <c r="F162" s="17">
        <v>1</v>
      </c>
      <c r="G162" s="18">
        <f t="shared" ca="1" si="15"/>
        <v>1.0108718150447393</v>
      </c>
      <c r="AA162">
        <f t="shared" si="14"/>
        <v>15500</v>
      </c>
      <c r="AB162">
        <f t="shared" si="16"/>
        <v>240250000</v>
      </c>
      <c r="AC162">
        <f t="shared" si="17"/>
        <v>3723875000000</v>
      </c>
      <c r="AJ162" s="2">
        <f t="shared" si="18"/>
        <v>0.16954816624979183</v>
      </c>
    </row>
    <row r="163" spans="1:36" x14ac:dyDescent="0.3">
      <c r="A163" s="17">
        <v>1</v>
      </c>
      <c r="B163" s="17">
        <v>0</v>
      </c>
      <c r="C163" s="17">
        <v>3</v>
      </c>
      <c r="D163" s="17">
        <v>16000</v>
      </c>
      <c r="E163" s="17">
        <v>2013</v>
      </c>
      <c r="F163" s="17">
        <v>1</v>
      </c>
      <c r="G163" s="18">
        <f t="shared" ca="1" si="15"/>
        <v>1.037677415186224</v>
      </c>
      <c r="AA163">
        <f t="shared" si="14"/>
        <v>16000</v>
      </c>
      <c r="AB163">
        <f t="shared" si="16"/>
        <v>256000000</v>
      </c>
      <c r="AC163">
        <f t="shared" si="17"/>
        <v>4096000000000</v>
      </c>
      <c r="AJ163" s="2">
        <f t="shared" si="18"/>
        <v>0.16991796535208462</v>
      </c>
    </row>
    <row r="164" spans="1:36" x14ac:dyDescent="0.3">
      <c r="A164" s="17">
        <v>0</v>
      </c>
      <c r="B164" s="17">
        <v>0</v>
      </c>
      <c r="C164" s="17">
        <v>3</v>
      </c>
      <c r="D164" s="17">
        <v>16280</v>
      </c>
      <c r="E164" s="17">
        <v>2013</v>
      </c>
      <c r="F164" s="17">
        <v>0</v>
      </c>
      <c r="G164" s="18">
        <f t="shared" ca="1" si="15"/>
        <v>-4.913418632704003E-3</v>
      </c>
      <c r="AA164">
        <f t="shared" si="14"/>
        <v>16280</v>
      </c>
      <c r="AB164">
        <f t="shared" si="16"/>
        <v>265038400</v>
      </c>
      <c r="AC164">
        <f t="shared" si="17"/>
        <v>4314825152000</v>
      </c>
      <c r="AJ164" s="2">
        <f t="shared" si="18"/>
        <v>0.17009384854910214</v>
      </c>
    </row>
    <row r="165" spans="1:36" x14ac:dyDescent="0.3">
      <c r="A165" s="17">
        <v>1</v>
      </c>
      <c r="B165" s="17">
        <v>0</v>
      </c>
      <c r="C165" s="17">
        <v>1</v>
      </c>
      <c r="D165" s="17">
        <v>16470</v>
      </c>
      <c r="E165" s="17">
        <v>2013</v>
      </c>
      <c r="F165" s="17">
        <v>0</v>
      </c>
      <c r="G165" s="18">
        <f t="shared" ca="1" si="15"/>
        <v>-1.5509714254720808E-2</v>
      </c>
      <c r="AA165">
        <f t="shared" si="14"/>
        <v>16470</v>
      </c>
      <c r="AB165">
        <f t="shared" si="16"/>
        <v>271260900</v>
      </c>
      <c r="AC165">
        <f t="shared" si="17"/>
        <v>4467667023000</v>
      </c>
      <c r="AJ165" s="2">
        <f t="shared" si="18"/>
        <v>0.17020198546651838</v>
      </c>
    </row>
    <row r="166" spans="1:36" x14ac:dyDescent="0.3">
      <c r="A166" s="17">
        <v>0</v>
      </c>
      <c r="B166" s="17">
        <v>0</v>
      </c>
      <c r="C166" s="17">
        <v>4</v>
      </c>
      <c r="D166" s="17">
        <v>17000</v>
      </c>
      <c r="E166" s="17">
        <v>2013</v>
      </c>
      <c r="F166" s="17">
        <v>0</v>
      </c>
      <c r="G166" s="18">
        <f t="shared" ca="1" si="15"/>
        <v>-1.0914227102836495E-2</v>
      </c>
      <c r="AA166">
        <f t="shared" si="14"/>
        <v>17000</v>
      </c>
      <c r="AB166">
        <f t="shared" si="16"/>
        <v>289000000</v>
      </c>
      <c r="AC166">
        <f t="shared" si="17"/>
        <v>4913000000000</v>
      </c>
      <c r="AJ166" s="2">
        <f t="shared" si="18"/>
        <v>0.17046253031566483</v>
      </c>
    </row>
    <row r="167" spans="1:36" x14ac:dyDescent="0.3">
      <c r="A167" s="17">
        <v>1</v>
      </c>
      <c r="B167" s="17">
        <v>0</v>
      </c>
      <c r="C167" s="17">
        <v>5</v>
      </c>
      <c r="D167" s="17">
        <v>17000</v>
      </c>
      <c r="E167" s="17">
        <v>2013</v>
      </c>
      <c r="F167" s="17">
        <v>0</v>
      </c>
      <c r="G167" s="18">
        <f t="shared" ca="1" si="15"/>
        <v>-3.0622261578516621E-2</v>
      </c>
      <c r="AA167">
        <f t="shared" si="14"/>
        <v>17000</v>
      </c>
      <c r="AB167">
        <f t="shared" si="16"/>
        <v>289000000</v>
      </c>
      <c r="AC167">
        <f t="shared" si="17"/>
        <v>4913000000000</v>
      </c>
      <c r="AJ167" s="2">
        <f t="shared" si="18"/>
        <v>0.17046253031566483</v>
      </c>
    </row>
    <row r="168" spans="1:36" x14ac:dyDescent="0.3">
      <c r="A168" s="17">
        <v>1</v>
      </c>
      <c r="B168" s="17">
        <v>0</v>
      </c>
      <c r="C168" s="17">
        <v>5</v>
      </c>
      <c r="D168" s="17">
        <v>17000</v>
      </c>
      <c r="E168" s="17">
        <v>2013</v>
      </c>
      <c r="F168" s="17">
        <v>0</v>
      </c>
      <c r="G168" s="18">
        <f t="shared" ca="1" si="15"/>
        <v>-3.966483088959482E-2</v>
      </c>
      <c r="AA168">
        <f t="shared" si="14"/>
        <v>17000</v>
      </c>
      <c r="AB168">
        <f t="shared" si="16"/>
        <v>289000000</v>
      </c>
      <c r="AC168">
        <f t="shared" si="17"/>
        <v>4913000000000</v>
      </c>
      <c r="AJ168" s="2">
        <f t="shared" si="18"/>
        <v>0.17046253031566483</v>
      </c>
    </row>
    <row r="169" spans="1:36" x14ac:dyDescent="0.3">
      <c r="A169" s="17">
        <v>1</v>
      </c>
      <c r="B169" s="17">
        <v>0</v>
      </c>
      <c r="C169" s="17">
        <v>4</v>
      </c>
      <c r="D169" s="17">
        <v>17000</v>
      </c>
      <c r="E169" s="17">
        <v>2013</v>
      </c>
      <c r="F169" s="17">
        <v>0</v>
      </c>
      <c r="G169" s="18">
        <f t="shared" ca="1" si="15"/>
        <v>4.6445074521984323E-3</v>
      </c>
      <c r="AA169">
        <f t="shared" si="14"/>
        <v>17000</v>
      </c>
      <c r="AB169">
        <f t="shared" si="16"/>
        <v>289000000</v>
      </c>
      <c r="AC169">
        <f t="shared" si="17"/>
        <v>4913000000000</v>
      </c>
      <c r="AJ169" s="2">
        <f t="shared" si="18"/>
        <v>0.17046253031566483</v>
      </c>
    </row>
    <row r="170" spans="1:36" x14ac:dyDescent="0.3">
      <c r="A170" s="17">
        <v>0</v>
      </c>
      <c r="B170" s="17">
        <v>0</v>
      </c>
      <c r="C170" s="17">
        <v>4</v>
      </c>
      <c r="D170" s="17">
        <v>17000</v>
      </c>
      <c r="E170" s="17">
        <v>2013</v>
      </c>
      <c r="F170" s="17">
        <v>0</v>
      </c>
      <c r="G170" s="18">
        <f t="shared" ca="1" si="15"/>
        <v>2.1284994050798048E-2</v>
      </c>
      <c r="AA170">
        <f t="shared" si="14"/>
        <v>17000</v>
      </c>
      <c r="AB170">
        <f t="shared" si="16"/>
        <v>289000000</v>
      </c>
      <c r="AC170">
        <f t="shared" si="17"/>
        <v>4913000000000</v>
      </c>
      <c r="AJ170" s="2">
        <f t="shared" si="18"/>
        <v>0.17046253031566483</v>
      </c>
    </row>
    <row r="171" spans="1:36" x14ac:dyDescent="0.3">
      <c r="A171" s="17">
        <v>1</v>
      </c>
      <c r="B171" s="17">
        <v>0</v>
      </c>
      <c r="C171" s="17">
        <v>5</v>
      </c>
      <c r="D171" s="17">
        <v>17000</v>
      </c>
      <c r="E171" s="17">
        <v>2013</v>
      </c>
      <c r="F171" s="17">
        <v>0</v>
      </c>
      <c r="G171" s="18">
        <f t="shared" ca="1" si="15"/>
        <v>3.9666337267945329E-2</v>
      </c>
      <c r="AA171">
        <f t="shared" si="14"/>
        <v>17000</v>
      </c>
      <c r="AB171">
        <f t="shared" si="16"/>
        <v>289000000</v>
      </c>
      <c r="AC171">
        <f t="shared" si="17"/>
        <v>4913000000000</v>
      </c>
      <c r="AJ171" s="2">
        <f t="shared" si="18"/>
        <v>0.17046253031566483</v>
      </c>
    </row>
    <row r="172" spans="1:36" x14ac:dyDescent="0.3">
      <c r="A172" s="17">
        <v>1</v>
      </c>
      <c r="B172" s="17">
        <v>0</v>
      </c>
      <c r="C172" s="17">
        <v>5</v>
      </c>
      <c r="D172" s="17">
        <v>17000</v>
      </c>
      <c r="E172" s="17">
        <v>2013</v>
      </c>
      <c r="F172" s="17">
        <v>0</v>
      </c>
      <c r="G172" s="18">
        <f t="shared" ca="1" si="15"/>
        <v>3.2206388749082875E-2</v>
      </c>
      <c r="AA172">
        <f t="shared" si="14"/>
        <v>17000</v>
      </c>
      <c r="AB172">
        <f t="shared" si="16"/>
        <v>289000000</v>
      </c>
      <c r="AC172">
        <f t="shared" si="17"/>
        <v>4913000000000</v>
      </c>
      <c r="AJ172" s="2">
        <f t="shared" si="18"/>
        <v>0.17046253031566483</v>
      </c>
    </row>
    <row r="173" spans="1:36" x14ac:dyDescent="0.3">
      <c r="A173" s="17">
        <v>1</v>
      </c>
      <c r="B173" s="17">
        <v>0</v>
      </c>
      <c r="C173" s="17">
        <v>5</v>
      </c>
      <c r="D173" s="17">
        <v>17000</v>
      </c>
      <c r="E173" s="17">
        <v>2013</v>
      </c>
      <c r="F173" s="17">
        <v>0</v>
      </c>
      <c r="G173" s="18">
        <f t="shared" ca="1" si="15"/>
        <v>-4.1058092152565999E-2</v>
      </c>
      <c r="AA173">
        <f t="shared" si="14"/>
        <v>17000</v>
      </c>
      <c r="AB173">
        <f t="shared" si="16"/>
        <v>289000000</v>
      </c>
      <c r="AC173">
        <f t="shared" si="17"/>
        <v>4913000000000</v>
      </c>
      <c r="AJ173" s="2">
        <f t="shared" si="18"/>
        <v>0.17046253031566483</v>
      </c>
    </row>
    <row r="174" spans="1:36" x14ac:dyDescent="0.3">
      <c r="A174" s="17">
        <v>1</v>
      </c>
      <c r="B174" s="17">
        <v>0</v>
      </c>
      <c r="C174" s="17">
        <v>5</v>
      </c>
      <c r="D174" s="17">
        <v>17000</v>
      </c>
      <c r="E174" s="17">
        <v>2013</v>
      </c>
      <c r="F174" s="17">
        <v>1</v>
      </c>
      <c r="G174" s="18">
        <f t="shared" ca="1" si="15"/>
        <v>1.0314087662171318</v>
      </c>
      <c r="AA174">
        <f t="shared" si="14"/>
        <v>17000</v>
      </c>
      <c r="AB174">
        <f t="shared" si="16"/>
        <v>289000000</v>
      </c>
      <c r="AC174">
        <f t="shared" si="17"/>
        <v>4913000000000</v>
      </c>
      <c r="AJ174" s="2">
        <f t="shared" si="18"/>
        <v>0.17046253031566483</v>
      </c>
    </row>
    <row r="175" spans="1:36" x14ac:dyDescent="0.3">
      <c r="A175" s="17">
        <v>1</v>
      </c>
      <c r="B175" s="17">
        <v>0</v>
      </c>
      <c r="C175" s="17">
        <v>5</v>
      </c>
      <c r="D175" s="17">
        <v>17000</v>
      </c>
      <c r="E175" s="17">
        <v>2013</v>
      </c>
      <c r="F175" s="17">
        <v>0</v>
      </c>
      <c r="G175" s="18">
        <f t="shared" ca="1" si="15"/>
        <v>-1.0331539921812551E-2</v>
      </c>
      <c r="AA175">
        <f t="shared" si="14"/>
        <v>17000</v>
      </c>
      <c r="AB175">
        <f t="shared" si="16"/>
        <v>289000000</v>
      </c>
      <c r="AC175">
        <f t="shared" si="17"/>
        <v>4913000000000</v>
      </c>
      <c r="AJ175" s="2">
        <f t="shared" si="18"/>
        <v>0.17046253031566483</v>
      </c>
    </row>
    <row r="176" spans="1:36" x14ac:dyDescent="0.3">
      <c r="A176" s="17">
        <v>1</v>
      </c>
      <c r="B176" s="17">
        <v>0</v>
      </c>
      <c r="C176" s="17">
        <v>5</v>
      </c>
      <c r="D176" s="17">
        <v>17000</v>
      </c>
      <c r="E176" s="17">
        <v>2013</v>
      </c>
      <c r="F176" s="17">
        <v>0</v>
      </c>
      <c r="G176" s="18">
        <f t="shared" ca="1" si="15"/>
        <v>-3.0621349632587093E-2</v>
      </c>
      <c r="AA176">
        <f t="shared" si="14"/>
        <v>17000</v>
      </c>
      <c r="AB176">
        <f t="shared" si="16"/>
        <v>289000000</v>
      </c>
      <c r="AC176">
        <f t="shared" si="17"/>
        <v>4913000000000</v>
      </c>
      <c r="AJ176" s="2">
        <f t="shared" si="18"/>
        <v>0.17046253031566483</v>
      </c>
    </row>
    <row r="177" spans="1:36" x14ac:dyDescent="0.3">
      <c r="A177" s="17">
        <v>1</v>
      </c>
      <c r="B177" s="17">
        <v>0</v>
      </c>
      <c r="C177" s="17">
        <v>5</v>
      </c>
      <c r="D177" s="17">
        <v>17000</v>
      </c>
      <c r="E177" s="17">
        <v>2013</v>
      </c>
      <c r="F177" s="17">
        <v>0</v>
      </c>
      <c r="G177" s="18">
        <f t="shared" ca="1" si="15"/>
        <v>4.0958391636699315E-2</v>
      </c>
      <c r="AA177">
        <f t="shared" si="14"/>
        <v>17000</v>
      </c>
      <c r="AB177">
        <f t="shared" si="16"/>
        <v>289000000</v>
      </c>
      <c r="AC177">
        <f t="shared" si="17"/>
        <v>4913000000000</v>
      </c>
      <c r="AJ177" s="2">
        <f t="shared" si="18"/>
        <v>0.17046253031566483</v>
      </c>
    </row>
    <row r="178" spans="1:36" x14ac:dyDescent="0.3">
      <c r="A178" s="17">
        <v>1</v>
      </c>
      <c r="B178" s="17">
        <v>0</v>
      </c>
      <c r="C178" s="17">
        <v>5</v>
      </c>
      <c r="D178" s="17">
        <v>17000</v>
      </c>
      <c r="E178" s="17">
        <v>2013</v>
      </c>
      <c r="F178" s="17">
        <v>0</v>
      </c>
      <c r="G178" s="18">
        <f t="shared" ca="1" si="15"/>
        <v>3.0420495044738063E-2</v>
      </c>
      <c r="AA178">
        <f t="shared" si="14"/>
        <v>17000</v>
      </c>
      <c r="AB178">
        <f t="shared" si="16"/>
        <v>289000000</v>
      </c>
      <c r="AC178">
        <f t="shared" si="17"/>
        <v>4913000000000</v>
      </c>
      <c r="AJ178" s="2">
        <f t="shared" si="18"/>
        <v>0.17046253031566483</v>
      </c>
    </row>
    <row r="179" spans="1:36" x14ac:dyDescent="0.3">
      <c r="A179" s="17">
        <v>1</v>
      </c>
      <c r="B179" s="17">
        <v>0</v>
      </c>
      <c r="C179" s="17">
        <v>5</v>
      </c>
      <c r="D179" s="17">
        <v>17000</v>
      </c>
      <c r="E179" s="17">
        <v>2013</v>
      </c>
      <c r="F179" s="17">
        <v>0</v>
      </c>
      <c r="G179" s="18">
        <f t="shared" ca="1" si="15"/>
        <v>-1.7124098165751035E-2</v>
      </c>
      <c r="AA179">
        <f t="shared" si="14"/>
        <v>17000</v>
      </c>
      <c r="AB179">
        <f t="shared" si="16"/>
        <v>289000000</v>
      </c>
      <c r="AC179">
        <f t="shared" si="17"/>
        <v>4913000000000</v>
      </c>
      <c r="AJ179" s="2">
        <f t="shared" si="18"/>
        <v>0.17046253031566483</v>
      </c>
    </row>
    <row r="180" spans="1:36" x14ac:dyDescent="0.3">
      <c r="A180" s="17">
        <v>1</v>
      </c>
      <c r="B180" s="17">
        <v>0</v>
      </c>
      <c r="C180" s="17">
        <v>3</v>
      </c>
      <c r="D180" s="17">
        <v>17000</v>
      </c>
      <c r="E180" s="17">
        <v>2013</v>
      </c>
      <c r="F180" s="17">
        <v>0</v>
      </c>
      <c r="G180" s="18">
        <f t="shared" ca="1" si="15"/>
        <v>1.7799976704175036E-2</v>
      </c>
      <c r="AA180">
        <f t="shared" si="14"/>
        <v>17000</v>
      </c>
      <c r="AB180">
        <f t="shared" si="16"/>
        <v>289000000</v>
      </c>
      <c r="AC180">
        <f t="shared" si="17"/>
        <v>4913000000000</v>
      </c>
      <c r="AJ180" s="2">
        <f t="shared" si="18"/>
        <v>0.17046253031566483</v>
      </c>
    </row>
    <row r="181" spans="1:36" x14ac:dyDescent="0.3">
      <c r="A181" s="17">
        <v>1</v>
      </c>
      <c r="B181" s="17">
        <v>0</v>
      </c>
      <c r="C181" s="17">
        <v>5</v>
      </c>
      <c r="D181" s="17">
        <v>17000</v>
      </c>
      <c r="E181" s="17">
        <v>2013</v>
      </c>
      <c r="F181" s="17">
        <v>0</v>
      </c>
      <c r="G181" s="18">
        <f t="shared" ca="1" si="15"/>
        <v>-3.5414661160892404E-2</v>
      </c>
      <c r="AA181">
        <f t="shared" si="14"/>
        <v>17000</v>
      </c>
      <c r="AB181">
        <f t="shared" si="16"/>
        <v>289000000</v>
      </c>
      <c r="AC181">
        <f t="shared" si="17"/>
        <v>4913000000000</v>
      </c>
      <c r="AJ181" s="2">
        <f t="shared" si="18"/>
        <v>0.17046253031566483</v>
      </c>
    </row>
    <row r="182" spans="1:36" x14ac:dyDescent="0.3">
      <c r="A182" s="17">
        <v>1</v>
      </c>
      <c r="B182" s="17">
        <v>0</v>
      </c>
      <c r="C182" s="17">
        <v>4</v>
      </c>
      <c r="D182" s="17">
        <v>17000</v>
      </c>
      <c r="E182" s="17">
        <v>2013</v>
      </c>
      <c r="F182" s="17">
        <v>0</v>
      </c>
      <c r="G182" s="18">
        <f t="shared" ca="1" si="15"/>
        <v>-4.0849590724419627E-2</v>
      </c>
      <c r="AA182">
        <f t="shared" si="14"/>
        <v>17000</v>
      </c>
      <c r="AB182">
        <f t="shared" si="16"/>
        <v>289000000</v>
      </c>
      <c r="AC182">
        <f t="shared" si="17"/>
        <v>4913000000000</v>
      </c>
      <c r="AJ182" s="2">
        <f t="shared" si="18"/>
        <v>0.17046253031566483</v>
      </c>
    </row>
    <row r="183" spans="1:36" x14ac:dyDescent="0.3">
      <c r="A183" s="17">
        <v>1</v>
      </c>
      <c r="B183" s="17">
        <v>0</v>
      </c>
      <c r="C183" s="17">
        <v>4</v>
      </c>
      <c r="D183" s="17">
        <v>17000</v>
      </c>
      <c r="E183" s="17">
        <v>2013</v>
      </c>
      <c r="F183" s="17">
        <v>1</v>
      </c>
      <c r="G183" s="18">
        <f t="shared" ca="1" si="15"/>
        <v>1.0046132399220393</v>
      </c>
      <c r="AA183">
        <f t="shared" si="14"/>
        <v>17000</v>
      </c>
      <c r="AB183">
        <f t="shared" si="16"/>
        <v>289000000</v>
      </c>
      <c r="AC183">
        <f t="shared" si="17"/>
        <v>4913000000000</v>
      </c>
      <c r="AJ183" s="2">
        <f t="shared" si="18"/>
        <v>0.17046253031566483</v>
      </c>
    </row>
    <row r="184" spans="1:36" x14ac:dyDescent="0.3">
      <c r="A184" s="17">
        <v>0</v>
      </c>
      <c r="B184" s="17">
        <v>0</v>
      </c>
      <c r="C184" s="17">
        <v>5</v>
      </c>
      <c r="D184" s="17">
        <v>17000</v>
      </c>
      <c r="E184" s="17">
        <v>2013</v>
      </c>
      <c r="F184" s="17">
        <v>0</v>
      </c>
      <c r="G184" s="18">
        <f t="shared" ca="1" si="15"/>
        <v>-3.8809572904094869E-2</v>
      </c>
      <c r="AA184">
        <f t="shared" si="14"/>
        <v>17000</v>
      </c>
      <c r="AB184">
        <f t="shared" si="16"/>
        <v>289000000</v>
      </c>
      <c r="AC184">
        <f t="shared" si="17"/>
        <v>4913000000000</v>
      </c>
      <c r="AJ184" s="2">
        <f t="shared" si="18"/>
        <v>0.17046253031566483</v>
      </c>
    </row>
    <row r="185" spans="1:36" x14ac:dyDescent="0.3">
      <c r="A185" s="17">
        <v>1</v>
      </c>
      <c r="B185" s="17">
        <v>0</v>
      </c>
      <c r="C185" s="17">
        <v>5</v>
      </c>
      <c r="D185" s="17">
        <v>17000</v>
      </c>
      <c r="E185" s="17">
        <v>2013</v>
      </c>
      <c r="F185" s="17">
        <v>0</v>
      </c>
      <c r="G185" s="18">
        <f t="shared" ca="1" si="15"/>
        <v>4.0373227227774588E-5</v>
      </c>
      <c r="AA185">
        <f t="shared" si="14"/>
        <v>17000</v>
      </c>
      <c r="AB185">
        <f t="shared" si="16"/>
        <v>289000000</v>
      </c>
      <c r="AC185">
        <f t="shared" si="17"/>
        <v>4913000000000</v>
      </c>
      <c r="AJ185" s="2">
        <f t="shared" si="18"/>
        <v>0.17046253031566483</v>
      </c>
    </row>
    <row r="186" spans="1:36" x14ac:dyDescent="0.3">
      <c r="A186" s="17">
        <v>1</v>
      </c>
      <c r="B186" s="17">
        <v>0</v>
      </c>
      <c r="C186" s="17">
        <v>4</v>
      </c>
      <c r="D186" s="17">
        <v>17000</v>
      </c>
      <c r="E186" s="17">
        <v>2013</v>
      </c>
      <c r="F186" s="17">
        <v>0</v>
      </c>
      <c r="G186" s="18">
        <f t="shared" ca="1" si="15"/>
        <v>1.0375749076714881E-2</v>
      </c>
      <c r="AA186">
        <f t="shared" si="14"/>
        <v>17000</v>
      </c>
      <c r="AB186">
        <f t="shared" si="16"/>
        <v>289000000</v>
      </c>
      <c r="AC186">
        <f t="shared" si="17"/>
        <v>4913000000000</v>
      </c>
      <c r="AJ186" s="2">
        <f t="shared" si="18"/>
        <v>0.17046253031566483</v>
      </c>
    </row>
    <row r="187" spans="1:36" x14ac:dyDescent="0.3">
      <c r="A187" s="17">
        <v>0</v>
      </c>
      <c r="B187" s="17">
        <v>0</v>
      </c>
      <c r="C187" s="17">
        <v>5</v>
      </c>
      <c r="D187" s="17">
        <v>17000</v>
      </c>
      <c r="E187" s="17">
        <v>2013</v>
      </c>
      <c r="F187" s="17">
        <v>0</v>
      </c>
      <c r="G187" s="18">
        <f t="shared" ca="1" si="15"/>
        <v>2.7283913279312434E-2</v>
      </c>
      <c r="AA187">
        <f t="shared" si="14"/>
        <v>17000</v>
      </c>
      <c r="AB187">
        <f t="shared" si="16"/>
        <v>289000000</v>
      </c>
      <c r="AC187">
        <f t="shared" si="17"/>
        <v>4913000000000</v>
      </c>
      <c r="AJ187" s="2">
        <f t="shared" si="18"/>
        <v>0.17046253031566483</v>
      </c>
    </row>
    <row r="188" spans="1:36" x14ac:dyDescent="0.3">
      <c r="A188" s="17">
        <v>1</v>
      </c>
      <c r="B188" s="17">
        <v>0</v>
      </c>
      <c r="C188" s="17">
        <v>4</v>
      </c>
      <c r="D188" s="17">
        <v>18000</v>
      </c>
      <c r="E188" s="17">
        <v>2013</v>
      </c>
      <c r="F188" s="17">
        <v>1</v>
      </c>
      <c r="G188" s="18">
        <f t="shared" ca="1" si="15"/>
        <v>0.971347230370327</v>
      </c>
      <c r="AA188">
        <f t="shared" si="14"/>
        <v>18000</v>
      </c>
      <c r="AB188">
        <f t="shared" si="16"/>
        <v>324000000</v>
      </c>
      <c r="AC188">
        <f t="shared" si="17"/>
        <v>5832000000000</v>
      </c>
      <c r="AJ188" s="2">
        <f t="shared" si="18"/>
        <v>0.17083631951381703</v>
      </c>
    </row>
    <row r="189" spans="1:36" x14ac:dyDescent="0.3">
      <c r="A189" s="17">
        <v>1</v>
      </c>
      <c r="B189" s="17">
        <v>0</v>
      </c>
      <c r="C189" s="17">
        <v>2</v>
      </c>
      <c r="D189" s="17">
        <v>18090</v>
      </c>
      <c r="E189" s="17">
        <v>2013</v>
      </c>
      <c r="F189" s="17">
        <v>0</v>
      </c>
      <c r="G189" s="18">
        <f t="shared" ca="1" si="15"/>
        <v>9.4301987149978742E-3</v>
      </c>
      <c r="AA189">
        <f t="shared" si="14"/>
        <v>18090</v>
      </c>
      <c r="AB189">
        <f t="shared" si="16"/>
        <v>327248100</v>
      </c>
      <c r="AC189">
        <f t="shared" si="17"/>
        <v>5919918129000</v>
      </c>
      <c r="AJ189" s="2">
        <f t="shared" si="18"/>
        <v>0.17086524451890661</v>
      </c>
    </row>
    <row r="190" spans="1:36" x14ac:dyDescent="0.3">
      <c r="A190" s="17">
        <v>0</v>
      </c>
      <c r="B190" s="17">
        <v>0</v>
      </c>
      <c r="C190" s="17">
        <v>4</v>
      </c>
      <c r="D190" s="17">
        <v>18390</v>
      </c>
      <c r="E190" s="17">
        <v>2013</v>
      </c>
      <c r="F190" s="17">
        <v>0</v>
      </c>
      <c r="G190" s="18">
        <f t="shared" ca="1" si="15"/>
        <v>-5.0089735713634183E-3</v>
      </c>
      <c r="AA190">
        <f t="shared" si="14"/>
        <v>18390</v>
      </c>
      <c r="AB190">
        <f t="shared" si="16"/>
        <v>338192100</v>
      </c>
      <c r="AC190">
        <f t="shared" si="17"/>
        <v>6219352719000</v>
      </c>
      <c r="AJ190" s="2">
        <f t="shared" si="18"/>
        <v>0.17095894013730575</v>
      </c>
    </row>
    <row r="191" spans="1:36" x14ac:dyDescent="0.3">
      <c r="A191" s="17">
        <v>1</v>
      </c>
      <c r="B191" s="17">
        <v>1</v>
      </c>
      <c r="C191" s="17">
        <v>1</v>
      </c>
      <c r="D191" s="17">
        <v>18390</v>
      </c>
      <c r="E191" s="17">
        <v>2013</v>
      </c>
      <c r="F191" s="17">
        <v>1</v>
      </c>
      <c r="G191" s="18">
        <f t="shared" ca="1" si="15"/>
        <v>1.0010050184689785</v>
      </c>
      <c r="AA191">
        <f t="shared" si="14"/>
        <v>18390</v>
      </c>
      <c r="AB191">
        <f t="shared" si="16"/>
        <v>338192100</v>
      </c>
      <c r="AC191">
        <f t="shared" si="17"/>
        <v>6219352719000</v>
      </c>
      <c r="AJ191" s="2">
        <f t="shared" si="18"/>
        <v>0.17095894013730575</v>
      </c>
    </row>
    <row r="192" spans="1:36" x14ac:dyDescent="0.3">
      <c r="A192" s="17">
        <v>1</v>
      </c>
      <c r="B192" s="17">
        <v>0</v>
      </c>
      <c r="C192" s="17">
        <v>2</v>
      </c>
      <c r="D192" s="17">
        <v>18390</v>
      </c>
      <c r="E192" s="17">
        <v>2013</v>
      </c>
      <c r="F192" s="17">
        <v>0</v>
      </c>
      <c r="G192" s="18">
        <f t="shared" ca="1" si="15"/>
        <v>2.0390873341777208E-2</v>
      </c>
      <c r="AA192">
        <f t="shared" si="14"/>
        <v>18390</v>
      </c>
      <c r="AB192">
        <f t="shared" si="16"/>
        <v>338192100</v>
      </c>
      <c r="AC192">
        <f t="shared" si="17"/>
        <v>6219352719000</v>
      </c>
      <c r="AJ192" s="2">
        <f t="shared" si="18"/>
        <v>0.17095894013730575</v>
      </c>
    </row>
    <row r="193" spans="1:36" x14ac:dyDescent="0.3">
      <c r="A193" s="17">
        <v>1</v>
      </c>
      <c r="B193" s="17">
        <v>0</v>
      </c>
      <c r="C193" s="17">
        <v>1</v>
      </c>
      <c r="D193" s="17">
        <v>18390</v>
      </c>
      <c r="E193" s="17">
        <v>2013</v>
      </c>
      <c r="F193" s="17">
        <v>1</v>
      </c>
      <c r="G193" s="18">
        <f t="shared" ca="1" si="15"/>
        <v>1.0148326903500962</v>
      </c>
      <c r="AA193">
        <f t="shared" ref="AA193:AA256" si="20">D193</f>
        <v>18390</v>
      </c>
      <c r="AB193">
        <f t="shared" si="16"/>
        <v>338192100</v>
      </c>
      <c r="AC193">
        <f t="shared" si="17"/>
        <v>6219352719000</v>
      </c>
      <c r="AJ193" s="2">
        <f t="shared" si="18"/>
        <v>0.17095894013730575</v>
      </c>
    </row>
    <row r="194" spans="1:36" x14ac:dyDescent="0.3">
      <c r="A194" s="17">
        <v>1</v>
      </c>
      <c r="B194" s="17">
        <v>0</v>
      </c>
      <c r="C194" s="17">
        <v>2</v>
      </c>
      <c r="D194" s="17">
        <v>18390</v>
      </c>
      <c r="E194" s="17">
        <v>2013</v>
      </c>
      <c r="F194" s="17">
        <v>0</v>
      </c>
      <c r="G194" s="18">
        <f t="shared" ref="G194:G257" ca="1" si="21">F194+(RAND()-0.5)*$H$2</f>
        <v>-1.0984935983140643E-2</v>
      </c>
      <c r="AA194">
        <f t="shared" si="20"/>
        <v>18390</v>
      </c>
      <c r="AB194">
        <f t="shared" si="16"/>
        <v>338192100</v>
      </c>
      <c r="AC194">
        <f t="shared" si="17"/>
        <v>6219352719000</v>
      </c>
      <c r="AJ194" s="2">
        <f t="shared" si="18"/>
        <v>0.17095894013730575</v>
      </c>
    </row>
    <row r="195" spans="1:36" x14ac:dyDescent="0.3">
      <c r="A195" s="17">
        <v>0</v>
      </c>
      <c r="B195" s="17">
        <v>0</v>
      </c>
      <c r="C195" s="17">
        <v>1</v>
      </c>
      <c r="D195" s="17">
        <v>18390</v>
      </c>
      <c r="E195" s="17">
        <v>2013</v>
      </c>
      <c r="F195" s="17">
        <v>0</v>
      </c>
      <c r="G195" s="18">
        <f t="shared" ca="1" si="21"/>
        <v>-2.4198653244730452E-2</v>
      </c>
      <c r="AA195">
        <f t="shared" si="20"/>
        <v>18390</v>
      </c>
      <c r="AB195">
        <f t="shared" ref="AB195:AB258" si="22">AA195^2</f>
        <v>338192100</v>
      </c>
      <c r="AC195">
        <f t="shared" ref="AC195:AC258" si="23">AA195^3</f>
        <v>6219352719000</v>
      </c>
      <c r="AJ195" s="2">
        <f t="shared" ref="AJ195:AJ258" si="24">$AH$2+$AG$2*AA195+$AF$2*AB195+$AE$2*AC195</f>
        <v>0.17095894013730575</v>
      </c>
    </row>
    <row r="196" spans="1:36" x14ac:dyDescent="0.3">
      <c r="A196" s="17">
        <v>1</v>
      </c>
      <c r="B196" s="17">
        <v>0</v>
      </c>
      <c r="C196" s="17">
        <v>3</v>
      </c>
      <c r="D196" s="17">
        <v>18390</v>
      </c>
      <c r="E196" s="17">
        <v>2013</v>
      </c>
      <c r="F196" s="17">
        <v>1</v>
      </c>
      <c r="G196" s="18">
        <f t="shared" ca="1" si="21"/>
        <v>0.98183633394522174</v>
      </c>
      <c r="AA196">
        <f t="shared" si="20"/>
        <v>18390</v>
      </c>
      <c r="AB196">
        <f t="shared" si="22"/>
        <v>338192100</v>
      </c>
      <c r="AC196">
        <f t="shared" si="23"/>
        <v>6219352719000</v>
      </c>
      <c r="AJ196" s="2">
        <f t="shared" si="24"/>
        <v>0.17095894013730575</v>
      </c>
    </row>
    <row r="197" spans="1:36" x14ac:dyDescent="0.3">
      <c r="A197" s="17">
        <v>1</v>
      </c>
      <c r="B197" s="17">
        <v>0</v>
      </c>
      <c r="C197" s="17">
        <v>4</v>
      </c>
      <c r="D197" s="17">
        <v>18390</v>
      </c>
      <c r="E197" s="17">
        <v>2013</v>
      </c>
      <c r="F197" s="17">
        <v>1</v>
      </c>
      <c r="G197" s="18">
        <f t="shared" ca="1" si="21"/>
        <v>1.0069772340689782</v>
      </c>
      <c r="AA197">
        <f t="shared" si="20"/>
        <v>18390</v>
      </c>
      <c r="AB197">
        <f t="shared" si="22"/>
        <v>338192100</v>
      </c>
      <c r="AC197">
        <f t="shared" si="23"/>
        <v>6219352719000</v>
      </c>
      <c r="AJ197" s="2">
        <f t="shared" si="24"/>
        <v>0.17095894013730575</v>
      </c>
    </row>
    <row r="198" spans="1:36" x14ac:dyDescent="0.3">
      <c r="A198" s="17">
        <v>0</v>
      </c>
      <c r="B198" s="17">
        <v>0</v>
      </c>
      <c r="C198" s="17">
        <v>4</v>
      </c>
      <c r="D198" s="17">
        <v>18390</v>
      </c>
      <c r="E198" s="17">
        <v>2013</v>
      </c>
      <c r="F198" s="17">
        <v>0</v>
      </c>
      <c r="G198" s="18">
        <f t="shared" ca="1" si="21"/>
        <v>1.5192224512936359E-2</v>
      </c>
      <c r="AA198">
        <f t="shared" si="20"/>
        <v>18390</v>
      </c>
      <c r="AB198">
        <f t="shared" si="22"/>
        <v>338192100</v>
      </c>
      <c r="AC198">
        <f t="shared" si="23"/>
        <v>6219352719000</v>
      </c>
      <c r="AJ198" s="2">
        <f t="shared" si="24"/>
        <v>0.17095894013730575</v>
      </c>
    </row>
    <row r="199" spans="1:36" x14ac:dyDescent="0.3">
      <c r="A199" s="17">
        <v>1</v>
      </c>
      <c r="B199" s="17">
        <v>0</v>
      </c>
      <c r="C199" s="17">
        <v>4</v>
      </c>
      <c r="D199" s="17">
        <v>18390</v>
      </c>
      <c r="E199" s="17">
        <v>2013</v>
      </c>
      <c r="F199" s="17">
        <v>0</v>
      </c>
      <c r="G199" s="18">
        <f t="shared" ca="1" si="21"/>
        <v>-3.1885963227666972E-2</v>
      </c>
      <c r="AA199">
        <f t="shared" si="20"/>
        <v>18390</v>
      </c>
      <c r="AB199">
        <f t="shared" si="22"/>
        <v>338192100</v>
      </c>
      <c r="AC199">
        <f t="shared" si="23"/>
        <v>6219352719000</v>
      </c>
      <c r="AJ199" s="2">
        <f t="shared" si="24"/>
        <v>0.17095894013730575</v>
      </c>
    </row>
    <row r="200" spans="1:36" x14ac:dyDescent="0.3">
      <c r="A200" s="17">
        <v>1</v>
      </c>
      <c r="B200" s="17">
        <v>0</v>
      </c>
      <c r="C200" s="17">
        <v>1</v>
      </c>
      <c r="D200" s="17">
        <v>18390</v>
      </c>
      <c r="E200" s="17">
        <v>2013</v>
      </c>
      <c r="F200" s="17">
        <v>1</v>
      </c>
      <c r="G200" s="18">
        <f t="shared" ca="1" si="21"/>
        <v>0.96829341040349259</v>
      </c>
      <c r="AA200">
        <f t="shared" si="20"/>
        <v>18390</v>
      </c>
      <c r="AB200">
        <f t="shared" si="22"/>
        <v>338192100</v>
      </c>
      <c r="AC200">
        <f t="shared" si="23"/>
        <v>6219352719000</v>
      </c>
      <c r="AJ200" s="2">
        <f t="shared" si="24"/>
        <v>0.17095894013730575</v>
      </c>
    </row>
    <row r="201" spans="1:36" x14ac:dyDescent="0.3">
      <c r="A201" s="17">
        <v>1</v>
      </c>
      <c r="B201" s="17">
        <v>0</v>
      </c>
      <c r="C201" s="17">
        <v>4</v>
      </c>
      <c r="D201" s="17">
        <v>18390</v>
      </c>
      <c r="E201" s="17">
        <v>2013</v>
      </c>
      <c r="F201" s="17">
        <v>0</v>
      </c>
      <c r="G201" s="18">
        <f t="shared" ca="1" si="21"/>
        <v>2.4209396008596177E-3</v>
      </c>
      <c r="AA201">
        <f t="shared" si="20"/>
        <v>18390</v>
      </c>
      <c r="AB201">
        <f t="shared" si="22"/>
        <v>338192100</v>
      </c>
      <c r="AC201">
        <f t="shared" si="23"/>
        <v>6219352719000</v>
      </c>
      <c r="AJ201" s="2">
        <f t="shared" si="24"/>
        <v>0.17095894013730575</v>
      </c>
    </row>
    <row r="202" spans="1:36" x14ac:dyDescent="0.3">
      <c r="A202" s="17">
        <v>1</v>
      </c>
      <c r="B202" s="17">
        <v>0</v>
      </c>
      <c r="C202" s="17">
        <v>2</v>
      </c>
      <c r="D202" s="17">
        <v>18890</v>
      </c>
      <c r="E202" s="17">
        <v>2013</v>
      </c>
      <c r="F202" s="17">
        <v>1</v>
      </c>
      <c r="G202" s="18">
        <f t="shared" ca="1" si="21"/>
        <v>0.96911666190449441</v>
      </c>
      <c r="AA202">
        <f t="shared" si="20"/>
        <v>18890</v>
      </c>
      <c r="AB202">
        <f t="shared" si="22"/>
        <v>356832100</v>
      </c>
      <c r="AC202">
        <f t="shared" si="23"/>
        <v>6740558369000</v>
      </c>
      <c r="AJ202" s="2">
        <f t="shared" si="24"/>
        <v>0.17111215263536583</v>
      </c>
    </row>
    <row r="203" spans="1:36" x14ac:dyDescent="0.3">
      <c r="A203" s="17">
        <v>1</v>
      </c>
      <c r="B203" s="17">
        <v>0</v>
      </c>
      <c r="C203" s="17">
        <v>3</v>
      </c>
      <c r="D203" s="17">
        <v>18920</v>
      </c>
      <c r="E203" s="17">
        <v>2013</v>
      </c>
      <c r="F203" s="17">
        <v>1</v>
      </c>
      <c r="G203" s="18">
        <f t="shared" ca="1" si="21"/>
        <v>1.0156421184152489</v>
      </c>
      <c r="AA203">
        <f t="shared" si="20"/>
        <v>18920</v>
      </c>
      <c r="AB203">
        <f t="shared" si="22"/>
        <v>357966400</v>
      </c>
      <c r="AC203">
        <f t="shared" si="23"/>
        <v>6772724288000</v>
      </c>
      <c r="AJ203" s="2">
        <f t="shared" si="24"/>
        <v>0.17112146386275481</v>
      </c>
    </row>
    <row r="204" spans="1:36" x14ac:dyDescent="0.3">
      <c r="A204" s="17">
        <v>1</v>
      </c>
      <c r="B204" s="17">
        <v>0</v>
      </c>
      <c r="C204" s="17">
        <v>3</v>
      </c>
      <c r="D204" s="17">
        <v>18934</v>
      </c>
      <c r="E204" s="17">
        <v>2013</v>
      </c>
      <c r="F204" s="17">
        <v>1</v>
      </c>
      <c r="G204" s="18">
        <f t="shared" ca="1" si="21"/>
        <v>1.0238095077330158</v>
      </c>
      <c r="AA204">
        <f t="shared" si="20"/>
        <v>18934</v>
      </c>
      <c r="AB204">
        <f t="shared" si="22"/>
        <v>358496356</v>
      </c>
      <c r="AC204">
        <f t="shared" si="23"/>
        <v>6787770004504</v>
      </c>
      <c r="AJ204" s="2">
        <f t="shared" si="24"/>
        <v>0.17112581967512497</v>
      </c>
    </row>
    <row r="205" spans="1:36" x14ac:dyDescent="0.3">
      <c r="A205" s="17">
        <v>0</v>
      </c>
      <c r="B205" s="17">
        <v>0</v>
      </c>
      <c r="C205" s="17">
        <v>6</v>
      </c>
      <c r="D205" s="17">
        <v>19000</v>
      </c>
      <c r="E205" s="17">
        <v>2013</v>
      </c>
      <c r="F205" s="17">
        <v>0</v>
      </c>
      <c r="G205" s="18">
        <f t="shared" ca="1" si="21"/>
        <v>4.9701988181301872E-2</v>
      </c>
      <c r="AA205">
        <f t="shared" si="20"/>
        <v>19000</v>
      </c>
      <c r="AB205">
        <f t="shared" si="22"/>
        <v>361000000</v>
      </c>
      <c r="AC205">
        <f t="shared" si="23"/>
        <v>6859000000000</v>
      </c>
      <c r="AJ205" s="2">
        <f t="shared" si="24"/>
        <v>0.17114645521363636</v>
      </c>
    </row>
    <row r="206" spans="1:36" x14ac:dyDescent="0.3">
      <c r="A206" s="17">
        <v>1</v>
      </c>
      <c r="B206" s="17">
        <v>0</v>
      </c>
      <c r="C206" s="17">
        <v>5</v>
      </c>
      <c r="D206" s="17">
        <v>19000</v>
      </c>
      <c r="E206" s="17">
        <v>2013</v>
      </c>
      <c r="F206" s="17">
        <v>0</v>
      </c>
      <c r="G206" s="18">
        <f t="shared" ca="1" si="21"/>
        <v>-4.6418729829958774E-2</v>
      </c>
      <c r="AA206">
        <f t="shared" si="20"/>
        <v>19000</v>
      </c>
      <c r="AB206">
        <f t="shared" si="22"/>
        <v>361000000</v>
      </c>
      <c r="AC206">
        <f t="shared" si="23"/>
        <v>6859000000000</v>
      </c>
      <c r="AJ206" s="2">
        <f t="shared" si="24"/>
        <v>0.17114645521363636</v>
      </c>
    </row>
    <row r="207" spans="1:36" x14ac:dyDescent="0.3">
      <c r="A207" s="17">
        <v>1</v>
      </c>
      <c r="B207" s="17">
        <v>0</v>
      </c>
      <c r="C207" s="17">
        <v>6</v>
      </c>
      <c r="D207" s="17">
        <v>19000</v>
      </c>
      <c r="E207" s="17">
        <v>2013</v>
      </c>
      <c r="F207" s="17">
        <v>0</v>
      </c>
      <c r="G207" s="18">
        <f t="shared" ca="1" si="21"/>
        <v>-4.0698781290961411E-2</v>
      </c>
      <c r="AA207">
        <f t="shared" si="20"/>
        <v>19000</v>
      </c>
      <c r="AB207">
        <f t="shared" si="22"/>
        <v>361000000</v>
      </c>
      <c r="AC207">
        <f t="shared" si="23"/>
        <v>6859000000000</v>
      </c>
      <c r="AJ207" s="2">
        <f t="shared" si="24"/>
        <v>0.17114645521363636</v>
      </c>
    </row>
    <row r="208" spans="1:36" x14ac:dyDescent="0.3">
      <c r="A208" s="17">
        <v>1</v>
      </c>
      <c r="B208" s="17">
        <v>0</v>
      </c>
      <c r="C208" s="17">
        <v>5</v>
      </c>
      <c r="D208" s="17">
        <v>19000</v>
      </c>
      <c r="E208" s="17">
        <v>2013</v>
      </c>
      <c r="F208" s="17">
        <v>0</v>
      </c>
      <c r="G208" s="18">
        <f t="shared" ca="1" si="21"/>
        <v>-3.3567132416889425E-2</v>
      </c>
      <c r="AA208">
        <f t="shared" si="20"/>
        <v>19000</v>
      </c>
      <c r="AB208">
        <f t="shared" si="22"/>
        <v>361000000</v>
      </c>
      <c r="AC208">
        <f t="shared" si="23"/>
        <v>6859000000000</v>
      </c>
      <c r="AJ208" s="2">
        <f t="shared" si="24"/>
        <v>0.17114645521363636</v>
      </c>
    </row>
    <row r="209" spans="1:36" x14ac:dyDescent="0.3">
      <c r="A209" s="17">
        <v>0</v>
      </c>
      <c r="B209" s="17">
        <v>0</v>
      </c>
      <c r="C209" s="17">
        <v>6</v>
      </c>
      <c r="D209" s="17">
        <v>19000</v>
      </c>
      <c r="E209" s="17">
        <v>2013</v>
      </c>
      <c r="F209" s="17">
        <v>0</v>
      </c>
      <c r="G209" s="18">
        <f t="shared" ca="1" si="21"/>
        <v>5.5992479887792329E-3</v>
      </c>
      <c r="AA209">
        <f t="shared" si="20"/>
        <v>19000</v>
      </c>
      <c r="AB209">
        <f t="shared" si="22"/>
        <v>361000000</v>
      </c>
      <c r="AC209">
        <f t="shared" si="23"/>
        <v>6859000000000</v>
      </c>
      <c r="AJ209" s="2">
        <f t="shared" si="24"/>
        <v>0.17114645521363636</v>
      </c>
    </row>
    <row r="210" spans="1:36" x14ac:dyDescent="0.3">
      <c r="A210" s="17">
        <v>0</v>
      </c>
      <c r="B210" s="17">
        <v>0</v>
      </c>
      <c r="C210" s="17">
        <v>6</v>
      </c>
      <c r="D210" s="17">
        <v>19000</v>
      </c>
      <c r="E210" s="17">
        <v>2013</v>
      </c>
      <c r="F210" s="17">
        <v>0</v>
      </c>
      <c r="G210" s="18">
        <f t="shared" ca="1" si="21"/>
        <v>6.397693919845771E-3</v>
      </c>
      <c r="AA210">
        <f t="shared" si="20"/>
        <v>19000</v>
      </c>
      <c r="AB210">
        <f t="shared" si="22"/>
        <v>361000000</v>
      </c>
      <c r="AC210">
        <f t="shared" si="23"/>
        <v>6859000000000</v>
      </c>
      <c r="AJ210" s="2">
        <f t="shared" si="24"/>
        <v>0.17114645521363636</v>
      </c>
    </row>
    <row r="211" spans="1:36" x14ac:dyDescent="0.3">
      <c r="A211" s="17">
        <v>0</v>
      </c>
      <c r="B211" s="17">
        <v>0</v>
      </c>
      <c r="C211" s="17">
        <v>6</v>
      </c>
      <c r="D211" s="17">
        <v>19000</v>
      </c>
      <c r="E211" s="17">
        <v>2013</v>
      </c>
      <c r="F211" s="17">
        <v>0</v>
      </c>
      <c r="G211" s="18">
        <f t="shared" ca="1" si="21"/>
        <v>-2.7032603764289176E-2</v>
      </c>
      <c r="AA211">
        <f t="shared" si="20"/>
        <v>19000</v>
      </c>
      <c r="AB211">
        <f t="shared" si="22"/>
        <v>361000000</v>
      </c>
      <c r="AC211">
        <f t="shared" si="23"/>
        <v>6859000000000</v>
      </c>
      <c r="AJ211" s="2">
        <f t="shared" si="24"/>
        <v>0.17114645521363636</v>
      </c>
    </row>
    <row r="212" spans="1:36" x14ac:dyDescent="0.3">
      <c r="A212" s="17">
        <v>1</v>
      </c>
      <c r="B212" s="17">
        <v>0</v>
      </c>
      <c r="C212" s="17">
        <v>4</v>
      </c>
      <c r="D212" s="17">
        <v>19000</v>
      </c>
      <c r="E212" s="17">
        <v>2013</v>
      </c>
      <c r="F212" s="17">
        <v>0</v>
      </c>
      <c r="G212" s="18">
        <f t="shared" ca="1" si="21"/>
        <v>-2.2604820921525805E-2</v>
      </c>
      <c r="AA212">
        <f t="shared" si="20"/>
        <v>19000</v>
      </c>
      <c r="AB212">
        <f t="shared" si="22"/>
        <v>361000000</v>
      </c>
      <c r="AC212">
        <f t="shared" si="23"/>
        <v>6859000000000</v>
      </c>
      <c r="AJ212" s="2">
        <f t="shared" si="24"/>
        <v>0.17114645521363636</v>
      </c>
    </row>
    <row r="213" spans="1:36" x14ac:dyDescent="0.3">
      <c r="A213" s="17">
        <v>1</v>
      </c>
      <c r="B213" s="17">
        <v>0</v>
      </c>
      <c r="C213" s="17">
        <v>3</v>
      </c>
      <c r="D213" s="17">
        <v>19000</v>
      </c>
      <c r="E213" s="17">
        <v>2013</v>
      </c>
      <c r="F213" s="17">
        <v>1</v>
      </c>
      <c r="G213" s="18">
        <f t="shared" ca="1" si="21"/>
        <v>0.98918809586271705</v>
      </c>
      <c r="AA213">
        <f t="shared" si="20"/>
        <v>19000</v>
      </c>
      <c r="AB213">
        <f t="shared" si="22"/>
        <v>361000000</v>
      </c>
      <c r="AC213">
        <f t="shared" si="23"/>
        <v>6859000000000</v>
      </c>
      <c r="AJ213" s="2">
        <f t="shared" si="24"/>
        <v>0.17114645521363636</v>
      </c>
    </row>
    <row r="214" spans="1:36" x14ac:dyDescent="0.3">
      <c r="A214" s="17">
        <v>1</v>
      </c>
      <c r="B214" s="17">
        <v>0</v>
      </c>
      <c r="C214" s="17">
        <v>6</v>
      </c>
      <c r="D214" s="17">
        <v>19000</v>
      </c>
      <c r="E214" s="17">
        <v>2013</v>
      </c>
      <c r="F214" s="17">
        <v>0</v>
      </c>
      <c r="G214" s="18">
        <f t="shared" ca="1" si="21"/>
        <v>4.6296814811416412E-2</v>
      </c>
      <c r="AA214">
        <f t="shared" si="20"/>
        <v>19000</v>
      </c>
      <c r="AB214">
        <f t="shared" si="22"/>
        <v>361000000</v>
      </c>
      <c r="AC214">
        <f t="shared" si="23"/>
        <v>6859000000000</v>
      </c>
      <c r="AJ214" s="2">
        <f t="shared" si="24"/>
        <v>0.17114645521363636</v>
      </c>
    </row>
    <row r="215" spans="1:36" x14ac:dyDescent="0.3">
      <c r="A215" s="17">
        <v>1</v>
      </c>
      <c r="B215" s="17">
        <v>0</v>
      </c>
      <c r="C215" s="17">
        <v>5</v>
      </c>
      <c r="D215" s="17">
        <v>19000</v>
      </c>
      <c r="E215" s="17">
        <v>2013</v>
      </c>
      <c r="F215" s="17">
        <v>1</v>
      </c>
      <c r="G215" s="18">
        <f t="shared" ca="1" si="21"/>
        <v>0.95990087644825939</v>
      </c>
      <c r="AA215">
        <f t="shared" si="20"/>
        <v>19000</v>
      </c>
      <c r="AB215">
        <f t="shared" si="22"/>
        <v>361000000</v>
      </c>
      <c r="AC215">
        <f t="shared" si="23"/>
        <v>6859000000000</v>
      </c>
      <c r="AJ215" s="2">
        <f t="shared" si="24"/>
        <v>0.17114645521363636</v>
      </c>
    </row>
    <row r="216" spans="1:36" x14ac:dyDescent="0.3">
      <c r="A216" s="17">
        <v>1</v>
      </c>
      <c r="B216" s="17">
        <v>0</v>
      </c>
      <c r="C216" s="17">
        <v>5</v>
      </c>
      <c r="D216" s="17">
        <v>19000</v>
      </c>
      <c r="E216" s="17">
        <v>2013</v>
      </c>
      <c r="F216" s="17">
        <v>1</v>
      </c>
      <c r="G216" s="18">
        <f t="shared" ca="1" si="21"/>
        <v>1.0062643700732654</v>
      </c>
      <c r="AA216">
        <f t="shared" si="20"/>
        <v>19000</v>
      </c>
      <c r="AB216">
        <f t="shared" si="22"/>
        <v>361000000</v>
      </c>
      <c r="AC216">
        <f t="shared" si="23"/>
        <v>6859000000000</v>
      </c>
      <c r="AJ216" s="2">
        <f t="shared" si="24"/>
        <v>0.17114645521363636</v>
      </c>
    </row>
    <row r="217" spans="1:36" x14ac:dyDescent="0.3">
      <c r="A217" s="17">
        <v>1</v>
      </c>
      <c r="B217" s="17">
        <v>0</v>
      </c>
      <c r="C217" s="17">
        <v>6</v>
      </c>
      <c r="D217" s="17">
        <v>19000</v>
      </c>
      <c r="E217" s="17">
        <v>2013</v>
      </c>
      <c r="F217" s="17">
        <v>0</v>
      </c>
      <c r="G217" s="18">
        <f t="shared" ca="1" si="21"/>
        <v>8.1076725141840163E-3</v>
      </c>
      <c r="AA217">
        <f t="shared" si="20"/>
        <v>19000</v>
      </c>
      <c r="AB217">
        <f t="shared" si="22"/>
        <v>361000000</v>
      </c>
      <c r="AC217">
        <f t="shared" si="23"/>
        <v>6859000000000</v>
      </c>
      <c r="AJ217" s="2">
        <f t="shared" si="24"/>
        <v>0.17114645521363636</v>
      </c>
    </row>
    <row r="218" spans="1:36" x14ac:dyDescent="0.3">
      <c r="A218" s="17">
        <v>1</v>
      </c>
      <c r="B218" s="17">
        <v>0</v>
      </c>
      <c r="C218" s="17">
        <v>6</v>
      </c>
      <c r="D218" s="17">
        <v>19000</v>
      </c>
      <c r="E218" s="17">
        <v>2013</v>
      </c>
      <c r="F218" s="17">
        <v>0</v>
      </c>
      <c r="G218" s="18">
        <f t="shared" ca="1" si="21"/>
        <v>-2.0640636982941853E-2</v>
      </c>
      <c r="AA218">
        <f t="shared" si="20"/>
        <v>19000</v>
      </c>
      <c r="AB218">
        <f t="shared" si="22"/>
        <v>361000000</v>
      </c>
      <c r="AC218">
        <f t="shared" si="23"/>
        <v>6859000000000</v>
      </c>
      <c r="AJ218" s="2">
        <f t="shared" si="24"/>
        <v>0.17114645521363636</v>
      </c>
    </row>
    <row r="219" spans="1:36" x14ac:dyDescent="0.3">
      <c r="A219" s="17">
        <v>1</v>
      </c>
      <c r="B219" s="17">
        <v>0</v>
      </c>
      <c r="C219" s="17">
        <v>5</v>
      </c>
      <c r="D219" s="17">
        <v>19000</v>
      </c>
      <c r="E219" s="17">
        <v>2013</v>
      </c>
      <c r="F219" s="17">
        <v>1</v>
      </c>
      <c r="G219" s="18">
        <f t="shared" ca="1" si="21"/>
        <v>1.0034715211434022</v>
      </c>
      <c r="AA219">
        <f t="shared" si="20"/>
        <v>19000</v>
      </c>
      <c r="AB219">
        <f t="shared" si="22"/>
        <v>361000000</v>
      </c>
      <c r="AC219">
        <f t="shared" si="23"/>
        <v>6859000000000</v>
      </c>
      <c r="AJ219" s="2">
        <f t="shared" si="24"/>
        <v>0.17114645521363636</v>
      </c>
    </row>
    <row r="220" spans="1:36" x14ac:dyDescent="0.3">
      <c r="A220" s="17">
        <v>1</v>
      </c>
      <c r="B220" s="17">
        <v>0</v>
      </c>
      <c r="C220" s="17">
        <v>3</v>
      </c>
      <c r="D220" s="17">
        <v>19150</v>
      </c>
      <c r="E220" s="17">
        <v>2013</v>
      </c>
      <c r="F220" s="17">
        <v>1</v>
      </c>
      <c r="G220" s="18">
        <f t="shared" ca="1" si="21"/>
        <v>0.96727050376602897</v>
      </c>
      <c r="AA220">
        <f t="shared" si="20"/>
        <v>19150</v>
      </c>
      <c r="AB220">
        <f t="shared" si="22"/>
        <v>366722500</v>
      </c>
      <c r="AC220">
        <f t="shared" si="23"/>
        <v>7022735875000</v>
      </c>
      <c r="AJ220" s="2">
        <f t="shared" si="24"/>
        <v>0.17119410694951276</v>
      </c>
    </row>
    <row r="221" spans="1:36" x14ac:dyDescent="0.3">
      <c r="A221" s="17">
        <v>1</v>
      </c>
      <c r="B221" s="17">
        <v>0</v>
      </c>
      <c r="C221" s="17">
        <v>3</v>
      </c>
      <c r="D221" s="17">
        <v>19500</v>
      </c>
      <c r="E221" s="17">
        <v>2013</v>
      </c>
      <c r="F221" s="17">
        <v>1</v>
      </c>
      <c r="G221" s="18">
        <f t="shared" ca="1" si="21"/>
        <v>1.0168941674861245</v>
      </c>
      <c r="AA221">
        <f t="shared" si="20"/>
        <v>19500</v>
      </c>
      <c r="AB221">
        <f t="shared" si="22"/>
        <v>380250000</v>
      </c>
      <c r="AC221">
        <f t="shared" si="23"/>
        <v>7414875000000</v>
      </c>
      <c r="AJ221" s="2">
        <f t="shared" si="24"/>
        <v>0.17131112871013826</v>
      </c>
    </row>
    <row r="222" spans="1:36" x14ac:dyDescent="0.3">
      <c r="A222" s="17">
        <v>0</v>
      </c>
      <c r="B222" s="17">
        <v>0</v>
      </c>
      <c r="C222" s="17">
        <v>3</v>
      </c>
      <c r="D222" s="17">
        <v>19800</v>
      </c>
      <c r="E222" s="17">
        <v>2013</v>
      </c>
      <c r="F222" s="17">
        <v>0</v>
      </c>
      <c r="G222" s="18">
        <f t="shared" ca="1" si="21"/>
        <v>3.6868170993190622E-4</v>
      </c>
      <c r="AA222">
        <f t="shared" si="20"/>
        <v>19800</v>
      </c>
      <c r="AB222">
        <f t="shared" si="22"/>
        <v>392040000</v>
      </c>
      <c r="AC222">
        <f t="shared" si="23"/>
        <v>7762392000000</v>
      </c>
      <c r="AJ222" s="2">
        <f t="shared" si="24"/>
        <v>0.1714207194181798</v>
      </c>
    </row>
    <row r="223" spans="1:36" x14ac:dyDescent="0.3">
      <c r="A223" s="17">
        <v>1</v>
      </c>
      <c r="B223" s="17">
        <v>0</v>
      </c>
      <c r="C223" s="17">
        <v>5</v>
      </c>
      <c r="D223" s="17">
        <v>20000</v>
      </c>
      <c r="E223" s="17">
        <v>2013</v>
      </c>
      <c r="F223" s="17">
        <v>1</v>
      </c>
      <c r="G223" s="18">
        <f t="shared" ca="1" si="21"/>
        <v>1.012597163151449</v>
      </c>
      <c r="AA223">
        <f t="shared" si="20"/>
        <v>20000</v>
      </c>
      <c r="AB223">
        <f t="shared" si="22"/>
        <v>400000000</v>
      </c>
      <c r="AC223">
        <f t="shared" si="23"/>
        <v>8000000000000</v>
      </c>
      <c r="AJ223" s="2">
        <f t="shared" si="24"/>
        <v>0.17150005968221749</v>
      </c>
    </row>
    <row r="224" spans="1:36" x14ac:dyDescent="0.3">
      <c r="A224" s="17">
        <v>1</v>
      </c>
      <c r="B224" s="17">
        <v>0</v>
      </c>
      <c r="C224" s="17">
        <v>5</v>
      </c>
      <c r="D224" s="17">
        <v>20000</v>
      </c>
      <c r="E224" s="17">
        <v>2013</v>
      </c>
      <c r="F224" s="17">
        <v>0</v>
      </c>
      <c r="G224" s="18">
        <f t="shared" ca="1" si="21"/>
        <v>-2.9993681916242312E-2</v>
      </c>
      <c r="AA224">
        <f t="shared" si="20"/>
        <v>20000</v>
      </c>
      <c r="AB224">
        <f t="shared" si="22"/>
        <v>400000000</v>
      </c>
      <c r="AC224">
        <f t="shared" si="23"/>
        <v>8000000000000</v>
      </c>
      <c r="AJ224" s="2">
        <f t="shared" si="24"/>
        <v>0.17150005968221749</v>
      </c>
    </row>
    <row r="225" spans="1:36" x14ac:dyDescent="0.3">
      <c r="A225" s="17">
        <v>0</v>
      </c>
      <c r="B225" s="17">
        <v>0</v>
      </c>
      <c r="C225" s="17">
        <v>7</v>
      </c>
      <c r="D225" s="17">
        <v>20000</v>
      </c>
      <c r="E225" s="17">
        <v>2013</v>
      </c>
      <c r="F225" s="17">
        <v>0</v>
      </c>
      <c r="G225" s="18">
        <f t="shared" ca="1" si="21"/>
        <v>9.2181937314194107E-3</v>
      </c>
      <c r="AA225">
        <f t="shared" si="20"/>
        <v>20000</v>
      </c>
      <c r="AB225">
        <f t="shared" si="22"/>
        <v>400000000</v>
      </c>
      <c r="AC225">
        <f t="shared" si="23"/>
        <v>8000000000000</v>
      </c>
      <c r="AJ225" s="2">
        <f t="shared" si="24"/>
        <v>0.17150005968221749</v>
      </c>
    </row>
    <row r="226" spans="1:36" x14ac:dyDescent="0.3">
      <c r="A226" s="17">
        <v>1</v>
      </c>
      <c r="B226" s="17">
        <v>0</v>
      </c>
      <c r="C226" s="17">
        <v>5</v>
      </c>
      <c r="D226" s="17">
        <v>20000</v>
      </c>
      <c r="E226" s="17">
        <v>2013</v>
      </c>
      <c r="F226" s="17">
        <v>0</v>
      </c>
      <c r="G226" s="18">
        <f t="shared" ca="1" si="21"/>
        <v>4.2225303802163716E-2</v>
      </c>
      <c r="AA226">
        <f t="shared" si="20"/>
        <v>20000</v>
      </c>
      <c r="AB226">
        <f t="shared" si="22"/>
        <v>400000000</v>
      </c>
      <c r="AC226">
        <f t="shared" si="23"/>
        <v>8000000000000</v>
      </c>
      <c r="AJ226" s="2">
        <f t="shared" si="24"/>
        <v>0.17150005968221749</v>
      </c>
    </row>
    <row r="227" spans="1:36" x14ac:dyDescent="0.3">
      <c r="A227" s="17">
        <v>1</v>
      </c>
      <c r="B227" s="17">
        <v>0</v>
      </c>
      <c r="C227" s="17">
        <v>4</v>
      </c>
      <c r="D227" s="17">
        <v>20000</v>
      </c>
      <c r="E227" s="17">
        <v>2013</v>
      </c>
      <c r="F227" s="17">
        <v>1</v>
      </c>
      <c r="G227" s="18">
        <f t="shared" ca="1" si="21"/>
        <v>0.95482910354738482</v>
      </c>
      <c r="AA227">
        <f t="shared" si="20"/>
        <v>20000</v>
      </c>
      <c r="AB227">
        <f t="shared" si="22"/>
        <v>400000000</v>
      </c>
      <c r="AC227">
        <f t="shared" si="23"/>
        <v>8000000000000</v>
      </c>
      <c r="AJ227" s="2">
        <f t="shared" si="24"/>
        <v>0.17150005968221749</v>
      </c>
    </row>
    <row r="228" spans="1:36" x14ac:dyDescent="0.3">
      <c r="A228" s="17">
        <v>1</v>
      </c>
      <c r="B228" s="17">
        <v>0</v>
      </c>
      <c r="C228" s="17">
        <v>7</v>
      </c>
      <c r="D228" s="17">
        <v>20000</v>
      </c>
      <c r="E228" s="17">
        <v>2013</v>
      </c>
      <c r="F228" s="17">
        <v>0</v>
      </c>
      <c r="G228" s="18">
        <f t="shared" ca="1" si="21"/>
        <v>2.9291212100396868E-3</v>
      </c>
      <c r="AA228">
        <f t="shared" si="20"/>
        <v>20000</v>
      </c>
      <c r="AB228">
        <f t="shared" si="22"/>
        <v>400000000</v>
      </c>
      <c r="AC228">
        <f t="shared" si="23"/>
        <v>8000000000000</v>
      </c>
      <c r="AJ228" s="2">
        <f t="shared" si="24"/>
        <v>0.17150005968221749</v>
      </c>
    </row>
    <row r="229" spans="1:36" x14ac:dyDescent="0.3">
      <c r="A229" s="17">
        <v>1</v>
      </c>
      <c r="B229" s="17">
        <v>0</v>
      </c>
      <c r="C229" s="17">
        <v>7</v>
      </c>
      <c r="D229" s="17">
        <v>20000</v>
      </c>
      <c r="E229" s="17">
        <v>2013</v>
      </c>
      <c r="F229" s="17">
        <v>0</v>
      </c>
      <c r="G229" s="18">
        <f t="shared" ca="1" si="21"/>
        <v>-1.486973433426665E-2</v>
      </c>
      <c r="AA229">
        <f t="shared" si="20"/>
        <v>20000</v>
      </c>
      <c r="AB229">
        <f t="shared" si="22"/>
        <v>400000000</v>
      </c>
      <c r="AC229">
        <f t="shared" si="23"/>
        <v>8000000000000</v>
      </c>
      <c r="AJ229" s="2">
        <f t="shared" si="24"/>
        <v>0.17150005968221749</v>
      </c>
    </row>
    <row r="230" spans="1:36" x14ac:dyDescent="0.3">
      <c r="A230" s="17">
        <v>0</v>
      </c>
      <c r="B230" s="17">
        <v>0</v>
      </c>
      <c r="C230" s="17">
        <v>7</v>
      </c>
      <c r="D230" s="17">
        <v>20000</v>
      </c>
      <c r="E230" s="17">
        <v>2013</v>
      </c>
      <c r="F230" s="17">
        <v>0</v>
      </c>
      <c r="G230" s="18">
        <f t="shared" ca="1" si="21"/>
        <v>3.0309040135163782E-3</v>
      </c>
      <c r="AA230">
        <f t="shared" si="20"/>
        <v>20000</v>
      </c>
      <c r="AB230">
        <f t="shared" si="22"/>
        <v>400000000</v>
      </c>
      <c r="AC230">
        <f t="shared" si="23"/>
        <v>8000000000000</v>
      </c>
      <c r="AJ230" s="2">
        <f t="shared" si="24"/>
        <v>0.17150005968221749</v>
      </c>
    </row>
    <row r="231" spans="1:36" x14ac:dyDescent="0.3">
      <c r="A231" s="17">
        <v>1</v>
      </c>
      <c r="B231" s="17">
        <v>0</v>
      </c>
      <c r="C231" s="17">
        <v>7</v>
      </c>
      <c r="D231" s="17">
        <v>20000</v>
      </c>
      <c r="E231" s="17">
        <v>2013</v>
      </c>
      <c r="F231" s="17">
        <v>0</v>
      </c>
      <c r="G231" s="18">
        <f t="shared" ca="1" si="21"/>
        <v>4.2746877469566229E-2</v>
      </c>
      <c r="AA231">
        <f t="shared" si="20"/>
        <v>20000</v>
      </c>
      <c r="AB231">
        <f t="shared" si="22"/>
        <v>400000000</v>
      </c>
      <c r="AC231">
        <f t="shared" si="23"/>
        <v>8000000000000</v>
      </c>
      <c r="AJ231" s="2">
        <f t="shared" si="24"/>
        <v>0.17150005968221749</v>
      </c>
    </row>
    <row r="232" spans="1:36" x14ac:dyDescent="0.3">
      <c r="A232" s="17">
        <v>1</v>
      </c>
      <c r="B232" s="17">
        <v>0</v>
      </c>
      <c r="C232" s="17">
        <v>7</v>
      </c>
      <c r="D232" s="17">
        <v>20000</v>
      </c>
      <c r="E232" s="17">
        <v>2013</v>
      </c>
      <c r="F232" s="17">
        <v>0</v>
      </c>
      <c r="G232" s="18">
        <f t="shared" ca="1" si="21"/>
        <v>1.2545284511907596E-2</v>
      </c>
      <c r="AA232">
        <f t="shared" si="20"/>
        <v>20000</v>
      </c>
      <c r="AB232">
        <f t="shared" si="22"/>
        <v>400000000</v>
      </c>
      <c r="AC232">
        <f t="shared" si="23"/>
        <v>8000000000000</v>
      </c>
      <c r="AJ232" s="2">
        <f t="shared" si="24"/>
        <v>0.17150005968221749</v>
      </c>
    </row>
    <row r="233" spans="1:36" x14ac:dyDescent="0.3">
      <c r="A233" s="17">
        <v>1</v>
      </c>
      <c r="B233" s="17">
        <v>0</v>
      </c>
      <c r="C233" s="17">
        <v>5</v>
      </c>
      <c r="D233" s="17">
        <v>20000</v>
      </c>
      <c r="E233" s="17">
        <v>2013</v>
      </c>
      <c r="F233" s="17">
        <v>1</v>
      </c>
      <c r="G233" s="18">
        <f t="shared" ca="1" si="21"/>
        <v>0.9814540488357133</v>
      </c>
      <c r="AA233">
        <f t="shared" si="20"/>
        <v>20000</v>
      </c>
      <c r="AB233">
        <f t="shared" si="22"/>
        <v>400000000</v>
      </c>
      <c r="AC233">
        <f t="shared" si="23"/>
        <v>8000000000000</v>
      </c>
      <c r="AJ233" s="2">
        <f t="shared" si="24"/>
        <v>0.17150005968221749</v>
      </c>
    </row>
    <row r="234" spans="1:36" x14ac:dyDescent="0.3">
      <c r="A234" s="17">
        <v>1</v>
      </c>
      <c r="B234" s="17">
        <v>0</v>
      </c>
      <c r="C234" s="17">
        <v>5</v>
      </c>
      <c r="D234" s="17">
        <v>20000</v>
      </c>
      <c r="E234" s="17">
        <v>2013</v>
      </c>
      <c r="F234" s="17">
        <v>1</v>
      </c>
      <c r="G234" s="18">
        <f t="shared" ca="1" si="21"/>
        <v>0.987115075763353</v>
      </c>
      <c r="AA234">
        <f t="shared" si="20"/>
        <v>20000</v>
      </c>
      <c r="AB234">
        <f t="shared" si="22"/>
        <v>400000000</v>
      </c>
      <c r="AC234">
        <f t="shared" si="23"/>
        <v>8000000000000</v>
      </c>
      <c r="AJ234" s="2">
        <f t="shared" si="24"/>
        <v>0.17150005968221749</v>
      </c>
    </row>
    <row r="235" spans="1:36" x14ac:dyDescent="0.3">
      <c r="A235" s="17">
        <v>0</v>
      </c>
      <c r="B235" s="17">
        <v>0</v>
      </c>
      <c r="C235" s="17">
        <v>7</v>
      </c>
      <c r="D235" s="17">
        <v>20000</v>
      </c>
      <c r="E235" s="17">
        <v>2013</v>
      </c>
      <c r="F235" s="17">
        <v>0</v>
      </c>
      <c r="G235" s="18">
        <f t="shared" ca="1" si="21"/>
        <v>-2.7394306337914943E-2</v>
      </c>
      <c r="AA235">
        <f t="shared" si="20"/>
        <v>20000</v>
      </c>
      <c r="AB235">
        <f t="shared" si="22"/>
        <v>400000000</v>
      </c>
      <c r="AC235">
        <f t="shared" si="23"/>
        <v>8000000000000</v>
      </c>
      <c r="AJ235" s="2">
        <f t="shared" si="24"/>
        <v>0.17150005968221749</v>
      </c>
    </row>
    <row r="236" spans="1:36" x14ac:dyDescent="0.3">
      <c r="A236" s="17">
        <v>1</v>
      </c>
      <c r="B236" s="17">
        <v>0</v>
      </c>
      <c r="C236" s="17">
        <v>3</v>
      </c>
      <c r="D236" s="17">
        <v>20000</v>
      </c>
      <c r="E236" s="17">
        <v>2013</v>
      </c>
      <c r="F236" s="17">
        <v>1</v>
      </c>
      <c r="G236" s="18">
        <f t="shared" ca="1" si="21"/>
        <v>0.96736873044249005</v>
      </c>
      <c r="AA236">
        <f t="shared" si="20"/>
        <v>20000</v>
      </c>
      <c r="AB236">
        <f t="shared" si="22"/>
        <v>400000000</v>
      </c>
      <c r="AC236">
        <f t="shared" si="23"/>
        <v>8000000000000</v>
      </c>
      <c r="AJ236" s="2">
        <f t="shared" si="24"/>
        <v>0.17150005968221749</v>
      </c>
    </row>
    <row r="237" spans="1:36" x14ac:dyDescent="0.3">
      <c r="A237" s="17">
        <v>0</v>
      </c>
      <c r="B237" s="17">
        <v>0</v>
      </c>
      <c r="C237" s="17">
        <v>7</v>
      </c>
      <c r="D237" s="17">
        <v>20000</v>
      </c>
      <c r="E237" s="17">
        <v>2013</v>
      </c>
      <c r="F237" s="17">
        <v>0</v>
      </c>
      <c r="G237" s="18">
        <f t="shared" ca="1" si="21"/>
        <v>4.9302439216789999E-2</v>
      </c>
      <c r="AA237">
        <f t="shared" si="20"/>
        <v>20000</v>
      </c>
      <c r="AB237">
        <f t="shared" si="22"/>
        <v>400000000</v>
      </c>
      <c r="AC237">
        <f t="shared" si="23"/>
        <v>8000000000000</v>
      </c>
      <c r="AJ237" s="2">
        <f t="shared" si="24"/>
        <v>0.17150005968221749</v>
      </c>
    </row>
    <row r="238" spans="1:36" x14ac:dyDescent="0.3">
      <c r="A238" s="17">
        <v>1</v>
      </c>
      <c r="B238" s="17">
        <v>0</v>
      </c>
      <c r="C238" s="17">
        <v>2</v>
      </c>
      <c r="D238" s="17">
        <v>20390</v>
      </c>
      <c r="E238" s="17">
        <v>2013</v>
      </c>
      <c r="F238" s="17">
        <v>1</v>
      </c>
      <c r="G238" s="18">
        <f t="shared" ca="1" si="21"/>
        <v>0.9712543404624604</v>
      </c>
      <c r="AA238">
        <f t="shared" si="20"/>
        <v>20390</v>
      </c>
      <c r="AB238">
        <f t="shared" si="22"/>
        <v>415752100</v>
      </c>
      <c r="AC238">
        <f t="shared" si="23"/>
        <v>8477185319000</v>
      </c>
      <c r="AJ238" s="2">
        <f t="shared" si="24"/>
        <v>0.17167287924216565</v>
      </c>
    </row>
    <row r="239" spans="1:36" x14ac:dyDescent="0.3">
      <c r="A239" s="17">
        <v>1</v>
      </c>
      <c r="B239" s="17">
        <v>0</v>
      </c>
      <c r="C239" s="17">
        <v>5</v>
      </c>
      <c r="D239" s="17">
        <v>20440</v>
      </c>
      <c r="E239" s="17">
        <v>2013</v>
      </c>
      <c r="F239" s="17">
        <v>0</v>
      </c>
      <c r="G239" s="18">
        <f t="shared" ca="1" si="21"/>
        <v>-2.1664108542242225E-2</v>
      </c>
      <c r="AA239">
        <f t="shared" si="20"/>
        <v>20440</v>
      </c>
      <c r="AB239">
        <f t="shared" si="22"/>
        <v>417793600</v>
      </c>
      <c r="AC239">
        <f t="shared" si="23"/>
        <v>8539701184000</v>
      </c>
      <c r="AJ239" s="2">
        <f t="shared" si="24"/>
        <v>0.17169701810616575</v>
      </c>
    </row>
    <row r="240" spans="1:36" x14ac:dyDescent="0.3">
      <c r="A240" s="17">
        <v>1</v>
      </c>
      <c r="B240" s="17">
        <v>0</v>
      </c>
      <c r="C240" s="17">
        <v>3</v>
      </c>
      <c r="D240" s="17">
        <v>20440</v>
      </c>
      <c r="E240" s="17">
        <v>2013</v>
      </c>
      <c r="F240" s="17">
        <v>1</v>
      </c>
      <c r="G240" s="18">
        <f t="shared" ca="1" si="21"/>
        <v>1.0407081756888501</v>
      </c>
      <c r="AA240">
        <f t="shared" si="20"/>
        <v>20440</v>
      </c>
      <c r="AB240">
        <f t="shared" si="22"/>
        <v>417793600</v>
      </c>
      <c r="AC240">
        <f t="shared" si="23"/>
        <v>8539701184000</v>
      </c>
      <c r="AJ240" s="2">
        <f t="shared" si="24"/>
        <v>0.17169701810616575</v>
      </c>
    </row>
    <row r="241" spans="1:36" x14ac:dyDescent="0.3">
      <c r="A241" s="17">
        <v>1</v>
      </c>
      <c r="B241" s="17">
        <v>0</v>
      </c>
      <c r="C241" s="17">
        <v>6</v>
      </c>
      <c r="D241" s="17">
        <v>20500</v>
      </c>
      <c r="E241" s="17">
        <v>2013</v>
      </c>
      <c r="F241" s="17">
        <v>1</v>
      </c>
      <c r="G241" s="18">
        <f t="shared" ca="1" si="21"/>
        <v>0.95752835630120481</v>
      </c>
      <c r="AA241">
        <f t="shared" si="20"/>
        <v>20500</v>
      </c>
      <c r="AB241">
        <f t="shared" si="22"/>
        <v>420250000</v>
      </c>
      <c r="AC241">
        <f t="shared" si="23"/>
        <v>8615125000000</v>
      </c>
      <c r="AJ241" s="2">
        <f t="shared" si="24"/>
        <v>0.17172663841326102</v>
      </c>
    </row>
    <row r="242" spans="1:36" x14ac:dyDescent="0.3">
      <c r="A242" s="17">
        <v>1</v>
      </c>
      <c r="B242" s="17">
        <v>0</v>
      </c>
      <c r="C242" s="17">
        <v>1</v>
      </c>
      <c r="D242" s="17">
        <v>20770</v>
      </c>
      <c r="E242" s="17">
        <v>2013</v>
      </c>
      <c r="F242" s="17">
        <v>0</v>
      </c>
      <c r="G242" s="18">
        <f t="shared" ca="1" si="21"/>
        <v>1.2015738706626223E-2</v>
      </c>
      <c r="AA242">
        <f t="shared" si="20"/>
        <v>20770</v>
      </c>
      <c r="AB242">
        <f t="shared" si="22"/>
        <v>431392900</v>
      </c>
      <c r="AC242">
        <f t="shared" si="23"/>
        <v>8960030533000</v>
      </c>
      <c r="AJ242" s="2">
        <f t="shared" si="24"/>
        <v>0.17186935883512644</v>
      </c>
    </row>
    <row r="243" spans="1:36" x14ac:dyDescent="0.3">
      <c r="A243" s="17">
        <v>0</v>
      </c>
      <c r="B243" s="17">
        <v>0</v>
      </c>
      <c r="C243" s="17">
        <v>3</v>
      </c>
      <c r="D243" s="17">
        <v>20870</v>
      </c>
      <c r="E243" s="17">
        <v>2013</v>
      </c>
      <c r="F243" s="17">
        <v>0</v>
      </c>
      <c r="G243" s="18">
        <f t="shared" ca="1" si="21"/>
        <v>-1.5249703715175644E-2</v>
      </c>
      <c r="AA243">
        <f t="shared" si="20"/>
        <v>20870</v>
      </c>
      <c r="AB243">
        <f t="shared" si="22"/>
        <v>435556900</v>
      </c>
      <c r="AC243">
        <f t="shared" si="23"/>
        <v>9090072503000</v>
      </c>
      <c r="AJ243" s="2">
        <f t="shared" si="24"/>
        <v>0.171926417841647</v>
      </c>
    </row>
    <row r="244" spans="1:36" x14ac:dyDescent="0.3">
      <c r="A244" s="17">
        <v>1</v>
      </c>
      <c r="B244" s="17">
        <v>0</v>
      </c>
      <c r="C244" s="17">
        <v>4</v>
      </c>
      <c r="D244" s="17">
        <v>20890</v>
      </c>
      <c r="E244" s="17">
        <v>2013</v>
      </c>
      <c r="F244" s="17">
        <v>1</v>
      </c>
      <c r="G244" s="18">
        <f t="shared" ca="1" si="21"/>
        <v>0.9922440498090277</v>
      </c>
      <c r="AA244">
        <f t="shared" si="20"/>
        <v>20890</v>
      </c>
      <c r="AB244">
        <f t="shared" si="22"/>
        <v>436392100</v>
      </c>
      <c r="AC244">
        <f t="shared" si="23"/>
        <v>9116230969000</v>
      </c>
      <c r="AJ244" s="2">
        <f t="shared" si="24"/>
        <v>0.17193811875992843</v>
      </c>
    </row>
    <row r="245" spans="1:36" x14ac:dyDescent="0.3">
      <c r="A245" s="17">
        <v>1</v>
      </c>
      <c r="B245" s="17">
        <v>0</v>
      </c>
      <c r="C245" s="17">
        <v>1</v>
      </c>
      <c r="D245" s="17">
        <v>20960</v>
      </c>
      <c r="E245" s="17">
        <v>2013</v>
      </c>
      <c r="F245" s="17">
        <v>1</v>
      </c>
      <c r="G245" s="18">
        <f t="shared" ca="1" si="21"/>
        <v>0.98630312342639692</v>
      </c>
      <c r="AA245">
        <f t="shared" si="20"/>
        <v>20960</v>
      </c>
      <c r="AB245">
        <f t="shared" si="22"/>
        <v>439321600</v>
      </c>
      <c r="AC245">
        <f t="shared" si="23"/>
        <v>9208180736000</v>
      </c>
      <c r="AJ245" s="2">
        <f t="shared" si="24"/>
        <v>0.17197985227687124</v>
      </c>
    </row>
    <row r="246" spans="1:36" x14ac:dyDescent="0.3">
      <c r="A246" s="17">
        <v>1</v>
      </c>
      <c r="B246" s="17">
        <v>0</v>
      </c>
      <c r="C246" s="17">
        <v>6</v>
      </c>
      <c r="D246" s="17">
        <v>21000</v>
      </c>
      <c r="E246" s="17">
        <v>2013</v>
      </c>
      <c r="F246" s="17">
        <v>0</v>
      </c>
      <c r="G246" s="18">
        <f t="shared" ca="1" si="21"/>
        <v>-1.1736634229487475E-2</v>
      </c>
      <c r="AA246">
        <f t="shared" si="20"/>
        <v>21000</v>
      </c>
      <c r="AB246">
        <f t="shared" si="22"/>
        <v>441000000</v>
      </c>
      <c r="AC246">
        <f t="shared" si="23"/>
        <v>9261000000000</v>
      </c>
      <c r="AJ246" s="2">
        <f t="shared" si="24"/>
        <v>0.17200425518665563</v>
      </c>
    </row>
    <row r="247" spans="1:36" x14ac:dyDescent="0.3">
      <c r="A247" s="17">
        <v>1</v>
      </c>
      <c r="B247" s="17">
        <v>0</v>
      </c>
      <c r="C247" s="17">
        <v>7</v>
      </c>
      <c r="D247" s="17">
        <v>21000</v>
      </c>
      <c r="E247" s="17">
        <v>2013</v>
      </c>
      <c r="F247" s="17">
        <v>1</v>
      </c>
      <c r="G247" s="18">
        <f t="shared" ca="1" si="21"/>
        <v>1.039033641204159</v>
      </c>
      <c r="AA247">
        <f t="shared" si="20"/>
        <v>21000</v>
      </c>
      <c r="AB247">
        <f t="shared" si="22"/>
        <v>441000000</v>
      </c>
      <c r="AC247">
        <f t="shared" si="23"/>
        <v>9261000000000</v>
      </c>
      <c r="AJ247" s="2">
        <f t="shared" si="24"/>
        <v>0.17200425518665563</v>
      </c>
    </row>
    <row r="248" spans="1:36" x14ac:dyDescent="0.3">
      <c r="A248" s="17">
        <v>1</v>
      </c>
      <c r="B248" s="17">
        <v>0</v>
      </c>
      <c r="C248" s="17">
        <v>5</v>
      </c>
      <c r="D248" s="17">
        <v>21000</v>
      </c>
      <c r="E248" s="17">
        <v>2013</v>
      </c>
      <c r="F248" s="17">
        <v>1</v>
      </c>
      <c r="G248" s="18">
        <f t="shared" ca="1" si="21"/>
        <v>1.0407583225423591</v>
      </c>
      <c r="AA248">
        <f t="shared" si="20"/>
        <v>21000</v>
      </c>
      <c r="AB248">
        <f t="shared" si="22"/>
        <v>441000000</v>
      </c>
      <c r="AC248">
        <f t="shared" si="23"/>
        <v>9261000000000</v>
      </c>
      <c r="AJ248" s="2">
        <f t="shared" si="24"/>
        <v>0.17200425518665563</v>
      </c>
    </row>
    <row r="249" spans="1:36" x14ac:dyDescent="0.3">
      <c r="A249" s="17">
        <v>1</v>
      </c>
      <c r="B249" s="17">
        <v>0</v>
      </c>
      <c r="C249" s="17">
        <v>6</v>
      </c>
      <c r="D249" s="17">
        <v>21000</v>
      </c>
      <c r="E249" s="17">
        <v>2013</v>
      </c>
      <c r="F249" s="17">
        <v>0</v>
      </c>
      <c r="G249" s="18">
        <f t="shared" ca="1" si="21"/>
        <v>1.9262532898323238E-2</v>
      </c>
      <c r="AA249">
        <f t="shared" si="20"/>
        <v>21000</v>
      </c>
      <c r="AB249">
        <f t="shared" si="22"/>
        <v>441000000</v>
      </c>
      <c r="AC249">
        <f t="shared" si="23"/>
        <v>9261000000000</v>
      </c>
      <c r="AJ249" s="2">
        <f t="shared" si="24"/>
        <v>0.17200425518665563</v>
      </c>
    </row>
    <row r="250" spans="1:36" x14ac:dyDescent="0.3">
      <c r="A250" s="17">
        <v>1</v>
      </c>
      <c r="B250" s="17">
        <v>0</v>
      </c>
      <c r="C250" s="17">
        <v>6</v>
      </c>
      <c r="D250" s="17">
        <v>21000</v>
      </c>
      <c r="E250" s="17">
        <v>2013</v>
      </c>
      <c r="F250" s="17">
        <v>0</v>
      </c>
      <c r="G250" s="18">
        <f t="shared" ca="1" si="21"/>
        <v>3.5070986522101742E-2</v>
      </c>
      <c r="AA250">
        <f t="shared" si="20"/>
        <v>21000</v>
      </c>
      <c r="AB250">
        <f t="shared" si="22"/>
        <v>441000000</v>
      </c>
      <c r="AC250">
        <f t="shared" si="23"/>
        <v>9261000000000</v>
      </c>
      <c r="AJ250" s="2">
        <f t="shared" si="24"/>
        <v>0.17200425518665563</v>
      </c>
    </row>
    <row r="251" spans="1:36" x14ac:dyDescent="0.3">
      <c r="A251" s="17">
        <v>1</v>
      </c>
      <c r="B251" s="17">
        <v>0</v>
      </c>
      <c r="C251" s="17">
        <v>6</v>
      </c>
      <c r="D251" s="17">
        <v>21000</v>
      </c>
      <c r="E251" s="17">
        <v>2013</v>
      </c>
      <c r="F251" s="17">
        <v>1</v>
      </c>
      <c r="G251" s="18">
        <f t="shared" ca="1" si="21"/>
        <v>1.0268616165229452</v>
      </c>
      <c r="AA251">
        <f t="shared" si="20"/>
        <v>21000</v>
      </c>
      <c r="AB251">
        <f t="shared" si="22"/>
        <v>441000000</v>
      </c>
      <c r="AC251">
        <f t="shared" si="23"/>
        <v>9261000000000</v>
      </c>
      <c r="AJ251" s="2">
        <f t="shared" si="24"/>
        <v>0.17200425518665563</v>
      </c>
    </row>
    <row r="252" spans="1:36" x14ac:dyDescent="0.3">
      <c r="A252" s="17">
        <v>1</v>
      </c>
      <c r="B252" s="17">
        <v>0</v>
      </c>
      <c r="C252" s="17">
        <v>6</v>
      </c>
      <c r="D252" s="17">
        <v>21000</v>
      </c>
      <c r="E252" s="17">
        <v>2013</v>
      </c>
      <c r="F252" s="17">
        <v>1</v>
      </c>
      <c r="G252" s="18">
        <f t="shared" ca="1" si="21"/>
        <v>1.0360369967742011</v>
      </c>
      <c r="AA252">
        <f t="shared" si="20"/>
        <v>21000</v>
      </c>
      <c r="AB252">
        <f t="shared" si="22"/>
        <v>441000000</v>
      </c>
      <c r="AC252">
        <f t="shared" si="23"/>
        <v>9261000000000</v>
      </c>
      <c r="AJ252" s="2">
        <f t="shared" si="24"/>
        <v>0.17200425518665563</v>
      </c>
    </row>
    <row r="253" spans="1:36" x14ac:dyDescent="0.3">
      <c r="A253" s="17">
        <v>1</v>
      </c>
      <c r="B253" s="17">
        <v>0</v>
      </c>
      <c r="C253" s="17">
        <v>6</v>
      </c>
      <c r="D253" s="17">
        <v>21000</v>
      </c>
      <c r="E253" s="17">
        <v>2013</v>
      </c>
      <c r="F253" s="17">
        <v>0</v>
      </c>
      <c r="G253" s="18">
        <f t="shared" ca="1" si="21"/>
        <v>-3.106062225304658E-2</v>
      </c>
      <c r="AA253">
        <f t="shared" si="20"/>
        <v>21000</v>
      </c>
      <c r="AB253">
        <f t="shared" si="22"/>
        <v>441000000</v>
      </c>
      <c r="AC253">
        <f t="shared" si="23"/>
        <v>9261000000000</v>
      </c>
      <c r="AJ253" s="2">
        <f t="shared" si="24"/>
        <v>0.17200425518665563</v>
      </c>
    </row>
    <row r="254" spans="1:36" x14ac:dyDescent="0.3">
      <c r="A254" s="17">
        <v>1</v>
      </c>
      <c r="B254" s="17">
        <v>0</v>
      </c>
      <c r="C254" s="17">
        <v>6</v>
      </c>
      <c r="D254" s="17">
        <v>21000</v>
      </c>
      <c r="E254" s="17">
        <v>2013</v>
      </c>
      <c r="F254" s="17">
        <v>1</v>
      </c>
      <c r="G254" s="18">
        <f t="shared" ca="1" si="21"/>
        <v>1.0269554601797795</v>
      </c>
      <c r="AA254">
        <f t="shared" si="20"/>
        <v>21000</v>
      </c>
      <c r="AB254">
        <f t="shared" si="22"/>
        <v>441000000</v>
      </c>
      <c r="AC254">
        <f t="shared" si="23"/>
        <v>9261000000000</v>
      </c>
      <c r="AJ254" s="2">
        <f t="shared" si="24"/>
        <v>0.17200425518665563</v>
      </c>
    </row>
    <row r="255" spans="1:36" x14ac:dyDescent="0.3">
      <c r="A255" s="17">
        <v>1</v>
      </c>
      <c r="B255" s="17">
        <v>1</v>
      </c>
      <c r="C255" s="17">
        <v>6</v>
      </c>
      <c r="D255" s="17">
        <v>21000</v>
      </c>
      <c r="E255" s="17">
        <v>2013</v>
      </c>
      <c r="F255" s="17">
        <v>1</v>
      </c>
      <c r="G255" s="18">
        <f t="shared" ca="1" si="21"/>
        <v>0.98239074249957381</v>
      </c>
      <c r="AA255">
        <f t="shared" si="20"/>
        <v>21000</v>
      </c>
      <c r="AB255">
        <f t="shared" si="22"/>
        <v>441000000</v>
      </c>
      <c r="AC255">
        <f t="shared" si="23"/>
        <v>9261000000000</v>
      </c>
      <c r="AJ255" s="2">
        <f t="shared" si="24"/>
        <v>0.17200425518665563</v>
      </c>
    </row>
    <row r="256" spans="1:36" x14ac:dyDescent="0.3">
      <c r="A256" s="17">
        <v>1</v>
      </c>
      <c r="B256" s="17">
        <v>0</v>
      </c>
      <c r="C256" s="17">
        <v>6</v>
      </c>
      <c r="D256" s="17">
        <v>21000</v>
      </c>
      <c r="E256" s="17">
        <v>2013</v>
      </c>
      <c r="F256" s="17">
        <v>0</v>
      </c>
      <c r="G256" s="18">
        <f t="shared" ca="1" si="21"/>
        <v>4.9832653625968171E-2</v>
      </c>
      <c r="AA256">
        <f t="shared" si="20"/>
        <v>21000</v>
      </c>
      <c r="AB256">
        <f t="shared" si="22"/>
        <v>441000000</v>
      </c>
      <c r="AC256">
        <f t="shared" si="23"/>
        <v>9261000000000</v>
      </c>
      <c r="AJ256" s="2">
        <f t="shared" si="24"/>
        <v>0.17200425518665563</v>
      </c>
    </row>
    <row r="257" spans="1:36" x14ac:dyDescent="0.3">
      <c r="A257" s="17">
        <v>0</v>
      </c>
      <c r="B257" s="17">
        <v>0</v>
      </c>
      <c r="C257" s="17">
        <v>6</v>
      </c>
      <c r="D257" s="17">
        <v>21000</v>
      </c>
      <c r="E257" s="17">
        <v>2013</v>
      </c>
      <c r="F257" s="17">
        <v>0</v>
      </c>
      <c r="G257" s="18">
        <f t="shared" ca="1" si="21"/>
        <v>4.625149818927568E-2</v>
      </c>
      <c r="AA257">
        <f t="shared" ref="AA257:AA320" si="25">D257</f>
        <v>21000</v>
      </c>
      <c r="AB257">
        <f t="shared" si="22"/>
        <v>441000000</v>
      </c>
      <c r="AC257">
        <f t="shared" si="23"/>
        <v>9261000000000</v>
      </c>
      <c r="AJ257" s="2">
        <f t="shared" si="24"/>
        <v>0.17200425518665563</v>
      </c>
    </row>
    <row r="258" spans="1:36" x14ac:dyDescent="0.3">
      <c r="A258" s="17">
        <v>1</v>
      </c>
      <c r="B258" s="17">
        <v>0</v>
      </c>
      <c r="C258" s="17">
        <v>6</v>
      </c>
      <c r="D258" s="17">
        <v>21000</v>
      </c>
      <c r="E258" s="17">
        <v>2013</v>
      </c>
      <c r="F258" s="17">
        <v>0</v>
      </c>
      <c r="G258" s="18">
        <f t="shared" ref="G258:G321" ca="1" si="26">F258+(RAND()-0.5)*$H$2</f>
        <v>2.6083665623469688E-2</v>
      </c>
      <c r="AA258">
        <f t="shared" si="25"/>
        <v>21000</v>
      </c>
      <c r="AB258">
        <f t="shared" si="22"/>
        <v>441000000</v>
      </c>
      <c r="AC258">
        <f t="shared" si="23"/>
        <v>9261000000000</v>
      </c>
      <c r="AJ258" s="2">
        <f t="shared" si="24"/>
        <v>0.17200425518665563</v>
      </c>
    </row>
    <row r="259" spans="1:36" x14ac:dyDescent="0.3">
      <c r="A259" s="17">
        <v>1</v>
      </c>
      <c r="B259" s="17">
        <v>1</v>
      </c>
      <c r="C259" s="17">
        <v>6</v>
      </c>
      <c r="D259" s="17">
        <v>21500</v>
      </c>
      <c r="E259" s="17">
        <v>2013</v>
      </c>
      <c r="F259" s="17">
        <v>1</v>
      </c>
      <c r="G259" s="18">
        <f t="shared" ca="1" si="26"/>
        <v>0.97277111401458127</v>
      </c>
      <c r="AA259">
        <f t="shared" si="25"/>
        <v>21500</v>
      </c>
      <c r="AB259">
        <f t="shared" ref="AB259:AB322" si="27">AA259^2</f>
        <v>462250000</v>
      </c>
      <c r="AC259">
        <f t="shared" ref="AC259:AC322" si="28">AA259^3</f>
        <v>9938375000000</v>
      </c>
      <c r="AJ259" s="2">
        <f t="shared" ref="AJ259:AJ322" si="29">$AH$2+$AG$2*AA259+$AF$2*AB259+$AE$2*AC259</f>
        <v>0.17234630028578818</v>
      </c>
    </row>
    <row r="260" spans="1:36" x14ac:dyDescent="0.3">
      <c r="A260" s="17">
        <v>1</v>
      </c>
      <c r="B260" s="17">
        <v>0</v>
      </c>
      <c r="C260" s="17">
        <v>7</v>
      </c>
      <c r="D260" s="17">
        <v>21500</v>
      </c>
      <c r="E260" s="17">
        <v>2013</v>
      </c>
      <c r="F260" s="17">
        <v>1</v>
      </c>
      <c r="G260" s="18">
        <f t="shared" ca="1" si="26"/>
        <v>1.048042756876804</v>
      </c>
      <c r="AA260">
        <f t="shared" si="25"/>
        <v>21500</v>
      </c>
      <c r="AB260">
        <f t="shared" si="27"/>
        <v>462250000</v>
      </c>
      <c r="AC260">
        <f t="shared" si="28"/>
        <v>9938375000000</v>
      </c>
      <c r="AJ260" s="2">
        <f t="shared" si="29"/>
        <v>0.17234630028578818</v>
      </c>
    </row>
    <row r="261" spans="1:36" x14ac:dyDescent="0.3">
      <c r="A261" s="17">
        <v>1</v>
      </c>
      <c r="B261" s="17">
        <v>0</v>
      </c>
      <c r="C261" s="17">
        <v>5</v>
      </c>
      <c r="D261" s="17">
        <v>21500</v>
      </c>
      <c r="E261" s="17">
        <v>2013</v>
      </c>
      <c r="F261" s="17">
        <v>0</v>
      </c>
      <c r="G261" s="18">
        <f t="shared" ca="1" si="26"/>
        <v>4.4436018289012294E-2</v>
      </c>
      <c r="AA261">
        <f t="shared" si="25"/>
        <v>21500</v>
      </c>
      <c r="AB261">
        <f t="shared" si="27"/>
        <v>462250000</v>
      </c>
      <c r="AC261">
        <f t="shared" si="28"/>
        <v>9938375000000</v>
      </c>
      <c r="AJ261" s="2">
        <f t="shared" si="29"/>
        <v>0.17234630028578818</v>
      </c>
    </row>
    <row r="262" spans="1:36" x14ac:dyDescent="0.3">
      <c r="A262" s="17">
        <v>1</v>
      </c>
      <c r="B262" s="17">
        <v>0</v>
      </c>
      <c r="C262" s="17">
        <v>4</v>
      </c>
      <c r="D262" s="17">
        <v>21500</v>
      </c>
      <c r="E262" s="17">
        <v>2013</v>
      </c>
      <c r="F262" s="17">
        <v>1</v>
      </c>
      <c r="G262" s="18">
        <f t="shared" ca="1" si="26"/>
        <v>0.95289314010874204</v>
      </c>
      <c r="AA262">
        <f t="shared" si="25"/>
        <v>21500</v>
      </c>
      <c r="AB262">
        <f t="shared" si="27"/>
        <v>462250000</v>
      </c>
      <c r="AC262">
        <f t="shared" si="28"/>
        <v>9938375000000</v>
      </c>
      <c r="AJ262" s="2">
        <f t="shared" si="29"/>
        <v>0.17234630028578818</v>
      </c>
    </row>
    <row r="263" spans="1:36" x14ac:dyDescent="0.3">
      <c r="A263" s="17">
        <v>1</v>
      </c>
      <c r="B263" s="17">
        <v>0</v>
      </c>
      <c r="C263" s="17">
        <v>1</v>
      </c>
      <c r="D263" s="17">
        <v>21540</v>
      </c>
      <c r="E263" s="17">
        <v>2013</v>
      </c>
      <c r="F263" s="17">
        <v>1</v>
      </c>
      <c r="G263" s="18">
        <f t="shared" ca="1" si="26"/>
        <v>1.0088465718461532</v>
      </c>
      <c r="AA263">
        <f t="shared" si="25"/>
        <v>21540</v>
      </c>
      <c r="AB263">
        <f t="shared" si="27"/>
        <v>463971600</v>
      </c>
      <c r="AC263">
        <f t="shared" si="28"/>
        <v>9993948264000</v>
      </c>
      <c r="AJ263" s="2">
        <f t="shared" si="29"/>
        <v>0.17237684826315866</v>
      </c>
    </row>
    <row r="264" spans="1:36" x14ac:dyDescent="0.3">
      <c r="A264" s="17">
        <v>1</v>
      </c>
      <c r="B264" s="17">
        <v>0</v>
      </c>
      <c r="C264" s="17">
        <v>4</v>
      </c>
      <c r="D264" s="17">
        <v>21710</v>
      </c>
      <c r="E264" s="17">
        <v>2013</v>
      </c>
      <c r="F264" s="17">
        <v>0</v>
      </c>
      <c r="G264" s="18">
        <f t="shared" ca="1" si="26"/>
        <v>-3.1076518627867325E-2</v>
      </c>
      <c r="AA264">
        <f t="shared" si="25"/>
        <v>21710</v>
      </c>
      <c r="AB264">
        <f t="shared" si="27"/>
        <v>471324100</v>
      </c>
      <c r="AC264">
        <f t="shared" si="28"/>
        <v>10232446211000</v>
      </c>
      <c r="AJ264" s="2">
        <f t="shared" si="29"/>
        <v>0.17251239276004704</v>
      </c>
    </row>
    <row r="265" spans="1:36" x14ac:dyDescent="0.3">
      <c r="A265" s="17">
        <v>1</v>
      </c>
      <c r="B265" s="17">
        <v>0</v>
      </c>
      <c r="C265" s="17">
        <v>7</v>
      </c>
      <c r="D265" s="17">
        <v>22000</v>
      </c>
      <c r="E265" s="17">
        <v>2013</v>
      </c>
      <c r="F265" s="17">
        <v>1</v>
      </c>
      <c r="G265" s="18">
        <f t="shared" ca="1" si="26"/>
        <v>1.0232699294233256</v>
      </c>
      <c r="AA265">
        <f t="shared" si="25"/>
        <v>22000</v>
      </c>
      <c r="AB265">
        <f t="shared" si="27"/>
        <v>484000000</v>
      </c>
      <c r="AC265">
        <f t="shared" si="28"/>
        <v>10648000000000</v>
      </c>
      <c r="AJ265" s="2">
        <f t="shared" si="29"/>
        <v>0.17276616399404557</v>
      </c>
    </row>
    <row r="266" spans="1:36" x14ac:dyDescent="0.3">
      <c r="A266" s="17">
        <v>0</v>
      </c>
      <c r="B266" s="17">
        <v>0</v>
      </c>
      <c r="C266" s="17">
        <v>7</v>
      </c>
      <c r="D266" s="17">
        <v>22000</v>
      </c>
      <c r="E266" s="17">
        <v>2013</v>
      </c>
      <c r="F266" s="17">
        <v>0</v>
      </c>
      <c r="G266" s="18">
        <f t="shared" ca="1" si="26"/>
        <v>3.1830399099886664E-2</v>
      </c>
      <c r="AA266">
        <f t="shared" si="25"/>
        <v>22000</v>
      </c>
      <c r="AB266">
        <f t="shared" si="27"/>
        <v>484000000</v>
      </c>
      <c r="AC266">
        <f t="shared" si="28"/>
        <v>10648000000000</v>
      </c>
      <c r="AJ266" s="2">
        <f t="shared" si="29"/>
        <v>0.17276616399404557</v>
      </c>
    </row>
    <row r="267" spans="1:36" x14ac:dyDescent="0.3">
      <c r="A267" s="17">
        <v>0</v>
      </c>
      <c r="B267" s="17">
        <v>0</v>
      </c>
      <c r="C267" s="17">
        <v>7</v>
      </c>
      <c r="D267" s="17">
        <v>22000</v>
      </c>
      <c r="E267" s="17">
        <v>2013</v>
      </c>
      <c r="F267" s="17">
        <v>0</v>
      </c>
      <c r="G267" s="18">
        <f t="shared" ca="1" si="26"/>
        <v>-3.0425567887031369E-2</v>
      </c>
      <c r="AA267">
        <f t="shared" si="25"/>
        <v>22000</v>
      </c>
      <c r="AB267">
        <f t="shared" si="27"/>
        <v>484000000</v>
      </c>
      <c r="AC267">
        <f t="shared" si="28"/>
        <v>10648000000000</v>
      </c>
      <c r="AJ267" s="2">
        <f t="shared" si="29"/>
        <v>0.17276616399404557</v>
      </c>
    </row>
    <row r="268" spans="1:36" x14ac:dyDescent="0.3">
      <c r="A268" s="17">
        <v>1</v>
      </c>
      <c r="B268" s="17">
        <v>0</v>
      </c>
      <c r="C268" s="17">
        <v>7</v>
      </c>
      <c r="D268" s="17">
        <v>22000</v>
      </c>
      <c r="E268" s="17">
        <v>2013</v>
      </c>
      <c r="F268" s="17">
        <v>0</v>
      </c>
      <c r="G268" s="18">
        <f t="shared" ca="1" si="26"/>
        <v>-4.0997713135538572E-2</v>
      </c>
      <c r="AA268">
        <f t="shared" si="25"/>
        <v>22000</v>
      </c>
      <c r="AB268">
        <f t="shared" si="27"/>
        <v>484000000</v>
      </c>
      <c r="AC268">
        <f t="shared" si="28"/>
        <v>10648000000000</v>
      </c>
      <c r="AJ268" s="2">
        <f t="shared" si="29"/>
        <v>0.17276616399404557</v>
      </c>
    </row>
    <row r="269" spans="1:36" x14ac:dyDescent="0.3">
      <c r="A269" s="17">
        <v>1</v>
      </c>
      <c r="B269" s="17">
        <v>0</v>
      </c>
      <c r="C269" s="17">
        <v>7</v>
      </c>
      <c r="D269" s="17">
        <v>22000</v>
      </c>
      <c r="E269" s="17">
        <v>2013</v>
      </c>
      <c r="F269" s="17">
        <v>0</v>
      </c>
      <c r="G269" s="18">
        <f t="shared" ca="1" si="26"/>
        <v>-2.8629503350969712E-2</v>
      </c>
      <c r="AA269">
        <f t="shared" si="25"/>
        <v>22000</v>
      </c>
      <c r="AB269">
        <f t="shared" si="27"/>
        <v>484000000</v>
      </c>
      <c r="AC269">
        <f t="shared" si="28"/>
        <v>10648000000000</v>
      </c>
      <c r="AJ269" s="2">
        <f t="shared" si="29"/>
        <v>0.17276616399404557</v>
      </c>
    </row>
    <row r="270" spans="1:36" x14ac:dyDescent="0.3">
      <c r="A270" s="17">
        <v>0</v>
      </c>
      <c r="B270" s="17">
        <v>0</v>
      </c>
      <c r="C270" s="17">
        <v>7</v>
      </c>
      <c r="D270" s="17">
        <v>22000</v>
      </c>
      <c r="E270" s="17">
        <v>2013</v>
      </c>
      <c r="F270" s="17">
        <v>1</v>
      </c>
      <c r="G270" s="18">
        <f t="shared" ca="1" si="26"/>
        <v>0.95637842799011241</v>
      </c>
      <c r="AA270">
        <f t="shared" si="25"/>
        <v>22000</v>
      </c>
      <c r="AB270">
        <f t="shared" si="27"/>
        <v>484000000</v>
      </c>
      <c r="AC270">
        <f t="shared" si="28"/>
        <v>10648000000000</v>
      </c>
      <c r="AJ270" s="2">
        <f t="shared" si="29"/>
        <v>0.17276616399404557</v>
      </c>
    </row>
    <row r="271" spans="1:36" x14ac:dyDescent="0.3">
      <c r="A271" s="17">
        <v>1</v>
      </c>
      <c r="B271" s="17">
        <v>0</v>
      </c>
      <c r="C271" s="17">
        <v>7</v>
      </c>
      <c r="D271" s="17">
        <v>22000</v>
      </c>
      <c r="E271" s="17">
        <v>2013</v>
      </c>
      <c r="F271" s="17">
        <v>0</v>
      </c>
      <c r="G271" s="18">
        <f t="shared" ca="1" si="26"/>
        <v>-2.0074101615629204E-2</v>
      </c>
      <c r="AA271">
        <f t="shared" si="25"/>
        <v>22000</v>
      </c>
      <c r="AB271">
        <f t="shared" si="27"/>
        <v>484000000</v>
      </c>
      <c r="AC271">
        <f t="shared" si="28"/>
        <v>10648000000000</v>
      </c>
      <c r="AJ271" s="2">
        <f t="shared" si="29"/>
        <v>0.17276616399404557</v>
      </c>
    </row>
    <row r="272" spans="1:36" x14ac:dyDescent="0.3">
      <c r="A272" s="17">
        <v>1</v>
      </c>
      <c r="B272" s="17">
        <v>1</v>
      </c>
      <c r="C272" s="17">
        <v>7</v>
      </c>
      <c r="D272" s="17">
        <v>22000</v>
      </c>
      <c r="E272" s="17">
        <v>2013</v>
      </c>
      <c r="F272" s="17">
        <v>0</v>
      </c>
      <c r="G272" s="18">
        <f t="shared" ca="1" si="26"/>
        <v>-6.5712456161299395E-3</v>
      </c>
      <c r="AA272">
        <f t="shared" si="25"/>
        <v>22000</v>
      </c>
      <c r="AB272">
        <f t="shared" si="27"/>
        <v>484000000</v>
      </c>
      <c r="AC272">
        <f t="shared" si="28"/>
        <v>10648000000000</v>
      </c>
      <c r="AJ272" s="2">
        <f t="shared" si="29"/>
        <v>0.17276616399404557</v>
      </c>
    </row>
    <row r="273" spans="1:36" x14ac:dyDescent="0.3">
      <c r="A273" s="17">
        <v>1</v>
      </c>
      <c r="B273" s="17">
        <v>0</v>
      </c>
      <c r="C273" s="17">
        <v>7</v>
      </c>
      <c r="D273" s="17">
        <v>22000</v>
      </c>
      <c r="E273" s="17">
        <v>2013</v>
      </c>
      <c r="F273" s="17">
        <v>0</v>
      </c>
      <c r="G273" s="18">
        <f t="shared" ca="1" si="26"/>
        <v>4.4991980417880974E-2</v>
      </c>
      <c r="AA273">
        <f t="shared" si="25"/>
        <v>22000</v>
      </c>
      <c r="AB273">
        <f t="shared" si="27"/>
        <v>484000000</v>
      </c>
      <c r="AC273">
        <f t="shared" si="28"/>
        <v>10648000000000</v>
      </c>
      <c r="AJ273" s="2">
        <f t="shared" si="29"/>
        <v>0.17276616399404557</v>
      </c>
    </row>
    <row r="274" spans="1:36" x14ac:dyDescent="0.3">
      <c r="A274" s="17">
        <v>0</v>
      </c>
      <c r="B274" s="17">
        <v>0</v>
      </c>
      <c r="C274" s="17">
        <v>7</v>
      </c>
      <c r="D274" s="17">
        <v>22000</v>
      </c>
      <c r="E274" s="17">
        <v>2013</v>
      </c>
      <c r="F274" s="17">
        <v>0</v>
      </c>
      <c r="G274" s="18">
        <f t="shared" ca="1" si="26"/>
        <v>-3.2720820186683063E-2</v>
      </c>
      <c r="AA274">
        <f t="shared" si="25"/>
        <v>22000</v>
      </c>
      <c r="AB274">
        <f t="shared" si="27"/>
        <v>484000000</v>
      </c>
      <c r="AC274">
        <f t="shared" si="28"/>
        <v>10648000000000</v>
      </c>
      <c r="AJ274" s="2">
        <f t="shared" si="29"/>
        <v>0.17276616399404557</v>
      </c>
    </row>
    <row r="275" spans="1:36" x14ac:dyDescent="0.3">
      <c r="A275" s="17">
        <v>1</v>
      </c>
      <c r="B275" s="17">
        <v>0</v>
      </c>
      <c r="C275" s="17">
        <v>7</v>
      </c>
      <c r="D275" s="17">
        <v>22000</v>
      </c>
      <c r="E275" s="17">
        <v>2013</v>
      </c>
      <c r="F275" s="17">
        <v>0</v>
      </c>
      <c r="G275" s="18">
        <f t="shared" ca="1" si="26"/>
        <v>-4.240845388187542E-3</v>
      </c>
      <c r="AA275">
        <f t="shared" si="25"/>
        <v>22000</v>
      </c>
      <c r="AB275">
        <f t="shared" si="27"/>
        <v>484000000</v>
      </c>
      <c r="AC275">
        <f t="shared" si="28"/>
        <v>10648000000000</v>
      </c>
      <c r="AJ275" s="2">
        <f t="shared" si="29"/>
        <v>0.17276616399404557</v>
      </c>
    </row>
    <row r="276" spans="1:36" x14ac:dyDescent="0.3">
      <c r="A276" s="17">
        <v>0</v>
      </c>
      <c r="B276" s="17">
        <v>1</v>
      </c>
      <c r="C276" s="17">
        <v>7</v>
      </c>
      <c r="D276" s="17">
        <v>22000</v>
      </c>
      <c r="E276" s="17">
        <v>2013</v>
      </c>
      <c r="F276" s="17">
        <v>0</v>
      </c>
      <c r="G276" s="18">
        <f t="shared" ca="1" si="26"/>
        <v>-2.4400040800857239E-2</v>
      </c>
      <c r="AA276">
        <f t="shared" si="25"/>
        <v>22000</v>
      </c>
      <c r="AB276">
        <f t="shared" si="27"/>
        <v>484000000</v>
      </c>
      <c r="AC276">
        <f t="shared" si="28"/>
        <v>10648000000000</v>
      </c>
      <c r="AJ276" s="2">
        <f t="shared" si="29"/>
        <v>0.17276616399404557</v>
      </c>
    </row>
    <row r="277" spans="1:36" x14ac:dyDescent="0.3">
      <c r="A277" s="17">
        <v>1</v>
      </c>
      <c r="B277" s="17">
        <v>0</v>
      </c>
      <c r="C277" s="17">
        <v>6</v>
      </c>
      <c r="D277" s="17">
        <v>22095</v>
      </c>
      <c r="E277" s="17">
        <v>2013</v>
      </c>
      <c r="F277" s="17">
        <v>0</v>
      </c>
      <c r="G277" s="18">
        <f t="shared" ca="1" si="26"/>
        <v>4.0285648475197125E-2</v>
      </c>
      <c r="AA277">
        <f t="shared" si="25"/>
        <v>22095</v>
      </c>
      <c r="AB277">
        <f t="shared" si="27"/>
        <v>488189025</v>
      </c>
      <c r="AC277">
        <f t="shared" si="28"/>
        <v>10786536507375</v>
      </c>
      <c r="AJ277" s="2">
        <f t="shared" si="29"/>
        <v>0.17285584054559797</v>
      </c>
    </row>
    <row r="278" spans="1:36" x14ac:dyDescent="0.3">
      <c r="A278" s="17">
        <v>1</v>
      </c>
      <c r="B278" s="17">
        <v>0</v>
      </c>
      <c r="C278" s="17">
        <v>2</v>
      </c>
      <c r="D278" s="17">
        <v>22280</v>
      </c>
      <c r="E278" s="17">
        <v>2013</v>
      </c>
      <c r="F278" s="17">
        <v>0</v>
      </c>
      <c r="G278" s="18">
        <f t="shared" ca="1" si="26"/>
        <v>1.3573890746054019E-2</v>
      </c>
      <c r="AA278">
        <f t="shared" si="25"/>
        <v>22280</v>
      </c>
      <c r="AB278">
        <f t="shared" si="27"/>
        <v>496398400</v>
      </c>
      <c r="AC278">
        <f t="shared" si="28"/>
        <v>11059756352000</v>
      </c>
      <c r="AJ278" s="2">
        <f t="shared" si="29"/>
        <v>0.17304026987980395</v>
      </c>
    </row>
    <row r="279" spans="1:36" x14ac:dyDescent="0.3">
      <c r="A279" s="17">
        <v>1</v>
      </c>
      <c r="B279" s="17">
        <v>0</v>
      </c>
      <c r="C279" s="17">
        <v>2</v>
      </c>
      <c r="D279" s="17">
        <v>22280</v>
      </c>
      <c r="E279" s="17">
        <v>2013</v>
      </c>
      <c r="F279" s="17">
        <v>0</v>
      </c>
      <c r="G279" s="18">
        <f t="shared" ca="1" si="26"/>
        <v>3.4936849003772578E-2</v>
      </c>
      <c r="AA279">
        <f t="shared" si="25"/>
        <v>22280</v>
      </c>
      <c r="AB279">
        <f t="shared" si="27"/>
        <v>496398400</v>
      </c>
      <c r="AC279">
        <f t="shared" si="28"/>
        <v>11059756352000</v>
      </c>
      <c r="AJ279" s="2">
        <f t="shared" si="29"/>
        <v>0.17304026987980395</v>
      </c>
    </row>
    <row r="280" spans="1:36" x14ac:dyDescent="0.3">
      <c r="A280" s="17">
        <v>1</v>
      </c>
      <c r="B280" s="17">
        <v>0</v>
      </c>
      <c r="C280" s="17">
        <v>7</v>
      </c>
      <c r="D280" s="17">
        <v>22280</v>
      </c>
      <c r="E280" s="17">
        <v>2013</v>
      </c>
      <c r="F280" s="17">
        <v>0</v>
      </c>
      <c r="G280" s="18">
        <f t="shared" ca="1" si="26"/>
        <v>-1.720647124002922E-2</v>
      </c>
      <c r="AA280">
        <f t="shared" si="25"/>
        <v>22280</v>
      </c>
      <c r="AB280">
        <f t="shared" si="27"/>
        <v>496398400</v>
      </c>
      <c r="AC280">
        <f t="shared" si="28"/>
        <v>11059756352000</v>
      </c>
      <c r="AJ280" s="2">
        <f t="shared" si="29"/>
        <v>0.17304026987980395</v>
      </c>
    </row>
    <row r="281" spans="1:36" x14ac:dyDescent="0.3">
      <c r="A281" s="17">
        <v>0</v>
      </c>
      <c r="B281" s="17">
        <v>0</v>
      </c>
      <c r="C281" s="17">
        <v>5</v>
      </c>
      <c r="D281" s="17">
        <v>22395</v>
      </c>
      <c r="E281" s="17">
        <v>2013</v>
      </c>
      <c r="F281" s="17">
        <v>0</v>
      </c>
      <c r="G281" s="18">
        <f t="shared" ca="1" si="26"/>
        <v>-2.1023421099211848E-2</v>
      </c>
      <c r="AA281">
        <f t="shared" si="25"/>
        <v>22395</v>
      </c>
      <c r="AB281">
        <f t="shared" si="27"/>
        <v>501536025</v>
      </c>
      <c r="AC281">
        <f t="shared" si="28"/>
        <v>11231899279875</v>
      </c>
      <c r="AJ281" s="2">
        <f t="shared" si="29"/>
        <v>0.1731616828390285</v>
      </c>
    </row>
    <row r="282" spans="1:36" x14ac:dyDescent="0.3">
      <c r="A282" s="17">
        <v>0</v>
      </c>
      <c r="B282" s="17">
        <v>0</v>
      </c>
      <c r="C282" s="17">
        <v>7</v>
      </c>
      <c r="D282" s="17">
        <v>22460</v>
      </c>
      <c r="E282" s="17">
        <v>2013</v>
      </c>
      <c r="F282" s="17">
        <v>0</v>
      </c>
      <c r="G282" s="18">
        <f t="shared" ca="1" si="26"/>
        <v>1.3734342777883669E-2</v>
      </c>
      <c r="AA282">
        <f t="shared" si="25"/>
        <v>22460</v>
      </c>
      <c r="AB282">
        <f t="shared" si="27"/>
        <v>504451600</v>
      </c>
      <c r="AC282">
        <f t="shared" si="28"/>
        <v>11329982936000</v>
      </c>
      <c r="AJ282" s="2">
        <f t="shared" si="29"/>
        <v>0.17323267893155442</v>
      </c>
    </row>
    <row r="283" spans="1:36" x14ac:dyDescent="0.3">
      <c r="A283" s="17">
        <v>1</v>
      </c>
      <c r="B283" s="17">
        <v>0</v>
      </c>
      <c r="C283" s="17">
        <v>4</v>
      </c>
      <c r="D283" s="17">
        <v>22460</v>
      </c>
      <c r="E283" s="17">
        <v>2013</v>
      </c>
      <c r="F283" s="17">
        <v>0</v>
      </c>
      <c r="G283" s="18">
        <f t="shared" ca="1" si="26"/>
        <v>-4.4393646488572004E-2</v>
      </c>
      <c r="AA283">
        <f t="shared" si="25"/>
        <v>22460</v>
      </c>
      <c r="AB283">
        <f t="shared" si="27"/>
        <v>504451600</v>
      </c>
      <c r="AC283">
        <f t="shared" si="28"/>
        <v>11329982936000</v>
      </c>
      <c r="AJ283" s="2">
        <f t="shared" si="29"/>
        <v>0.17323267893155442</v>
      </c>
    </row>
    <row r="284" spans="1:36" x14ac:dyDescent="0.3">
      <c r="A284" s="17">
        <v>1</v>
      </c>
      <c r="B284" s="17">
        <v>0</v>
      </c>
      <c r="C284" s="17">
        <v>5</v>
      </c>
      <c r="D284" s="17">
        <v>22490</v>
      </c>
      <c r="E284" s="17">
        <v>2013</v>
      </c>
      <c r="F284" s="17">
        <v>0</v>
      </c>
      <c r="G284" s="18">
        <f t="shared" ca="1" si="26"/>
        <v>1.5398077806418964E-2</v>
      </c>
      <c r="AA284">
        <f t="shared" si="25"/>
        <v>22490</v>
      </c>
      <c r="AB284">
        <f t="shared" si="27"/>
        <v>505800100</v>
      </c>
      <c r="AC284">
        <f t="shared" si="28"/>
        <v>11375444249000</v>
      </c>
      <c r="AJ284" s="2">
        <f t="shared" si="29"/>
        <v>0.1732660346872997</v>
      </c>
    </row>
    <row r="285" spans="1:36" x14ac:dyDescent="0.3">
      <c r="A285" s="17">
        <v>1</v>
      </c>
      <c r="B285" s="17">
        <v>0</v>
      </c>
      <c r="C285" s="17">
        <v>7</v>
      </c>
      <c r="D285" s="17">
        <v>22750</v>
      </c>
      <c r="E285" s="17">
        <v>2013</v>
      </c>
      <c r="F285" s="17">
        <v>1</v>
      </c>
      <c r="G285" s="18">
        <f t="shared" ca="1" si="26"/>
        <v>0.95543328522435411</v>
      </c>
      <c r="AA285">
        <f t="shared" si="25"/>
        <v>22750</v>
      </c>
      <c r="AB285">
        <f t="shared" si="27"/>
        <v>517562500</v>
      </c>
      <c r="AC285">
        <f t="shared" si="28"/>
        <v>11774546875000</v>
      </c>
      <c r="AJ285" s="2">
        <f t="shared" si="29"/>
        <v>0.17357116069344941</v>
      </c>
    </row>
    <row r="286" spans="1:36" x14ac:dyDescent="0.3">
      <c r="A286" s="17">
        <v>1</v>
      </c>
      <c r="B286" s="17">
        <v>0</v>
      </c>
      <c r="C286" s="17">
        <v>7</v>
      </c>
      <c r="D286" s="17">
        <v>22950</v>
      </c>
      <c r="E286" s="17">
        <v>2013</v>
      </c>
      <c r="F286" s="17">
        <v>0</v>
      </c>
      <c r="G286" s="18">
        <f t="shared" ca="1" si="26"/>
        <v>-1.9763673750826351E-2</v>
      </c>
      <c r="AA286">
        <f t="shared" si="25"/>
        <v>22950</v>
      </c>
      <c r="AB286">
        <f t="shared" si="27"/>
        <v>526702500</v>
      </c>
      <c r="AC286">
        <f t="shared" si="28"/>
        <v>12087822375000</v>
      </c>
      <c r="AJ286" s="2">
        <f t="shared" si="29"/>
        <v>0.1738262526078235</v>
      </c>
    </row>
    <row r="287" spans="1:36" x14ac:dyDescent="0.3">
      <c r="A287" s="17">
        <v>1</v>
      </c>
      <c r="B287" s="17">
        <v>0</v>
      </c>
      <c r="C287" s="17">
        <v>7</v>
      </c>
      <c r="D287" s="17">
        <v>23000</v>
      </c>
      <c r="E287" s="17">
        <v>2013</v>
      </c>
      <c r="F287" s="17">
        <v>0</v>
      </c>
      <c r="G287" s="18">
        <f t="shared" ca="1" si="26"/>
        <v>-3.7388389101460508E-2</v>
      </c>
      <c r="AA287">
        <f t="shared" si="25"/>
        <v>23000</v>
      </c>
      <c r="AB287">
        <f t="shared" si="27"/>
        <v>529000000</v>
      </c>
      <c r="AC287">
        <f t="shared" si="28"/>
        <v>12167000000000</v>
      </c>
      <c r="AJ287" s="2">
        <f t="shared" si="29"/>
        <v>0.17389290837148225</v>
      </c>
    </row>
    <row r="288" spans="1:36" x14ac:dyDescent="0.3">
      <c r="A288" s="17">
        <v>1</v>
      </c>
      <c r="B288" s="17">
        <v>0</v>
      </c>
      <c r="C288" s="17">
        <v>7</v>
      </c>
      <c r="D288" s="17">
        <v>23080</v>
      </c>
      <c r="E288" s="17">
        <v>2013</v>
      </c>
      <c r="F288" s="17">
        <v>0</v>
      </c>
      <c r="G288" s="18">
        <f t="shared" ca="1" si="26"/>
        <v>-8.1888145558798534E-3</v>
      </c>
      <c r="AA288">
        <f t="shared" si="25"/>
        <v>23080</v>
      </c>
      <c r="AB288">
        <f t="shared" si="27"/>
        <v>532686400</v>
      </c>
      <c r="AC288">
        <f t="shared" si="28"/>
        <v>12294402112000</v>
      </c>
      <c r="AJ288" s="2">
        <f t="shared" si="29"/>
        <v>0.17400201734444726</v>
      </c>
    </row>
    <row r="289" spans="1:36" x14ac:dyDescent="0.3">
      <c r="A289" s="17">
        <v>1</v>
      </c>
      <c r="B289" s="17">
        <v>0</v>
      </c>
      <c r="C289" s="17">
        <v>4</v>
      </c>
      <c r="D289" s="17">
        <v>23460</v>
      </c>
      <c r="E289" s="17">
        <v>2013</v>
      </c>
      <c r="F289" s="17">
        <v>0</v>
      </c>
      <c r="G289" s="18">
        <f t="shared" ca="1" si="26"/>
        <v>-2.5134652047067607E-2</v>
      </c>
      <c r="AA289">
        <f t="shared" si="25"/>
        <v>23460</v>
      </c>
      <c r="AB289">
        <f t="shared" si="27"/>
        <v>550371600</v>
      </c>
      <c r="AC289">
        <f t="shared" si="28"/>
        <v>12911717736000</v>
      </c>
      <c r="AJ289" s="2">
        <f t="shared" si="29"/>
        <v>0.17456321932850311</v>
      </c>
    </row>
    <row r="290" spans="1:36" x14ac:dyDescent="0.3">
      <c r="A290" s="17">
        <v>1</v>
      </c>
      <c r="B290" s="17">
        <v>0</v>
      </c>
      <c r="C290" s="17">
        <v>2</v>
      </c>
      <c r="D290" s="17">
        <v>23480</v>
      </c>
      <c r="E290" s="17">
        <v>2013</v>
      </c>
      <c r="F290" s="17">
        <v>0</v>
      </c>
      <c r="G290" s="18">
        <f t="shared" ca="1" si="26"/>
        <v>-8.3592636452795473E-3</v>
      </c>
      <c r="AA290">
        <f t="shared" si="25"/>
        <v>23480</v>
      </c>
      <c r="AB290">
        <f t="shared" si="27"/>
        <v>551310400</v>
      </c>
      <c r="AC290">
        <f t="shared" si="28"/>
        <v>12944768192000</v>
      </c>
      <c r="AJ290" s="2">
        <f t="shared" si="29"/>
        <v>0.17459478979266413</v>
      </c>
    </row>
    <row r="291" spans="1:36" x14ac:dyDescent="0.3">
      <c r="A291" s="17">
        <v>1</v>
      </c>
      <c r="B291" s="17">
        <v>0</v>
      </c>
      <c r="C291" s="17">
        <v>1</v>
      </c>
      <c r="D291" s="17">
        <v>23580</v>
      </c>
      <c r="E291" s="17">
        <v>2013</v>
      </c>
      <c r="F291" s="17">
        <v>1</v>
      </c>
      <c r="G291" s="18">
        <f t="shared" ca="1" si="26"/>
        <v>1.0415803860145412</v>
      </c>
      <c r="AA291">
        <f t="shared" si="25"/>
        <v>23580</v>
      </c>
      <c r="AB291">
        <f t="shared" si="27"/>
        <v>556016400</v>
      </c>
      <c r="AC291">
        <f t="shared" si="28"/>
        <v>13110866712000</v>
      </c>
      <c r="AJ291" s="2">
        <f t="shared" si="29"/>
        <v>0.17475579951218428</v>
      </c>
    </row>
    <row r="292" spans="1:36" x14ac:dyDescent="0.3">
      <c r="A292" s="17">
        <v>1</v>
      </c>
      <c r="B292" s="17">
        <v>0</v>
      </c>
      <c r="C292" s="17">
        <v>4</v>
      </c>
      <c r="D292" s="17">
        <v>23610</v>
      </c>
      <c r="E292" s="17">
        <v>2013</v>
      </c>
      <c r="F292" s="17">
        <v>0</v>
      </c>
      <c r="G292" s="18">
        <f t="shared" ca="1" si="26"/>
        <v>-3.4508579821578698E-2</v>
      </c>
      <c r="AA292">
        <f t="shared" si="25"/>
        <v>23610</v>
      </c>
      <c r="AB292">
        <f t="shared" si="27"/>
        <v>557432100</v>
      </c>
      <c r="AC292">
        <f t="shared" si="28"/>
        <v>13160971881000</v>
      </c>
      <c r="AJ292" s="2">
        <f t="shared" si="29"/>
        <v>0.17480513902704367</v>
      </c>
    </row>
    <row r="293" spans="1:36" x14ac:dyDescent="0.3">
      <c r="A293" s="17">
        <v>1</v>
      </c>
      <c r="B293" s="17">
        <v>0</v>
      </c>
      <c r="C293" s="17">
        <v>1</v>
      </c>
      <c r="D293" s="17">
        <v>23790</v>
      </c>
      <c r="E293" s="17">
        <v>2013</v>
      </c>
      <c r="F293" s="17">
        <v>0</v>
      </c>
      <c r="G293" s="18">
        <f t="shared" ca="1" si="26"/>
        <v>-3.1774937638876878E-2</v>
      </c>
      <c r="AA293">
        <f t="shared" si="25"/>
        <v>23790</v>
      </c>
      <c r="AB293">
        <f t="shared" si="27"/>
        <v>565964100</v>
      </c>
      <c r="AC293">
        <f t="shared" si="28"/>
        <v>13464285939000</v>
      </c>
      <c r="AJ293" s="2">
        <f t="shared" si="29"/>
        <v>0.17511143236248194</v>
      </c>
    </row>
    <row r="294" spans="1:36" x14ac:dyDescent="0.3">
      <c r="A294" s="17">
        <v>1</v>
      </c>
      <c r="B294" s="17">
        <v>0</v>
      </c>
      <c r="C294" s="17">
        <v>7</v>
      </c>
      <c r="D294" s="17">
        <v>24000</v>
      </c>
      <c r="E294" s="17">
        <v>2013</v>
      </c>
      <c r="F294" s="17">
        <v>1</v>
      </c>
      <c r="G294" s="18">
        <f t="shared" ca="1" si="26"/>
        <v>1.0088529085165741</v>
      </c>
      <c r="AA294">
        <f t="shared" si="25"/>
        <v>24000</v>
      </c>
      <c r="AB294">
        <f t="shared" si="27"/>
        <v>576000000</v>
      </c>
      <c r="AC294">
        <f t="shared" si="28"/>
        <v>13824000000000</v>
      </c>
      <c r="AJ294" s="2">
        <f t="shared" si="29"/>
        <v>0.17549161058606069</v>
      </c>
    </row>
    <row r="295" spans="1:36" x14ac:dyDescent="0.3">
      <c r="A295" s="17">
        <v>1</v>
      </c>
      <c r="B295" s="17">
        <v>0</v>
      </c>
      <c r="C295" s="17">
        <v>4</v>
      </c>
      <c r="D295" s="17">
        <v>24020</v>
      </c>
      <c r="E295" s="17">
        <v>2013</v>
      </c>
      <c r="F295" s="17">
        <v>0</v>
      </c>
      <c r="G295" s="18">
        <f t="shared" ca="1" si="26"/>
        <v>3.4368800675035564E-3</v>
      </c>
      <c r="AA295">
        <f t="shared" si="25"/>
        <v>24020</v>
      </c>
      <c r="AB295">
        <f t="shared" si="27"/>
        <v>576960400</v>
      </c>
      <c r="AC295">
        <f t="shared" si="28"/>
        <v>13858588808000</v>
      </c>
      <c r="AJ295" s="2">
        <f t="shared" si="29"/>
        <v>0.17552913431602157</v>
      </c>
    </row>
    <row r="296" spans="1:36" x14ac:dyDescent="0.3">
      <c r="A296" s="17">
        <v>1</v>
      </c>
      <c r="B296" s="17">
        <v>0</v>
      </c>
      <c r="C296" s="17">
        <v>2</v>
      </c>
      <c r="D296" s="17">
        <v>24640</v>
      </c>
      <c r="E296" s="17">
        <v>2013</v>
      </c>
      <c r="F296" s="17">
        <v>1</v>
      </c>
      <c r="G296" s="18">
        <f t="shared" ca="1" si="26"/>
        <v>0.99642412604097541</v>
      </c>
      <c r="AA296">
        <f t="shared" si="25"/>
        <v>24640</v>
      </c>
      <c r="AB296">
        <f t="shared" si="27"/>
        <v>607129600</v>
      </c>
      <c r="AC296">
        <f t="shared" si="28"/>
        <v>14959673344000</v>
      </c>
      <c r="AJ296" s="2">
        <f t="shared" si="29"/>
        <v>0.17681193511020182</v>
      </c>
    </row>
    <row r="297" spans="1:36" x14ac:dyDescent="0.3">
      <c r="A297" s="17">
        <v>1</v>
      </c>
      <c r="B297" s="17">
        <v>0</v>
      </c>
      <c r="C297" s="17">
        <v>3</v>
      </c>
      <c r="D297" s="17">
        <v>24680</v>
      </c>
      <c r="E297" s="17">
        <v>2013</v>
      </c>
      <c r="F297" s="17">
        <v>0</v>
      </c>
      <c r="G297" s="18">
        <f t="shared" ca="1" si="26"/>
        <v>-4.0576564014939255E-3</v>
      </c>
      <c r="AA297">
        <f t="shared" si="25"/>
        <v>24680</v>
      </c>
      <c r="AB297">
        <f t="shared" si="27"/>
        <v>609102400</v>
      </c>
      <c r="AC297">
        <f t="shared" si="28"/>
        <v>15032647232000</v>
      </c>
      <c r="AJ297" s="2">
        <f t="shared" si="29"/>
        <v>0.17690297190202459</v>
      </c>
    </row>
    <row r="298" spans="1:36" x14ac:dyDescent="0.3">
      <c r="A298" s="17">
        <v>1</v>
      </c>
      <c r="B298" s="17">
        <v>0</v>
      </c>
      <c r="C298" s="17">
        <v>1</v>
      </c>
      <c r="D298" s="17">
        <v>24750</v>
      </c>
      <c r="E298" s="17">
        <v>2013</v>
      </c>
      <c r="F298" s="17">
        <v>0</v>
      </c>
      <c r="G298" s="18">
        <f t="shared" ca="1" si="26"/>
        <v>2.4034362651430732E-2</v>
      </c>
      <c r="AA298">
        <f t="shared" si="25"/>
        <v>24750</v>
      </c>
      <c r="AB298">
        <f t="shared" si="27"/>
        <v>612562500</v>
      </c>
      <c r="AC298">
        <f t="shared" si="28"/>
        <v>15160921875000</v>
      </c>
      <c r="AJ298" s="2">
        <f t="shared" si="29"/>
        <v>0.17706480031641825</v>
      </c>
    </row>
    <row r="299" spans="1:36" x14ac:dyDescent="0.3">
      <c r="A299" s="17">
        <v>1</v>
      </c>
      <c r="B299" s="17">
        <v>0</v>
      </c>
      <c r="C299" s="17">
        <v>7</v>
      </c>
      <c r="D299" s="17">
        <v>25000</v>
      </c>
      <c r="E299" s="17">
        <v>2013</v>
      </c>
      <c r="F299" s="17">
        <v>1</v>
      </c>
      <c r="G299" s="18">
        <f t="shared" ca="1" si="26"/>
        <v>0.98781035691343377</v>
      </c>
      <c r="AA299">
        <f t="shared" si="25"/>
        <v>25000</v>
      </c>
      <c r="AB299">
        <f t="shared" si="27"/>
        <v>625000000</v>
      </c>
      <c r="AC299">
        <f t="shared" si="28"/>
        <v>15625000000000</v>
      </c>
      <c r="AJ299" s="2">
        <f t="shared" si="29"/>
        <v>0.17766939290487593</v>
      </c>
    </row>
    <row r="300" spans="1:36" x14ac:dyDescent="0.3">
      <c r="A300" s="17">
        <v>1</v>
      </c>
      <c r="B300" s="17">
        <v>0</v>
      </c>
      <c r="C300" s="17">
        <v>4</v>
      </c>
      <c r="D300" s="17">
        <v>25530</v>
      </c>
      <c r="E300" s="17">
        <v>2013</v>
      </c>
      <c r="F300" s="17">
        <v>1</v>
      </c>
      <c r="G300" s="18">
        <f t="shared" ca="1" si="26"/>
        <v>0.97015744797587455</v>
      </c>
      <c r="AA300">
        <f t="shared" si="25"/>
        <v>25530</v>
      </c>
      <c r="AB300">
        <f t="shared" si="27"/>
        <v>651780900</v>
      </c>
      <c r="AC300">
        <f t="shared" si="28"/>
        <v>16639966377000</v>
      </c>
      <c r="AJ300" s="2">
        <f t="shared" si="29"/>
        <v>0.17909503382533737</v>
      </c>
    </row>
    <row r="301" spans="1:36" x14ac:dyDescent="0.3">
      <c r="A301" s="17">
        <v>1</v>
      </c>
      <c r="B301" s="17">
        <v>0</v>
      </c>
      <c r="C301" s="17">
        <v>3</v>
      </c>
      <c r="D301" s="17">
        <v>25870</v>
      </c>
      <c r="E301" s="17">
        <v>2013</v>
      </c>
      <c r="F301" s="17">
        <v>0</v>
      </c>
      <c r="G301" s="18">
        <f t="shared" ca="1" si="26"/>
        <v>-1.0862860797463248E-2</v>
      </c>
      <c r="AA301">
        <f t="shared" si="25"/>
        <v>25870</v>
      </c>
      <c r="AB301">
        <f t="shared" si="27"/>
        <v>669256900</v>
      </c>
      <c r="AC301">
        <f t="shared" si="28"/>
        <v>17313676003000</v>
      </c>
      <c r="AJ301" s="2">
        <f t="shared" si="29"/>
        <v>0.18011847883485088</v>
      </c>
    </row>
    <row r="302" spans="1:36" x14ac:dyDescent="0.3">
      <c r="A302" s="17">
        <v>1</v>
      </c>
      <c r="B302" s="17">
        <v>0</v>
      </c>
      <c r="C302" s="17">
        <v>6</v>
      </c>
      <c r="D302" s="17">
        <v>25890</v>
      </c>
      <c r="E302" s="17">
        <v>2013</v>
      </c>
      <c r="F302" s="17">
        <v>0</v>
      </c>
      <c r="G302" s="18">
        <f t="shared" ca="1" si="26"/>
        <v>-3.3596647474006371E-3</v>
      </c>
      <c r="AA302">
        <f t="shared" si="25"/>
        <v>25890</v>
      </c>
      <c r="AB302">
        <f t="shared" si="27"/>
        <v>670292100</v>
      </c>
      <c r="AC302">
        <f t="shared" si="28"/>
        <v>17353862469000</v>
      </c>
      <c r="AJ302" s="2">
        <f t="shared" si="29"/>
        <v>0.18018144618299614</v>
      </c>
    </row>
    <row r="303" spans="1:36" x14ac:dyDescent="0.3">
      <c r="A303" s="17">
        <v>1</v>
      </c>
      <c r="B303" s="17">
        <v>1</v>
      </c>
      <c r="C303" s="17">
        <v>6</v>
      </c>
      <c r="D303" s="17">
        <v>26340</v>
      </c>
      <c r="E303" s="17">
        <v>2013</v>
      </c>
      <c r="F303" s="17">
        <v>0</v>
      </c>
      <c r="G303" s="18">
        <f t="shared" ca="1" si="26"/>
        <v>1.028770936205743E-2</v>
      </c>
      <c r="AA303">
        <f t="shared" si="25"/>
        <v>26340</v>
      </c>
      <c r="AB303">
        <f t="shared" si="27"/>
        <v>693795600</v>
      </c>
      <c r="AC303">
        <f t="shared" si="28"/>
        <v>18274576104000</v>
      </c>
      <c r="AJ303" s="2">
        <f t="shared" si="29"/>
        <v>0.18168248320276847</v>
      </c>
    </row>
    <row r="304" spans="1:36" x14ac:dyDescent="0.3">
      <c r="A304" s="17">
        <v>1</v>
      </c>
      <c r="B304" s="17">
        <v>0</v>
      </c>
      <c r="C304" s="17">
        <v>2</v>
      </c>
      <c r="D304" s="17">
        <v>26370</v>
      </c>
      <c r="E304" s="17">
        <v>2013</v>
      </c>
      <c r="F304" s="17">
        <v>1</v>
      </c>
      <c r="G304" s="18">
        <f t="shared" ca="1" si="26"/>
        <v>0.96221903852843504</v>
      </c>
      <c r="AA304">
        <f t="shared" si="25"/>
        <v>26370</v>
      </c>
      <c r="AB304">
        <f t="shared" si="27"/>
        <v>695376900</v>
      </c>
      <c r="AC304">
        <f t="shared" si="28"/>
        <v>18337088853000</v>
      </c>
      <c r="AJ304" s="2">
        <f t="shared" si="29"/>
        <v>0.18178841853088129</v>
      </c>
    </row>
    <row r="305" spans="1:36" x14ac:dyDescent="0.3">
      <c r="A305" s="17">
        <v>1</v>
      </c>
      <c r="B305" s="17">
        <v>0</v>
      </c>
      <c r="C305" s="17">
        <v>3</v>
      </c>
      <c r="D305" s="17">
        <v>26740</v>
      </c>
      <c r="E305" s="17">
        <v>2013</v>
      </c>
      <c r="F305" s="17">
        <v>0</v>
      </c>
      <c r="G305" s="18">
        <f t="shared" ca="1" si="26"/>
        <v>-4.4215936306978065E-2</v>
      </c>
      <c r="AA305">
        <f t="shared" si="25"/>
        <v>26740</v>
      </c>
      <c r="AB305">
        <f t="shared" si="27"/>
        <v>715027600</v>
      </c>
      <c r="AC305">
        <f t="shared" si="28"/>
        <v>19119838024000</v>
      </c>
      <c r="AJ305" s="2">
        <f t="shared" si="29"/>
        <v>0.18315749167393558</v>
      </c>
    </row>
    <row r="306" spans="1:36" x14ac:dyDescent="0.3">
      <c r="A306" s="17">
        <v>1</v>
      </c>
      <c r="B306" s="17">
        <v>0</v>
      </c>
      <c r="C306" s="17">
        <v>5</v>
      </c>
      <c r="D306" s="17">
        <v>27060</v>
      </c>
      <c r="E306" s="17">
        <v>2013</v>
      </c>
      <c r="F306" s="17">
        <v>0</v>
      </c>
      <c r="G306" s="18">
        <f t="shared" ca="1" si="26"/>
        <v>-4.5577845561549347E-2</v>
      </c>
      <c r="AA306">
        <f t="shared" si="25"/>
        <v>27060</v>
      </c>
      <c r="AB306">
        <f t="shared" si="27"/>
        <v>732243600</v>
      </c>
      <c r="AC306">
        <f t="shared" si="28"/>
        <v>19814511816000</v>
      </c>
      <c r="AJ306" s="2">
        <f t="shared" si="29"/>
        <v>0.18443769232863683</v>
      </c>
    </row>
    <row r="307" spans="1:36" x14ac:dyDescent="0.3">
      <c r="A307" s="17">
        <v>0</v>
      </c>
      <c r="B307" s="17">
        <v>0</v>
      </c>
      <c r="C307" s="17">
        <v>7</v>
      </c>
      <c r="D307" s="17">
        <v>27390</v>
      </c>
      <c r="E307" s="17">
        <v>2013</v>
      </c>
      <c r="F307" s="17">
        <v>0</v>
      </c>
      <c r="G307" s="18">
        <f t="shared" ca="1" si="26"/>
        <v>-2.4299279681801289E-2</v>
      </c>
      <c r="AA307">
        <f t="shared" si="25"/>
        <v>27390</v>
      </c>
      <c r="AB307">
        <f t="shared" si="27"/>
        <v>750212100</v>
      </c>
      <c r="AC307">
        <f t="shared" si="28"/>
        <v>20548309419000</v>
      </c>
      <c r="AJ307" s="2">
        <f t="shared" si="29"/>
        <v>0.18585519981241383</v>
      </c>
    </row>
    <row r="308" spans="1:36" x14ac:dyDescent="0.3">
      <c r="A308" s="17">
        <v>1</v>
      </c>
      <c r="B308" s="17">
        <v>0</v>
      </c>
      <c r="C308" s="17">
        <v>6</v>
      </c>
      <c r="D308" s="17">
        <v>28570</v>
      </c>
      <c r="E308" s="17">
        <v>2013</v>
      </c>
      <c r="F308" s="17">
        <v>1</v>
      </c>
      <c r="G308" s="18">
        <f t="shared" ca="1" si="26"/>
        <v>0.98451072770371983</v>
      </c>
      <c r="AA308">
        <f t="shared" si="25"/>
        <v>28570</v>
      </c>
      <c r="AB308">
        <f t="shared" si="27"/>
        <v>816244900</v>
      </c>
      <c r="AC308">
        <f t="shared" si="28"/>
        <v>23320116793000</v>
      </c>
      <c r="AJ308" s="2">
        <f t="shared" si="29"/>
        <v>0.19179033080437347</v>
      </c>
    </row>
    <row r="309" spans="1:36" x14ac:dyDescent="0.3">
      <c r="A309" s="17">
        <v>1</v>
      </c>
      <c r="B309" s="17">
        <v>0</v>
      </c>
      <c r="C309" s="17">
        <v>6</v>
      </c>
      <c r="D309" s="17">
        <v>28860</v>
      </c>
      <c r="E309" s="17">
        <v>2013</v>
      </c>
      <c r="F309" s="17">
        <v>1</v>
      </c>
      <c r="G309" s="18">
        <f t="shared" ca="1" si="26"/>
        <v>0.99659487744445885</v>
      </c>
      <c r="AA309">
        <f t="shared" si="25"/>
        <v>28860</v>
      </c>
      <c r="AB309">
        <f t="shared" si="27"/>
        <v>832899600</v>
      </c>
      <c r="AC309">
        <f t="shared" si="28"/>
        <v>24037482456000</v>
      </c>
      <c r="AJ309" s="2">
        <f t="shared" si="29"/>
        <v>0.19346996911177433</v>
      </c>
    </row>
    <row r="310" spans="1:36" x14ac:dyDescent="0.3">
      <c r="A310" s="17">
        <v>1</v>
      </c>
      <c r="B310" s="17">
        <v>0</v>
      </c>
      <c r="C310" s="17">
        <v>5</v>
      </c>
      <c r="D310" s="17">
        <v>29460</v>
      </c>
      <c r="E310" s="17">
        <v>2013</v>
      </c>
      <c r="F310" s="17">
        <v>0</v>
      </c>
      <c r="G310" s="18">
        <f t="shared" ca="1" si="26"/>
        <v>5.0181691890862305E-3</v>
      </c>
      <c r="AA310">
        <f t="shared" si="25"/>
        <v>29460</v>
      </c>
      <c r="AB310">
        <f t="shared" si="27"/>
        <v>867891600</v>
      </c>
      <c r="AC310">
        <f t="shared" si="28"/>
        <v>25568086536000</v>
      </c>
      <c r="AJ310" s="2">
        <f t="shared" si="29"/>
        <v>0.19724165673863253</v>
      </c>
    </row>
    <row r="311" spans="1:36" x14ac:dyDescent="0.3">
      <c r="A311" s="17">
        <v>1</v>
      </c>
      <c r="B311" s="17">
        <v>0</v>
      </c>
      <c r="C311" s="17">
        <v>1</v>
      </c>
      <c r="D311" s="17">
        <v>29730</v>
      </c>
      <c r="E311" s="17">
        <v>2013</v>
      </c>
      <c r="F311" s="17">
        <v>0</v>
      </c>
      <c r="G311" s="18">
        <f t="shared" ca="1" si="26"/>
        <v>-1.4994011599247237E-2</v>
      </c>
      <c r="AA311">
        <f t="shared" si="25"/>
        <v>29730</v>
      </c>
      <c r="AB311">
        <f t="shared" si="27"/>
        <v>883872900</v>
      </c>
      <c r="AC311">
        <f t="shared" si="28"/>
        <v>26277541317000</v>
      </c>
      <c r="AJ311" s="2">
        <f t="shared" si="29"/>
        <v>0.19907424020890752</v>
      </c>
    </row>
    <row r="312" spans="1:36" x14ac:dyDescent="0.3">
      <c r="A312" s="17">
        <v>1</v>
      </c>
      <c r="B312" s="17">
        <v>0</v>
      </c>
      <c r="C312" s="17">
        <v>2</v>
      </c>
      <c r="D312" s="17">
        <v>30270</v>
      </c>
      <c r="E312" s="17">
        <v>2013</v>
      </c>
      <c r="F312" s="17">
        <v>1</v>
      </c>
      <c r="G312" s="18">
        <f t="shared" ca="1" si="26"/>
        <v>0.97870383202175726</v>
      </c>
      <c r="AA312">
        <f t="shared" si="25"/>
        <v>30270</v>
      </c>
      <c r="AB312">
        <f t="shared" si="27"/>
        <v>916272900</v>
      </c>
      <c r="AC312">
        <f t="shared" si="28"/>
        <v>27735580683000</v>
      </c>
      <c r="AJ312" s="2">
        <f t="shared" si="29"/>
        <v>0.20300240083196941</v>
      </c>
    </row>
    <row r="313" spans="1:36" x14ac:dyDescent="0.3">
      <c r="A313" s="17">
        <v>1</v>
      </c>
      <c r="B313" s="17">
        <v>0</v>
      </c>
      <c r="C313" s="17">
        <v>7</v>
      </c>
      <c r="D313" s="17">
        <v>30500</v>
      </c>
      <c r="E313" s="17">
        <v>2013</v>
      </c>
      <c r="F313" s="17">
        <v>0</v>
      </c>
      <c r="G313" s="18">
        <f t="shared" ca="1" si="26"/>
        <v>1.8289291655966312E-2</v>
      </c>
      <c r="AA313">
        <f t="shared" si="25"/>
        <v>30500</v>
      </c>
      <c r="AB313">
        <f t="shared" si="27"/>
        <v>930250000</v>
      </c>
      <c r="AC313">
        <f t="shared" si="28"/>
        <v>28372625000000</v>
      </c>
      <c r="AJ313" s="2">
        <f t="shared" si="29"/>
        <v>0.20478527883239572</v>
      </c>
    </row>
    <row r="314" spans="1:36" x14ac:dyDescent="0.3">
      <c r="A314" s="17">
        <v>1</v>
      </c>
      <c r="B314" s="17">
        <v>0</v>
      </c>
      <c r="C314" s="17">
        <v>1</v>
      </c>
      <c r="D314" s="17">
        <v>30555</v>
      </c>
      <c r="E314" s="17">
        <v>2013</v>
      </c>
      <c r="F314" s="17">
        <v>0</v>
      </c>
      <c r="G314" s="18">
        <f t="shared" ca="1" si="26"/>
        <v>-4.4633050594228063E-2</v>
      </c>
      <c r="AA314">
        <f t="shared" si="25"/>
        <v>30555</v>
      </c>
      <c r="AB314">
        <f t="shared" si="27"/>
        <v>933608025</v>
      </c>
      <c r="AC314">
        <f t="shared" si="28"/>
        <v>28526393203875</v>
      </c>
      <c r="AJ314" s="2">
        <f t="shared" si="29"/>
        <v>0.20522156599915187</v>
      </c>
    </row>
    <row r="315" spans="1:36" x14ac:dyDescent="0.3">
      <c r="A315" s="17">
        <v>1</v>
      </c>
      <c r="B315" s="17">
        <v>0</v>
      </c>
      <c r="C315" s="17">
        <v>7</v>
      </c>
      <c r="D315" s="17">
        <v>30620</v>
      </c>
      <c r="E315" s="17">
        <v>2013</v>
      </c>
      <c r="F315" s="17">
        <v>0</v>
      </c>
      <c r="G315" s="18">
        <f t="shared" ca="1" si="26"/>
        <v>-6.9553216043751198E-3</v>
      </c>
      <c r="AA315">
        <f t="shared" si="25"/>
        <v>30620</v>
      </c>
      <c r="AB315">
        <f t="shared" si="27"/>
        <v>937584400</v>
      </c>
      <c r="AC315">
        <f t="shared" si="28"/>
        <v>28708834328000</v>
      </c>
      <c r="AJ315" s="2">
        <f t="shared" si="29"/>
        <v>0.20574217643751125</v>
      </c>
    </row>
    <row r="316" spans="1:36" x14ac:dyDescent="0.3">
      <c r="A316" s="17">
        <v>1</v>
      </c>
      <c r="B316" s="17">
        <v>0</v>
      </c>
      <c r="C316" s="17">
        <v>1</v>
      </c>
      <c r="D316" s="17">
        <v>30799</v>
      </c>
      <c r="E316" s="17">
        <v>2013</v>
      </c>
      <c r="F316" s="17">
        <v>1</v>
      </c>
      <c r="G316" s="18">
        <f t="shared" ca="1" si="26"/>
        <v>0.99839586568361227</v>
      </c>
      <c r="AA316">
        <f t="shared" si="25"/>
        <v>30799</v>
      </c>
      <c r="AB316">
        <f t="shared" si="27"/>
        <v>948578401</v>
      </c>
      <c r="AC316">
        <f t="shared" si="28"/>
        <v>29215266172399</v>
      </c>
      <c r="AJ316" s="2">
        <f t="shared" si="29"/>
        <v>0.20720407874170199</v>
      </c>
    </row>
    <row r="317" spans="1:36" x14ac:dyDescent="0.3">
      <c r="A317" s="17">
        <v>1</v>
      </c>
      <c r="B317" s="17">
        <v>0</v>
      </c>
      <c r="C317" s="17">
        <v>1</v>
      </c>
      <c r="D317" s="17">
        <v>31275</v>
      </c>
      <c r="E317" s="17">
        <v>2013</v>
      </c>
      <c r="F317" s="17">
        <v>1</v>
      </c>
      <c r="G317" s="18">
        <f t="shared" ca="1" si="26"/>
        <v>1.0237966769654725</v>
      </c>
      <c r="AA317">
        <f t="shared" si="25"/>
        <v>31275</v>
      </c>
      <c r="AB317">
        <f t="shared" si="27"/>
        <v>978125625</v>
      </c>
      <c r="AC317">
        <f t="shared" si="28"/>
        <v>30590878921875</v>
      </c>
      <c r="AJ317" s="2">
        <f t="shared" si="29"/>
        <v>0.21129705998494175</v>
      </c>
    </row>
    <row r="318" spans="1:36" x14ac:dyDescent="0.3">
      <c r="A318" s="17">
        <v>1</v>
      </c>
      <c r="B318" s="17">
        <v>0</v>
      </c>
      <c r="C318" s="17">
        <v>5</v>
      </c>
      <c r="D318" s="17">
        <v>31510</v>
      </c>
      <c r="E318" s="17">
        <v>2013</v>
      </c>
      <c r="F318" s="17">
        <v>1</v>
      </c>
      <c r="G318" s="18">
        <f t="shared" ca="1" si="26"/>
        <v>0.96059674023909347</v>
      </c>
      <c r="AA318">
        <f t="shared" si="25"/>
        <v>31510</v>
      </c>
      <c r="AB318">
        <f t="shared" si="27"/>
        <v>992880100</v>
      </c>
      <c r="AC318">
        <f t="shared" si="28"/>
        <v>31285651951000</v>
      </c>
      <c r="AJ318" s="2">
        <f t="shared" si="29"/>
        <v>0.21343051926289125</v>
      </c>
    </row>
    <row r="319" spans="1:36" x14ac:dyDescent="0.3">
      <c r="A319" s="17">
        <v>0</v>
      </c>
      <c r="B319" s="17">
        <v>0</v>
      </c>
      <c r="C319" s="17">
        <v>7</v>
      </c>
      <c r="D319" s="17">
        <v>32040</v>
      </c>
      <c r="E319" s="17">
        <v>2013</v>
      </c>
      <c r="F319" s="17">
        <v>1</v>
      </c>
      <c r="G319" s="18">
        <f t="shared" ca="1" si="26"/>
        <v>0.99597775794734922</v>
      </c>
      <c r="AA319">
        <f t="shared" si="25"/>
        <v>32040</v>
      </c>
      <c r="AB319">
        <f t="shared" si="27"/>
        <v>1026561600</v>
      </c>
      <c r="AC319">
        <f t="shared" si="28"/>
        <v>32891033664000</v>
      </c>
      <c r="AJ319" s="2">
        <f t="shared" si="29"/>
        <v>0.2185247701578733</v>
      </c>
    </row>
    <row r="320" spans="1:36" x14ac:dyDescent="0.3">
      <c r="A320" s="17">
        <v>1</v>
      </c>
      <c r="B320" s="17">
        <v>0</v>
      </c>
      <c r="C320" s="17">
        <v>2</v>
      </c>
      <c r="D320" s="17">
        <v>32087</v>
      </c>
      <c r="E320" s="17">
        <v>2013</v>
      </c>
      <c r="F320" s="17">
        <v>1</v>
      </c>
      <c r="G320" s="18">
        <f t="shared" ca="1" si="26"/>
        <v>1.0192643220287929</v>
      </c>
      <c r="AA320">
        <f t="shared" si="25"/>
        <v>32087</v>
      </c>
      <c r="AB320">
        <f t="shared" si="27"/>
        <v>1029575569</v>
      </c>
      <c r="AC320">
        <f t="shared" si="28"/>
        <v>33035991282503</v>
      </c>
      <c r="AJ320" s="2">
        <f t="shared" si="29"/>
        <v>0.21899582095879144</v>
      </c>
    </row>
    <row r="321" spans="1:36" x14ac:dyDescent="0.3">
      <c r="A321" s="17">
        <v>1</v>
      </c>
      <c r="B321" s="17">
        <v>0</v>
      </c>
      <c r="C321" s="17">
        <v>5</v>
      </c>
      <c r="D321" s="17">
        <v>32257</v>
      </c>
      <c r="E321" s="17">
        <v>2013</v>
      </c>
      <c r="F321" s="17">
        <v>1</v>
      </c>
      <c r="G321" s="18">
        <f t="shared" ca="1" si="26"/>
        <v>0.95836278515698237</v>
      </c>
      <c r="AA321">
        <f t="shared" ref="AA321:AA384" si="30">D321</f>
        <v>32257</v>
      </c>
      <c r="AB321">
        <f t="shared" si="27"/>
        <v>1040514049</v>
      </c>
      <c r="AC321">
        <f t="shared" si="28"/>
        <v>33563861678593</v>
      </c>
      <c r="AJ321" s="2">
        <f t="shared" si="29"/>
        <v>0.22072636273371249</v>
      </c>
    </row>
    <row r="322" spans="1:36" x14ac:dyDescent="0.3">
      <c r="A322" s="17">
        <v>1</v>
      </c>
      <c r="B322" s="17">
        <v>0</v>
      </c>
      <c r="C322" s="17">
        <v>2</v>
      </c>
      <c r="D322" s="17">
        <v>32320</v>
      </c>
      <c r="E322" s="17">
        <v>2013</v>
      </c>
      <c r="F322" s="17">
        <v>1</v>
      </c>
      <c r="G322" s="18">
        <f t="shared" ref="G322:G385" ca="1" si="31">F322+(RAND()-0.5)*$H$2</f>
        <v>0.99646073991155726</v>
      </c>
      <c r="AA322">
        <f t="shared" si="30"/>
        <v>32320</v>
      </c>
      <c r="AB322">
        <f t="shared" si="27"/>
        <v>1044582400</v>
      </c>
      <c r="AC322">
        <f t="shared" si="28"/>
        <v>33760903168000</v>
      </c>
      <c r="AJ322" s="2">
        <f t="shared" si="29"/>
        <v>0.22137839512319513</v>
      </c>
    </row>
    <row r="323" spans="1:36" x14ac:dyDescent="0.3">
      <c r="A323" s="17">
        <v>0</v>
      </c>
      <c r="B323" s="17">
        <v>0</v>
      </c>
      <c r="C323" s="17">
        <v>3</v>
      </c>
      <c r="D323" s="17">
        <v>32485</v>
      </c>
      <c r="E323" s="17">
        <v>2013</v>
      </c>
      <c r="F323" s="17">
        <v>1</v>
      </c>
      <c r="G323" s="18">
        <f t="shared" ca="1" si="31"/>
        <v>0.96821493242745471</v>
      </c>
      <c r="AA323">
        <f t="shared" si="30"/>
        <v>32485</v>
      </c>
      <c r="AB323">
        <f t="shared" ref="AB323:AB386" si="32">AA323^2</f>
        <v>1055275225</v>
      </c>
      <c r="AC323">
        <f t="shared" ref="AC323:AC386" si="33">AA323^3</f>
        <v>34280615684125</v>
      </c>
      <c r="AJ323" s="2">
        <f t="shared" ref="AJ323:AJ386" si="34">$AH$2+$AG$2*AA323+$AF$2*AB323+$AE$2*AC323</f>
        <v>0.22311382455524897</v>
      </c>
    </row>
    <row r="324" spans="1:36" x14ac:dyDescent="0.3">
      <c r="A324" s="17">
        <v>1</v>
      </c>
      <c r="B324" s="17">
        <v>0</v>
      </c>
      <c r="C324" s="17">
        <v>4</v>
      </c>
      <c r="D324" s="17">
        <v>32656</v>
      </c>
      <c r="E324" s="17">
        <v>2013</v>
      </c>
      <c r="F324" s="17">
        <v>1</v>
      </c>
      <c r="G324" s="18">
        <f t="shared" ca="1" si="31"/>
        <v>1.0379385446023779</v>
      </c>
      <c r="AA324">
        <f t="shared" si="30"/>
        <v>32656</v>
      </c>
      <c r="AB324">
        <f t="shared" si="32"/>
        <v>1066414336</v>
      </c>
      <c r="AC324">
        <f t="shared" si="33"/>
        <v>34824826556416</v>
      </c>
      <c r="AJ324" s="2">
        <f t="shared" si="34"/>
        <v>0.22495511429118653</v>
      </c>
    </row>
    <row r="325" spans="1:36" x14ac:dyDescent="0.3">
      <c r="A325" s="17">
        <v>1</v>
      </c>
      <c r="B325" s="17">
        <v>0</v>
      </c>
      <c r="C325" s="17">
        <v>2</v>
      </c>
      <c r="D325" s="17">
        <v>32710</v>
      </c>
      <c r="E325" s="17">
        <v>2013</v>
      </c>
      <c r="F325" s="17">
        <v>1</v>
      </c>
      <c r="G325" s="18">
        <f t="shared" ca="1" si="31"/>
        <v>0.96732251506561162</v>
      </c>
      <c r="AA325">
        <f t="shared" si="30"/>
        <v>32710</v>
      </c>
      <c r="AB325">
        <f t="shared" si="32"/>
        <v>1069944100</v>
      </c>
      <c r="AC325">
        <f t="shared" si="33"/>
        <v>34997871511000</v>
      </c>
      <c r="AJ325" s="2">
        <f t="shared" si="34"/>
        <v>0.22554569978532824</v>
      </c>
    </row>
    <row r="326" spans="1:36" x14ac:dyDescent="0.3">
      <c r="A326" s="17">
        <v>0</v>
      </c>
      <c r="B326" s="17">
        <v>0</v>
      </c>
      <c r="C326" s="17">
        <v>6</v>
      </c>
      <c r="D326" s="17">
        <v>32760</v>
      </c>
      <c r="E326" s="17">
        <v>2013</v>
      </c>
      <c r="F326" s="17">
        <v>0</v>
      </c>
      <c r="G326" s="18">
        <f t="shared" ca="1" si="31"/>
        <v>4.0628233835192623E-2</v>
      </c>
      <c r="AA326">
        <f t="shared" si="30"/>
        <v>32760</v>
      </c>
      <c r="AB326">
        <f t="shared" si="32"/>
        <v>1073217600</v>
      </c>
      <c r="AC326">
        <f t="shared" si="33"/>
        <v>35158608576000</v>
      </c>
      <c r="AJ326" s="2">
        <f t="shared" si="34"/>
        <v>0.22609646933360406</v>
      </c>
    </row>
    <row r="327" spans="1:36" x14ac:dyDescent="0.3">
      <c r="A327" s="17">
        <v>1</v>
      </c>
      <c r="B327" s="17">
        <v>0</v>
      </c>
      <c r="C327" s="17">
        <v>2</v>
      </c>
      <c r="D327" s="17">
        <v>33565</v>
      </c>
      <c r="E327" s="17">
        <v>2013</v>
      </c>
      <c r="F327" s="17">
        <v>1</v>
      </c>
      <c r="G327" s="18">
        <f t="shared" ca="1" si="31"/>
        <v>1.0315645661321551</v>
      </c>
      <c r="AA327">
        <f t="shared" si="30"/>
        <v>33565</v>
      </c>
      <c r="AB327">
        <f t="shared" si="32"/>
        <v>1126609225</v>
      </c>
      <c r="AC327">
        <f t="shared" si="33"/>
        <v>37814638637125</v>
      </c>
      <c r="AJ327" s="2">
        <f t="shared" si="34"/>
        <v>0.23549535543215705</v>
      </c>
    </row>
    <row r="328" spans="1:36" x14ac:dyDescent="0.3">
      <c r="A328" s="17">
        <v>1</v>
      </c>
      <c r="B328" s="17">
        <v>0</v>
      </c>
      <c r="C328" s="17">
        <v>4</v>
      </c>
      <c r="D328" s="17">
        <v>33695</v>
      </c>
      <c r="E328" s="17">
        <v>2013</v>
      </c>
      <c r="F328" s="17">
        <v>0</v>
      </c>
      <c r="G328" s="18">
        <f t="shared" ca="1" si="31"/>
        <v>-5.2114716154806123E-3</v>
      </c>
      <c r="AA328">
        <f t="shared" si="30"/>
        <v>33695</v>
      </c>
      <c r="AB328">
        <f t="shared" si="32"/>
        <v>1135353025</v>
      </c>
      <c r="AC328">
        <f t="shared" si="33"/>
        <v>38255720177375</v>
      </c>
      <c r="AJ328" s="2">
        <f t="shared" si="34"/>
        <v>0.2371091882861569</v>
      </c>
    </row>
    <row r="329" spans="1:36" x14ac:dyDescent="0.3">
      <c r="A329" s="17">
        <v>1</v>
      </c>
      <c r="B329" s="17">
        <v>0</v>
      </c>
      <c r="C329" s="17">
        <v>4</v>
      </c>
      <c r="D329" s="17">
        <v>33715</v>
      </c>
      <c r="E329" s="17">
        <v>2013</v>
      </c>
      <c r="F329" s="17">
        <v>1</v>
      </c>
      <c r="G329" s="18">
        <f t="shared" ca="1" si="31"/>
        <v>1.0099115206998486</v>
      </c>
      <c r="AA329">
        <f t="shared" si="30"/>
        <v>33715</v>
      </c>
      <c r="AB329">
        <f t="shared" si="32"/>
        <v>1136701225</v>
      </c>
      <c r="AC329">
        <f t="shared" si="33"/>
        <v>38323881800875</v>
      </c>
      <c r="AJ329" s="2">
        <f t="shared" si="34"/>
        <v>0.23735989081769637</v>
      </c>
    </row>
    <row r="330" spans="1:36" x14ac:dyDescent="0.3">
      <c r="A330" s="17">
        <v>1</v>
      </c>
      <c r="B330" s="17">
        <v>0</v>
      </c>
      <c r="C330" s="17">
        <v>7</v>
      </c>
      <c r="D330" s="17">
        <v>33830</v>
      </c>
      <c r="E330" s="17">
        <v>2013</v>
      </c>
      <c r="F330" s="17">
        <v>0</v>
      </c>
      <c r="G330" s="18">
        <f t="shared" ca="1" si="31"/>
        <v>3.3997223151522704E-2</v>
      </c>
      <c r="AA330">
        <f t="shared" si="30"/>
        <v>33830</v>
      </c>
      <c r="AB330">
        <f t="shared" si="32"/>
        <v>1144468900</v>
      </c>
      <c r="AC330">
        <f t="shared" si="33"/>
        <v>38717382887000</v>
      </c>
      <c r="AJ330" s="2">
        <f t="shared" si="34"/>
        <v>0.23881403019340175</v>
      </c>
    </row>
    <row r="331" spans="1:36" x14ac:dyDescent="0.3">
      <c r="A331" s="17">
        <v>1</v>
      </c>
      <c r="B331" s="17">
        <v>0</v>
      </c>
      <c r="C331" s="17">
        <v>2</v>
      </c>
      <c r="D331" s="17">
        <v>33890</v>
      </c>
      <c r="E331" s="17">
        <v>2013</v>
      </c>
      <c r="F331" s="17">
        <v>1</v>
      </c>
      <c r="G331" s="18">
        <f t="shared" ca="1" si="31"/>
        <v>0.97756381704108009</v>
      </c>
      <c r="AA331">
        <f t="shared" si="30"/>
        <v>33890</v>
      </c>
      <c r="AB331">
        <f t="shared" si="32"/>
        <v>1148532100</v>
      </c>
      <c r="AC331">
        <f t="shared" si="33"/>
        <v>38923752869000</v>
      </c>
      <c r="AJ331" s="2">
        <f t="shared" si="34"/>
        <v>0.23958126977924132</v>
      </c>
    </row>
    <row r="332" spans="1:36" x14ac:dyDescent="0.3">
      <c r="A332" s="17">
        <v>1</v>
      </c>
      <c r="B332" s="17">
        <v>0</v>
      </c>
      <c r="C332" s="17">
        <v>5</v>
      </c>
      <c r="D332" s="17">
        <v>33935</v>
      </c>
      <c r="E332" s="17">
        <v>2013</v>
      </c>
      <c r="F332" s="17">
        <v>0</v>
      </c>
      <c r="G332" s="18">
        <f t="shared" ca="1" si="31"/>
        <v>2.7425486144151936E-2</v>
      </c>
      <c r="AA332">
        <f t="shared" si="30"/>
        <v>33935</v>
      </c>
      <c r="AB332">
        <f t="shared" si="32"/>
        <v>1151584225</v>
      </c>
      <c r="AC332">
        <f t="shared" si="33"/>
        <v>39079010675375</v>
      </c>
      <c r="AJ332" s="2">
        <f t="shared" si="34"/>
        <v>0.24016056920514639</v>
      </c>
    </row>
    <row r="333" spans="1:36" x14ac:dyDescent="0.3">
      <c r="A333" s="17">
        <v>1</v>
      </c>
      <c r="B333" s="17">
        <v>0</v>
      </c>
      <c r="C333" s="17">
        <v>4</v>
      </c>
      <c r="D333" s="17">
        <v>34407</v>
      </c>
      <c r="E333" s="17">
        <v>2013</v>
      </c>
      <c r="F333" s="17">
        <v>1</v>
      </c>
      <c r="G333" s="18">
        <f t="shared" ca="1" si="31"/>
        <v>0.9500820890697349</v>
      </c>
      <c r="AA333">
        <f t="shared" si="30"/>
        <v>34407</v>
      </c>
      <c r="AB333">
        <f t="shared" si="32"/>
        <v>1183841649</v>
      </c>
      <c r="AC333">
        <f t="shared" si="33"/>
        <v>40732439617143</v>
      </c>
      <c r="AJ333" s="2">
        <f t="shared" si="34"/>
        <v>0.2464391440213608</v>
      </c>
    </row>
    <row r="334" spans="1:36" x14ac:dyDescent="0.3">
      <c r="A334" s="17">
        <v>1</v>
      </c>
      <c r="B334" s="17">
        <v>0</v>
      </c>
      <c r="C334" s="17">
        <v>1</v>
      </c>
      <c r="D334" s="17">
        <v>35055</v>
      </c>
      <c r="E334" s="17">
        <v>2013</v>
      </c>
      <c r="F334" s="17">
        <v>1</v>
      </c>
      <c r="G334" s="18">
        <f t="shared" ca="1" si="31"/>
        <v>0.95601624660275253</v>
      </c>
      <c r="AA334">
        <f t="shared" si="30"/>
        <v>35055</v>
      </c>
      <c r="AB334">
        <f t="shared" si="32"/>
        <v>1228853025</v>
      </c>
      <c r="AC334">
        <f t="shared" si="33"/>
        <v>43077442791375</v>
      </c>
      <c r="AJ334" s="2">
        <f t="shared" si="34"/>
        <v>0.25567584584009717</v>
      </c>
    </row>
    <row r="335" spans="1:36" x14ac:dyDescent="0.3">
      <c r="A335" s="17">
        <v>0</v>
      </c>
      <c r="B335" s="17">
        <v>0</v>
      </c>
      <c r="C335" s="17">
        <v>5</v>
      </c>
      <c r="D335" s="17">
        <v>35285</v>
      </c>
      <c r="E335" s="17">
        <v>2013</v>
      </c>
      <c r="F335" s="17">
        <v>1</v>
      </c>
      <c r="G335" s="18">
        <f t="shared" ca="1" si="31"/>
        <v>1.0477341063254371</v>
      </c>
      <c r="AA335">
        <f t="shared" si="30"/>
        <v>35285</v>
      </c>
      <c r="AB335">
        <f t="shared" si="32"/>
        <v>1245031225</v>
      </c>
      <c r="AC335">
        <f t="shared" si="33"/>
        <v>43930926774125</v>
      </c>
      <c r="AJ335" s="2">
        <f t="shared" si="34"/>
        <v>0.25913083986474428</v>
      </c>
    </row>
    <row r="336" spans="1:36" x14ac:dyDescent="0.3">
      <c r="A336" s="17">
        <v>1</v>
      </c>
      <c r="B336" s="17">
        <v>0</v>
      </c>
      <c r="C336" s="17">
        <v>7</v>
      </c>
      <c r="D336" s="17">
        <v>35445</v>
      </c>
      <c r="E336" s="17">
        <v>2013</v>
      </c>
      <c r="F336" s="17">
        <v>1</v>
      </c>
      <c r="G336" s="18">
        <f t="shared" ca="1" si="31"/>
        <v>0.97857820253645067</v>
      </c>
      <c r="AA336">
        <f t="shared" si="30"/>
        <v>35445</v>
      </c>
      <c r="AB336">
        <f t="shared" si="32"/>
        <v>1256348025</v>
      </c>
      <c r="AC336">
        <f t="shared" si="33"/>
        <v>44531255746125</v>
      </c>
      <c r="AJ336" s="2">
        <f t="shared" si="34"/>
        <v>0.26159002017635447</v>
      </c>
    </row>
    <row r="337" spans="1:36" x14ac:dyDescent="0.3">
      <c r="A337" s="17">
        <v>1</v>
      </c>
      <c r="B337" s="17">
        <v>0</v>
      </c>
      <c r="C337" s="17">
        <v>2</v>
      </c>
      <c r="D337" s="17">
        <v>35513</v>
      </c>
      <c r="E337" s="17">
        <v>2013</v>
      </c>
      <c r="F337" s="17">
        <v>0</v>
      </c>
      <c r="G337" s="18">
        <f t="shared" ca="1" si="31"/>
        <v>2.7633424413066002E-2</v>
      </c>
      <c r="AA337">
        <f t="shared" si="30"/>
        <v>35513</v>
      </c>
      <c r="AB337">
        <f t="shared" si="32"/>
        <v>1261173169</v>
      </c>
      <c r="AC337">
        <f t="shared" si="33"/>
        <v>44788042750697</v>
      </c>
      <c r="AJ337" s="2">
        <f t="shared" si="34"/>
        <v>0.26264913943501167</v>
      </c>
    </row>
    <row r="338" spans="1:36" x14ac:dyDescent="0.3">
      <c r="A338" s="17">
        <v>1</v>
      </c>
      <c r="B338" s="17">
        <v>0</v>
      </c>
      <c r="C338" s="17">
        <v>6</v>
      </c>
      <c r="D338" s="17">
        <v>35849</v>
      </c>
      <c r="E338" s="17">
        <v>2013</v>
      </c>
      <c r="F338" s="17">
        <v>0</v>
      </c>
      <c r="G338" s="18">
        <f t="shared" ca="1" si="31"/>
        <v>-2.4818792091263489E-2</v>
      </c>
      <c r="AA338">
        <f t="shared" si="30"/>
        <v>35849</v>
      </c>
      <c r="AB338">
        <f t="shared" si="32"/>
        <v>1285150801</v>
      </c>
      <c r="AC338">
        <f t="shared" si="33"/>
        <v>46071371065049</v>
      </c>
      <c r="AJ338" s="2">
        <f t="shared" si="34"/>
        <v>0.26800609387415186</v>
      </c>
    </row>
    <row r="339" spans="1:36" x14ac:dyDescent="0.3">
      <c r="A339" s="17">
        <v>1</v>
      </c>
      <c r="B339" s="17">
        <v>0</v>
      </c>
      <c r="C339" s="17">
        <v>5</v>
      </c>
      <c r="D339" s="17">
        <v>36785</v>
      </c>
      <c r="E339" s="17">
        <v>2013</v>
      </c>
      <c r="F339" s="17">
        <v>0</v>
      </c>
      <c r="G339" s="18">
        <f t="shared" ca="1" si="31"/>
        <v>-3.2436159276535426E-2</v>
      </c>
      <c r="AA339">
        <f t="shared" si="30"/>
        <v>36785</v>
      </c>
      <c r="AB339">
        <f t="shared" si="32"/>
        <v>1353136225</v>
      </c>
      <c r="AC339">
        <f t="shared" si="33"/>
        <v>49775116036625</v>
      </c>
      <c r="AJ339" s="2">
        <f t="shared" si="34"/>
        <v>0.28404212064166612</v>
      </c>
    </row>
    <row r="340" spans="1:36" x14ac:dyDescent="0.3">
      <c r="A340" s="17">
        <v>1</v>
      </c>
      <c r="B340" s="17">
        <v>1</v>
      </c>
      <c r="C340" s="17">
        <v>1</v>
      </c>
      <c r="D340" s="17">
        <v>37361</v>
      </c>
      <c r="E340" s="17">
        <v>2013</v>
      </c>
      <c r="F340" s="17">
        <v>1</v>
      </c>
      <c r="G340" s="18">
        <f t="shared" ca="1" si="31"/>
        <v>1.0305194799924684</v>
      </c>
      <c r="AA340">
        <f t="shared" si="30"/>
        <v>37361</v>
      </c>
      <c r="AB340">
        <f t="shared" si="32"/>
        <v>1395844321</v>
      </c>
      <c r="AC340">
        <f t="shared" si="33"/>
        <v>52150139676881</v>
      </c>
      <c r="AJ340" s="2">
        <f t="shared" si="34"/>
        <v>0.29475339339701201</v>
      </c>
    </row>
    <row r="341" spans="1:36" x14ac:dyDescent="0.3">
      <c r="A341" s="17">
        <v>1</v>
      </c>
      <c r="B341" s="17">
        <v>0</v>
      </c>
      <c r="C341" s="17">
        <v>1</v>
      </c>
      <c r="D341" s="17">
        <v>37815</v>
      </c>
      <c r="E341" s="17">
        <v>2013</v>
      </c>
      <c r="F341" s="17">
        <v>1</v>
      </c>
      <c r="G341" s="18">
        <f t="shared" ca="1" si="31"/>
        <v>1.0254337750388103</v>
      </c>
      <c r="AA341">
        <f t="shared" si="30"/>
        <v>37815</v>
      </c>
      <c r="AB341">
        <f t="shared" si="32"/>
        <v>1429974225</v>
      </c>
      <c r="AC341">
        <f t="shared" si="33"/>
        <v>54074475318375</v>
      </c>
      <c r="AJ341" s="2">
        <f t="shared" si="34"/>
        <v>0.30366497829045824</v>
      </c>
    </row>
    <row r="342" spans="1:36" x14ac:dyDescent="0.3">
      <c r="A342" s="17">
        <v>1</v>
      </c>
      <c r="B342" s="17">
        <v>0</v>
      </c>
      <c r="C342" s="17">
        <v>4</v>
      </c>
      <c r="D342" s="17">
        <v>38633</v>
      </c>
      <c r="E342" s="17">
        <v>2013</v>
      </c>
      <c r="F342" s="17">
        <v>1</v>
      </c>
      <c r="G342" s="18">
        <f t="shared" ca="1" si="31"/>
        <v>0.98485013495735019</v>
      </c>
      <c r="AA342">
        <f t="shared" si="30"/>
        <v>38633</v>
      </c>
      <c r="AB342">
        <f t="shared" si="32"/>
        <v>1492508689</v>
      </c>
      <c r="AC342">
        <f t="shared" si="33"/>
        <v>57660088182137</v>
      </c>
      <c r="AJ342" s="2">
        <f t="shared" si="34"/>
        <v>0.32079947347840687</v>
      </c>
    </row>
    <row r="343" spans="1:36" x14ac:dyDescent="0.3">
      <c r="A343" s="17">
        <v>1</v>
      </c>
      <c r="B343" s="17">
        <v>0</v>
      </c>
      <c r="C343" s="17">
        <v>6</v>
      </c>
      <c r="D343" s="17">
        <v>39033</v>
      </c>
      <c r="E343" s="17">
        <v>2013</v>
      </c>
      <c r="F343" s="17">
        <v>0</v>
      </c>
      <c r="G343" s="18">
        <f t="shared" ca="1" si="31"/>
        <v>4.1545839575985897E-3</v>
      </c>
      <c r="AA343">
        <f t="shared" si="30"/>
        <v>39033</v>
      </c>
      <c r="AB343">
        <f t="shared" si="32"/>
        <v>1523575089</v>
      </c>
      <c r="AC343">
        <f t="shared" si="33"/>
        <v>59469706448937</v>
      </c>
      <c r="AJ343" s="2">
        <f t="shared" si="34"/>
        <v>0.32969747564867391</v>
      </c>
    </row>
    <row r="344" spans="1:36" x14ac:dyDescent="0.3">
      <c r="A344" s="17">
        <v>1</v>
      </c>
      <c r="B344" s="17">
        <v>0</v>
      </c>
      <c r="C344" s="17">
        <v>5</v>
      </c>
      <c r="D344" s="17">
        <v>39455</v>
      </c>
      <c r="E344" s="17">
        <v>2013</v>
      </c>
      <c r="F344" s="17">
        <v>1</v>
      </c>
      <c r="G344" s="18">
        <f t="shared" ca="1" si="31"/>
        <v>1.030801337441299</v>
      </c>
      <c r="AA344">
        <f t="shared" si="30"/>
        <v>39455</v>
      </c>
      <c r="AB344">
        <f t="shared" si="32"/>
        <v>1556697025</v>
      </c>
      <c r="AC344">
        <f t="shared" si="33"/>
        <v>61419481121375</v>
      </c>
      <c r="AJ344" s="2">
        <f t="shared" si="34"/>
        <v>0.33946474662666326</v>
      </c>
    </row>
    <row r="345" spans="1:36" x14ac:dyDescent="0.3">
      <c r="A345" s="17">
        <v>1</v>
      </c>
      <c r="B345" s="17">
        <v>0</v>
      </c>
      <c r="C345" s="17">
        <v>5</v>
      </c>
      <c r="D345" s="17">
        <v>39970</v>
      </c>
      <c r="E345" s="17">
        <v>2013</v>
      </c>
      <c r="F345" s="17">
        <v>1</v>
      </c>
      <c r="G345" s="18">
        <f t="shared" ca="1" si="31"/>
        <v>1.0254650359322752</v>
      </c>
      <c r="AA345">
        <f t="shared" si="30"/>
        <v>39970</v>
      </c>
      <c r="AB345">
        <f t="shared" si="32"/>
        <v>1597600900</v>
      </c>
      <c r="AC345">
        <f t="shared" si="33"/>
        <v>63856107973000</v>
      </c>
      <c r="AJ345" s="2">
        <f t="shared" si="34"/>
        <v>0.35192449359204825</v>
      </c>
    </row>
    <row r="346" spans="1:36" x14ac:dyDescent="0.3">
      <c r="A346" s="17">
        <v>1</v>
      </c>
      <c r="B346" s="17">
        <v>0</v>
      </c>
      <c r="C346" s="17">
        <v>7</v>
      </c>
      <c r="D346" s="17">
        <v>40150</v>
      </c>
      <c r="E346" s="17">
        <v>2013</v>
      </c>
      <c r="F346" s="17">
        <v>1</v>
      </c>
      <c r="G346" s="18">
        <f t="shared" ca="1" si="31"/>
        <v>0.9690868692100848</v>
      </c>
      <c r="AA346">
        <f t="shared" si="30"/>
        <v>40150</v>
      </c>
      <c r="AB346">
        <f t="shared" si="32"/>
        <v>1612022500</v>
      </c>
      <c r="AC346">
        <f t="shared" si="33"/>
        <v>64722703375000</v>
      </c>
      <c r="AJ346" s="2">
        <f t="shared" si="34"/>
        <v>0.35642183679731543</v>
      </c>
    </row>
    <row r="347" spans="1:36" x14ac:dyDescent="0.3">
      <c r="A347" s="17">
        <v>1</v>
      </c>
      <c r="B347" s="17">
        <v>0</v>
      </c>
      <c r="C347" s="17">
        <v>7</v>
      </c>
      <c r="D347" s="17">
        <v>40150</v>
      </c>
      <c r="E347" s="17">
        <v>2013</v>
      </c>
      <c r="F347" s="17">
        <v>1</v>
      </c>
      <c r="G347" s="18">
        <f t="shared" ca="1" si="31"/>
        <v>0.95732868321691389</v>
      </c>
      <c r="AA347">
        <f t="shared" si="30"/>
        <v>40150</v>
      </c>
      <c r="AB347">
        <f t="shared" si="32"/>
        <v>1612022500</v>
      </c>
      <c r="AC347">
        <f t="shared" si="33"/>
        <v>64722703375000</v>
      </c>
      <c r="AJ347" s="2">
        <f t="shared" si="34"/>
        <v>0.35642183679731543</v>
      </c>
    </row>
    <row r="348" spans="1:36" x14ac:dyDescent="0.3">
      <c r="A348" s="17">
        <v>0</v>
      </c>
      <c r="B348" s="17">
        <v>0</v>
      </c>
      <c r="C348" s="17">
        <v>6</v>
      </c>
      <c r="D348" s="17">
        <v>40335</v>
      </c>
      <c r="E348" s="17">
        <v>2013</v>
      </c>
      <c r="F348" s="17">
        <v>0</v>
      </c>
      <c r="G348" s="18">
        <f t="shared" ca="1" si="31"/>
        <v>3.2809739898318792E-2</v>
      </c>
      <c r="AA348">
        <f t="shared" si="30"/>
        <v>40335</v>
      </c>
      <c r="AB348">
        <f t="shared" si="32"/>
        <v>1626912225</v>
      </c>
      <c r="AC348">
        <f t="shared" si="33"/>
        <v>65621504595375</v>
      </c>
      <c r="AJ348" s="2">
        <f t="shared" si="34"/>
        <v>0.36112207337862345</v>
      </c>
    </row>
    <row r="349" spans="1:36" x14ac:dyDescent="0.3">
      <c r="A349" s="17">
        <v>0</v>
      </c>
      <c r="B349" s="17">
        <v>0</v>
      </c>
      <c r="C349" s="17">
        <v>7</v>
      </c>
      <c r="D349" s="17">
        <v>41150</v>
      </c>
      <c r="E349" s="17">
        <v>2013</v>
      </c>
      <c r="F349" s="17">
        <v>0</v>
      </c>
      <c r="G349" s="18">
        <f t="shared" ca="1" si="31"/>
        <v>-3.0054724908777343E-2</v>
      </c>
      <c r="AA349">
        <f t="shared" si="30"/>
        <v>41150</v>
      </c>
      <c r="AB349">
        <f t="shared" si="32"/>
        <v>1693322500</v>
      </c>
      <c r="AC349">
        <f t="shared" si="33"/>
        <v>69680220875000</v>
      </c>
      <c r="AJ349" s="2">
        <f t="shared" si="34"/>
        <v>0.38278672386103108</v>
      </c>
    </row>
    <row r="350" spans="1:36" x14ac:dyDescent="0.3">
      <c r="A350" s="17">
        <v>1</v>
      </c>
      <c r="B350" s="17">
        <v>0</v>
      </c>
      <c r="C350" s="17">
        <v>2</v>
      </c>
      <c r="D350" s="17">
        <v>42975</v>
      </c>
      <c r="E350" s="17">
        <v>2013</v>
      </c>
      <c r="F350" s="17">
        <v>1</v>
      </c>
      <c r="G350" s="18">
        <f t="shared" ca="1" si="31"/>
        <v>0.98371386450628018</v>
      </c>
      <c r="AA350">
        <f t="shared" si="30"/>
        <v>42975</v>
      </c>
      <c r="AB350">
        <f t="shared" si="32"/>
        <v>1846850625</v>
      </c>
      <c r="AC350">
        <f t="shared" si="33"/>
        <v>79368405609375</v>
      </c>
      <c r="AJ350" s="2">
        <f t="shared" si="34"/>
        <v>0.43720716168462859</v>
      </c>
    </row>
    <row r="351" spans="1:36" x14ac:dyDescent="0.3">
      <c r="A351" s="17">
        <v>1</v>
      </c>
      <c r="B351" s="17">
        <v>0</v>
      </c>
      <c r="C351" s="17">
        <v>3</v>
      </c>
      <c r="D351" s="17">
        <v>43505</v>
      </c>
      <c r="E351" s="17">
        <v>2013</v>
      </c>
      <c r="F351" s="17">
        <v>1</v>
      </c>
      <c r="G351" s="18">
        <f t="shared" ca="1" si="31"/>
        <v>0.99717140769795065</v>
      </c>
      <c r="AA351">
        <f t="shared" si="30"/>
        <v>43505</v>
      </c>
      <c r="AB351">
        <f t="shared" si="32"/>
        <v>1892685025</v>
      </c>
      <c r="AC351">
        <f t="shared" si="33"/>
        <v>82341262012625</v>
      </c>
      <c r="AJ351" s="2">
        <f t="shared" si="34"/>
        <v>0.45461250765075167</v>
      </c>
    </row>
    <row r="352" spans="1:36" x14ac:dyDescent="0.3">
      <c r="A352" s="17">
        <v>0</v>
      </c>
      <c r="B352" s="17">
        <v>0</v>
      </c>
      <c r="C352" s="17">
        <v>4</v>
      </c>
      <c r="D352" s="17">
        <v>45352</v>
      </c>
      <c r="E352" s="17">
        <v>2013</v>
      </c>
      <c r="F352" s="17">
        <v>1</v>
      </c>
      <c r="G352" s="18">
        <f t="shared" ca="1" si="31"/>
        <v>0.9556239982798953</v>
      </c>
      <c r="AA352">
        <f t="shared" si="30"/>
        <v>45352</v>
      </c>
      <c r="AB352">
        <f t="shared" si="32"/>
        <v>2056803904</v>
      </c>
      <c r="AC352">
        <f t="shared" si="33"/>
        <v>93280170654208</v>
      </c>
      <c r="AJ352" s="2">
        <f t="shared" si="34"/>
        <v>0.52122951034060994</v>
      </c>
    </row>
    <row r="353" spans="1:36" x14ac:dyDescent="0.3">
      <c r="A353" s="17">
        <v>1</v>
      </c>
      <c r="B353" s="17">
        <v>0</v>
      </c>
      <c r="C353" s="17">
        <v>1</v>
      </c>
      <c r="D353" s="17">
        <v>0</v>
      </c>
      <c r="E353" s="17">
        <v>2013</v>
      </c>
      <c r="F353" s="17">
        <v>0</v>
      </c>
      <c r="G353" s="18">
        <f t="shared" ca="1" si="31"/>
        <v>4.7252938552726234E-2</v>
      </c>
      <c r="AA353">
        <f t="shared" si="30"/>
        <v>0</v>
      </c>
      <c r="AB353">
        <f t="shared" si="32"/>
        <v>0</v>
      </c>
      <c r="AC353">
        <f t="shared" si="33"/>
        <v>0</v>
      </c>
      <c r="AJ353" s="2">
        <f t="shared" si="34"/>
        <v>5.0567651887120646E-2</v>
      </c>
    </row>
    <row r="354" spans="1:36" x14ac:dyDescent="0.3">
      <c r="A354" s="17">
        <v>1</v>
      </c>
      <c r="B354" s="17">
        <v>0</v>
      </c>
      <c r="C354" s="17">
        <v>1</v>
      </c>
      <c r="D354" s="17">
        <v>0</v>
      </c>
      <c r="E354" s="17">
        <v>2013</v>
      </c>
      <c r="F354" s="17">
        <v>1</v>
      </c>
      <c r="G354" s="18">
        <f t="shared" ca="1" si="31"/>
        <v>0.97990371972128143</v>
      </c>
      <c r="AA354">
        <f t="shared" si="30"/>
        <v>0</v>
      </c>
      <c r="AB354">
        <f t="shared" si="32"/>
        <v>0</v>
      </c>
      <c r="AC354">
        <f t="shared" si="33"/>
        <v>0</v>
      </c>
      <c r="AJ354" s="2">
        <f t="shared" si="34"/>
        <v>5.0567651887120646E-2</v>
      </c>
    </row>
    <row r="355" spans="1:36" x14ac:dyDescent="0.3">
      <c r="A355" s="17">
        <v>0</v>
      </c>
      <c r="B355" s="17">
        <v>0</v>
      </c>
      <c r="C355" s="17">
        <v>1</v>
      </c>
      <c r="D355" s="17">
        <v>0</v>
      </c>
      <c r="E355" s="17">
        <v>2013</v>
      </c>
      <c r="F355" s="17">
        <v>0</v>
      </c>
      <c r="G355" s="18">
        <f t="shared" ca="1" si="31"/>
        <v>1.867364181892146E-2</v>
      </c>
      <c r="AA355">
        <f t="shared" si="30"/>
        <v>0</v>
      </c>
      <c r="AB355">
        <f t="shared" si="32"/>
        <v>0</v>
      </c>
      <c r="AC355">
        <f t="shared" si="33"/>
        <v>0</v>
      </c>
      <c r="AJ355" s="2">
        <f t="shared" si="34"/>
        <v>5.0567651887120646E-2</v>
      </c>
    </row>
    <row r="356" spans="1:36" x14ac:dyDescent="0.3">
      <c r="A356" s="17">
        <v>0</v>
      </c>
      <c r="B356" s="17">
        <v>0</v>
      </c>
      <c r="C356" s="17">
        <v>1</v>
      </c>
      <c r="D356" s="17">
        <v>0</v>
      </c>
      <c r="E356" s="17">
        <v>2013</v>
      </c>
      <c r="F356" s="17">
        <v>0</v>
      </c>
      <c r="G356" s="18">
        <f t="shared" ca="1" si="31"/>
        <v>1.5124806706606077E-2</v>
      </c>
      <c r="AA356">
        <f t="shared" si="30"/>
        <v>0</v>
      </c>
      <c r="AB356">
        <f t="shared" si="32"/>
        <v>0</v>
      </c>
      <c r="AC356">
        <f t="shared" si="33"/>
        <v>0</v>
      </c>
      <c r="AJ356" s="2">
        <f t="shared" si="34"/>
        <v>5.0567651887120646E-2</v>
      </c>
    </row>
    <row r="357" spans="1:36" x14ac:dyDescent="0.3">
      <c r="A357" s="17">
        <v>1</v>
      </c>
      <c r="B357" s="17">
        <v>1</v>
      </c>
      <c r="C357" s="17">
        <v>1</v>
      </c>
      <c r="D357" s="17">
        <v>1000</v>
      </c>
      <c r="E357" s="17">
        <v>2013</v>
      </c>
      <c r="F357" s="17">
        <v>1</v>
      </c>
      <c r="G357" s="18">
        <f t="shared" ca="1" si="31"/>
        <v>0.971894682191351</v>
      </c>
      <c r="AA357">
        <f t="shared" si="30"/>
        <v>1000</v>
      </c>
      <c r="AB357">
        <f t="shared" si="32"/>
        <v>1000000</v>
      </c>
      <c r="AC357">
        <f t="shared" si="33"/>
        <v>1000000000</v>
      </c>
      <c r="AJ357" s="2">
        <f t="shared" si="34"/>
        <v>6.8413257422461238E-2</v>
      </c>
    </row>
    <row r="358" spans="1:36" x14ac:dyDescent="0.3">
      <c r="A358" s="17">
        <v>1</v>
      </c>
      <c r="B358" s="17">
        <v>0</v>
      </c>
      <c r="C358" s="17">
        <v>2</v>
      </c>
      <c r="D358" s="17">
        <v>2000</v>
      </c>
      <c r="E358" s="17">
        <v>2013</v>
      </c>
      <c r="F358" s="17">
        <v>0</v>
      </c>
      <c r="G358" s="18">
        <f t="shared" ca="1" si="31"/>
        <v>1.3733443240369915E-2</v>
      </c>
      <c r="AA358">
        <f t="shared" si="30"/>
        <v>2000</v>
      </c>
      <c r="AB358">
        <f t="shared" si="32"/>
        <v>4000000</v>
      </c>
      <c r="AC358">
        <f t="shared" si="33"/>
        <v>8000000000</v>
      </c>
      <c r="AJ358" s="2">
        <f t="shared" si="34"/>
        <v>8.4374130918854706E-2</v>
      </c>
    </row>
    <row r="359" spans="1:36" x14ac:dyDescent="0.3">
      <c r="A359" s="17">
        <v>1</v>
      </c>
      <c r="B359" s="17">
        <v>0</v>
      </c>
      <c r="C359" s="17">
        <v>1</v>
      </c>
      <c r="D359" s="17">
        <v>8000</v>
      </c>
      <c r="E359" s="17">
        <v>2013</v>
      </c>
      <c r="F359" s="17">
        <v>1</v>
      </c>
      <c r="G359" s="18">
        <f t="shared" ca="1" si="31"/>
        <v>1.0329580628775425</v>
      </c>
      <c r="AA359">
        <f t="shared" si="30"/>
        <v>8000</v>
      </c>
      <c r="AB359">
        <f t="shared" si="32"/>
        <v>64000000</v>
      </c>
      <c r="AC359">
        <f t="shared" si="33"/>
        <v>512000000000</v>
      </c>
      <c r="AJ359" s="2">
        <f t="shared" si="34"/>
        <v>0.1465588460366426</v>
      </c>
    </row>
    <row r="360" spans="1:36" x14ac:dyDescent="0.3">
      <c r="A360" s="17">
        <v>1</v>
      </c>
      <c r="B360" s="17">
        <v>1</v>
      </c>
      <c r="C360" s="17">
        <v>2</v>
      </c>
      <c r="D360" s="17">
        <v>9000</v>
      </c>
      <c r="E360" s="17">
        <v>2013</v>
      </c>
      <c r="F360" s="17">
        <v>1</v>
      </c>
      <c r="G360" s="18">
        <f t="shared" ca="1" si="31"/>
        <v>1.0430321357370851</v>
      </c>
      <c r="AA360">
        <f t="shared" si="30"/>
        <v>9000</v>
      </c>
      <c r="AB360">
        <f t="shared" si="32"/>
        <v>81000000</v>
      </c>
      <c r="AC360">
        <f t="shared" si="33"/>
        <v>729000000000</v>
      </c>
      <c r="AJ360" s="2">
        <f t="shared" si="34"/>
        <v>0.15232601873906459</v>
      </c>
    </row>
    <row r="361" spans="1:36" x14ac:dyDescent="0.3">
      <c r="A361" s="17">
        <v>1</v>
      </c>
      <c r="B361" s="17">
        <v>1</v>
      </c>
      <c r="C361" s="17">
        <v>2</v>
      </c>
      <c r="D361" s="17">
        <v>9000</v>
      </c>
      <c r="E361" s="17">
        <v>2013</v>
      </c>
      <c r="F361" s="17">
        <v>0</v>
      </c>
      <c r="G361" s="18">
        <f t="shared" ca="1" si="31"/>
        <v>-3.7808444122930711E-2</v>
      </c>
      <c r="AA361">
        <f t="shared" si="30"/>
        <v>9000</v>
      </c>
      <c r="AB361">
        <f t="shared" si="32"/>
        <v>81000000</v>
      </c>
      <c r="AC361">
        <f t="shared" si="33"/>
        <v>729000000000</v>
      </c>
      <c r="AJ361" s="2">
        <f t="shared" si="34"/>
        <v>0.15232601873906459</v>
      </c>
    </row>
    <row r="362" spans="1:36" x14ac:dyDescent="0.3">
      <c r="A362" s="17">
        <v>1</v>
      </c>
      <c r="B362" s="17">
        <v>0</v>
      </c>
      <c r="C362" s="17">
        <v>2</v>
      </c>
      <c r="D362" s="17">
        <v>9000</v>
      </c>
      <c r="E362" s="17">
        <v>2013</v>
      </c>
      <c r="F362" s="17">
        <v>0</v>
      </c>
      <c r="G362" s="18">
        <f t="shared" ca="1" si="31"/>
        <v>2.940663622834061E-2</v>
      </c>
      <c r="AA362">
        <f t="shared" si="30"/>
        <v>9000</v>
      </c>
      <c r="AB362">
        <f t="shared" si="32"/>
        <v>81000000</v>
      </c>
      <c r="AC362">
        <f t="shared" si="33"/>
        <v>729000000000</v>
      </c>
      <c r="AJ362" s="2">
        <f t="shared" si="34"/>
        <v>0.15232601873906459</v>
      </c>
    </row>
    <row r="363" spans="1:36" x14ac:dyDescent="0.3">
      <c r="A363" s="17">
        <v>1</v>
      </c>
      <c r="B363" s="17">
        <v>0</v>
      </c>
      <c r="C363" s="17">
        <v>2</v>
      </c>
      <c r="D363" s="17">
        <v>9000</v>
      </c>
      <c r="E363" s="17">
        <v>2013</v>
      </c>
      <c r="F363" s="17">
        <v>1</v>
      </c>
      <c r="G363" s="18">
        <f t="shared" ca="1" si="31"/>
        <v>1.0310206574884939</v>
      </c>
      <c r="AA363">
        <f t="shared" si="30"/>
        <v>9000</v>
      </c>
      <c r="AB363">
        <f t="shared" si="32"/>
        <v>81000000</v>
      </c>
      <c r="AC363">
        <f t="shared" si="33"/>
        <v>729000000000</v>
      </c>
      <c r="AJ363" s="2">
        <f t="shared" si="34"/>
        <v>0.15232601873906459</v>
      </c>
    </row>
    <row r="364" spans="1:36" x14ac:dyDescent="0.3">
      <c r="A364" s="17">
        <v>1</v>
      </c>
      <c r="B364" s="17">
        <v>0</v>
      </c>
      <c r="C364" s="17">
        <v>2</v>
      </c>
      <c r="D364" s="17">
        <v>10000</v>
      </c>
      <c r="E364" s="17">
        <v>2013</v>
      </c>
      <c r="F364" s="17">
        <v>0</v>
      </c>
      <c r="G364" s="18">
        <f t="shared" ca="1" si="31"/>
        <v>-2.6913573253673686E-2</v>
      </c>
      <c r="AA364">
        <f t="shared" si="30"/>
        <v>10000</v>
      </c>
      <c r="AB364">
        <f t="shared" si="32"/>
        <v>100000000</v>
      </c>
      <c r="AC364">
        <f t="shared" si="33"/>
        <v>1000000000000</v>
      </c>
      <c r="AJ364" s="2">
        <f t="shared" si="34"/>
        <v>0.15706543753929908</v>
      </c>
    </row>
    <row r="365" spans="1:36" x14ac:dyDescent="0.3">
      <c r="A365" s="17">
        <v>1</v>
      </c>
      <c r="B365" s="17">
        <v>1</v>
      </c>
      <c r="C365" s="17">
        <v>1</v>
      </c>
      <c r="D365" s="17">
        <v>10090</v>
      </c>
      <c r="E365" s="17">
        <v>2013</v>
      </c>
      <c r="F365" s="17">
        <v>0</v>
      </c>
      <c r="G365" s="18">
        <f t="shared" ca="1" si="31"/>
        <v>-2.4701824780483328E-2</v>
      </c>
      <c r="AA365">
        <f t="shared" si="30"/>
        <v>10090</v>
      </c>
      <c r="AB365">
        <f t="shared" si="32"/>
        <v>101808100</v>
      </c>
      <c r="AC365">
        <f t="shared" si="33"/>
        <v>1027243729000</v>
      </c>
      <c r="AJ365" s="2">
        <f t="shared" si="34"/>
        <v>0.15744523443096795</v>
      </c>
    </row>
    <row r="366" spans="1:36" x14ac:dyDescent="0.3">
      <c r="A366" s="17">
        <v>1</v>
      </c>
      <c r="B366" s="17">
        <v>0</v>
      </c>
      <c r="C366" s="17">
        <v>2</v>
      </c>
      <c r="D366" s="17">
        <v>11000</v>
      </c>
      <c r="E366" s="17">
        <v>2013</v>
      </c>
      <c r="F366" s="17">
        <v>0</v>
      </c>
      <c r="G366" s="18">
        <f t="shared" ca="1" si="31"/>
        <v>-1.0075858320331754E-2</v>
      </c>
      <c r="AA366">
        <f t="shared" si="30"/>
        <v>11000</v>
      </c>
      <c r="AB366">
        <f t="shared" si="32"/>
        <v>121000000</v>
      </c>
      <c r="AC366">
        <f t="shared" si="33"/>
        <v>1331000000000</v>
      </c>
      <c r="AJ366" s="2">
        <f t="shared" si="34"/>
        <v>0.16088422470444097</v>
      </c>
    </row>
    <row r="367" spans="1:36" x14ac:dyDescent="0.3">
      <c r="A367" s="17">
        <v>0</v>
      </c>
      <c r="B367" s="17">
        <v>0</v>
      </c>
      <c r="C367" s="17">
        <v>1</v>
      </c>
      <c r="D367" s="17">
        <v>12400</v>
      </c>
      <c r="E367" s="17">
        <v>2013</v>
      </c>
      <c r="F367" s="17">
        <v>1</v>
      </c>
      <c r="G367" s="18">
        <f t="shared" ca="1" si="31"/>
        <v>0.99175186273619553</v>
      </c>
      <c r="AA367">
        <f t="shared" si="30"/>
        <v>12400</v>
      </c>
      <c r="AB367">
        <f t="shared" si="32"/>
        <v>153760000</v>
      </c>
      <c r="AC367">
        <f t="shared" si="33"/>
        <v>1906624000000</v>
      </c>
      <c r="AJ367" s="2">
        <f t="shared" si="34"/>
        <v>0.16488782638523281</v>
      </c>
    </row>
    <row r="368" spans="1:36" x14ac:dyDescent="0.3">
      <c r="A368" s="17">
        <v>0</v>
      </c>
      <c r="B368" s="17">
        <v>0</v>
      </c>
      <c r="C368" s="17">
        <v>3</v>
      </c>
      <c r="D368" s="17">
        <v>13000</v>
      </c>
      <c r="E368" s="17">
        <v>2013</v>
      </c>
      <c r="F368" s="17">
        <v>0</v>
      </c>
      <c r="G368" s="18">
        <f t="shared" ca="1" si="31"/>
        <v>-3.3882986925995111E-2</v>
      </c>
      <c r="AA368">
        <f t="shared" si="30"/>
        <v>13000</v>
      </c>
      <c r="AB368">
        <f t="shared" si="32"/>
        <v>169000000</v>
      </c>
      <c r="AC368">
        <f t="shared" si="33"/>
        <v>2197000000000</v>
      </c>
      <c r="AJ368" s="2">
        <f t="shared" si="34"/>
        <v>0.16618839319782674</v>
      </c>
    </row>
    <row r="369" spans="1:36" x14ac:dyDescent="0.3">
      <c r="A369" s="17">
        <v>0</v>
      </c>
      <c r="B369" s="17">
        <v>0</v>
      </c>
      <c r="C369" s="17">
        <v>3</v>
      </c>
      <c r="D369" s="17">
        <v>13000</v>
      </c>
      <c r="E369" s="17">
        <v>2013</v>
      </c>
      <c r="F369" s="17">
        <v>0</v>
      </c>
      <c r="G369" s="18">
        <f t="shared" ca="1" si="31"/>
        <v>4.0246719790995603E-2</v>
      </c>
      <c r="AA369">
        <f t="shared" si="30"/>
        <v>13000</v>
      </c>
      <c r="AB369">
        <f t="shared" si="32"/>
        <v>169000000</v>
      </c>
      <c r="AC369">
        <f t="shared" si="33"/>
        <v>2197000000000</v>
      </c>
      <c r="AJ369" s="2">
        <f t="shared" si="34"/>
        <v>0.16618839319782674</v>
      </c>
    </row>
    <row r="370" spans="1:36" x14ac:dyDescent="0.3">
      <c r="A370" s="17">
        <v>0</v>
      </c>
      <c r="B370" s="17">
        <v>0</v>
      </c>
      <c r="C370" s="17">
        <v>3</v>
      </c>
      <c r="D370" s="17">
        <v>13000</v>
      </c>
      <c r="E370" s="17">
        <v>2013</v>
      </c>
      <c r="F370" s="17">
        <v>0</v>
      </c>
      <c r="G370" s="18">
        <f t="shared" ca="1" si="31"/>
        <v>1.9043476112046955E-2</v>
      </c>
      <c r="AA370">
        <f t="shared" si="30"/>
        <v>13000</v>
      </c>
      <c r="AB370">
        <f t="shared" si="32"/>
        <v>169000000</v>
      </c>
      <c r="AC370">
        <f t="shared" si="33"/>
        <v>2197000000000</v>
      </c>
      <c r="AJ370" s="2">
        <f t="shared" si="34"/>
        <v>0.16618839319782674</v>
      </c>
    </row>
    <row r="371" spans="1:36" x14ac:dyDescent="0.3">
      <c r="A371" s="17">
        <v>1</v>
      </c>
      <c r="B371" s="17">
        <v>0</v>
      </c>
      <c r="C371" s="17">
        <v>1</v>
      </c>
      <c r="D371" s="17">
        <v>13856</v>
      </c>
      <c r="E371" s="17">
        <v>2013</v>
      </c>
      <c r="F371" s="17">
        <v>1</v>
      </c>
      <c r="G371" s="18">
        <f t="shared" ca="1" si="31"/>
        <v>1.0349596270591876</v>
      </c>
      <c r="AA371">
        <f t="shared" si="30"/>
        <v>13856</v>
      </c>
      <c r="AB371">
        <f t="shared" si="32"/>
        <v>191988736</v>
      </c>
      <c r="AC371">
        <f t="shared" si="33"/>
        <v>2660195926016</v>
      </c>
      <c r="AJ371" s="2">
        <f t="shared" si="34"/>
        <v>0.16767612229025605</v>
      </c>
    </row>
    <row r="372" spans="1:36" x14ac:dyDescent="0.3">
      <c r="A372" s="17">
        <v>1</v>
      </c>
      <c r="B372" s="17">
        <v>0</v>
      </c>
      <c r="C372" s="17">
        <v>4</v>
      </c>
      <c r="D372" s="17">
        <v>15000</v>
      </c>
      <c r="E372" s="17">
        <v>2013</v>
      </c>
      <c r="F372" s="17">
        <v>1</v>
      </c>
      <c r="G372" s="18">
        <f t="shared" ca="1" si="31"/>
        <v>0.95622871610658478</v>
      </c>
      <c r="AA372">
        <f t="shared" si="30"/>
        <v>15000</v>
      </c>
      <c r="AB372">
        <f t="shared" si="32"/>
        <v>225000000</v>
      </c>
      <c r="AC372">
        <f t="shared" si="33"/>
        <v>3375000000000</v>
      </c>
      <c r="AJ372" s="2">
        <f t="shared" si="34"/>
        <v>0.16909550235598148</v>
      </c>
    </row>
    <row r="373" spans="1:36" x14ac:dyDescent="0.3">
      <c r="A373" s="17">
        <v>1</v>
      </c>
      <c r="B373" s="17">
        <v>0</v>
      </c>
      <c r="C373" s="17">
        <v>3</v>
      </c>
      <c r="D373" s="17">
        <v>15000</v>
      </c>
      <c r="E373" s="17">
        <v>2013</v>
      </c>
      <c r="F373" s="17">
        <v>0</v>
      </c>
      <c r="G373" s="18">
        <f t="shared" ca="1" si="31"/>
        <v>3.4901202851979687E-2</v>
      </c>
      <c r="AA373">
        <f t="shared" si="30"/>
        <v>15000</v>
      </c>
      <c r="AB373">
        <f t="shared" si="32"/>
        <v>225000000</v>
      </c>
      <c r="AC373">
        <f t="shared" si="33"/>
        <v>3375000000000</v>
      </c>
      <c r="AJ373" s="2">
        <f t="shared" si="34"/>
        <v>0.16909550235598148</v>
      </c>
    </row>
    <row r="374" spans="1:36" x14ac:dyDescent="0.3">
      <c r="A374" s="17">
        <v>1</v>
      </c>
      <c r="B374" s="17">
        <v>0</v>
      </c>
      <c r="C374" s="17">
        <v>4</v>
      </c>
      <c r="D374" s="17">
        <v>15000</v>
      </c>
      <c r="E374" s="17">
        <v>2013</v>
      </c>
      <c r="F374" s="17">
        <v>0</v>
      </c>
      <c r="G374" s="18">
        <f t="shared" ca="1" si="31"/>
        <v>-3.4878283964027056E-2</v>
      </c>
      <c r="AA374">
        <f t="shared" si="30"/>
        <v>15000</v>
      </c>
      <c r="AB374">
        <f t="shared" si="32"/>
        <v>225000000</v>
      </c>
      <c r="AC374">
        <f t="shared" si="33"/>
        <v>3375000000000</v>
      </c>
      <c r="AJ374" s="2">
        <f t="shared" si="34"/>
        <v>0.16909550235598148</v>
      </c>
    </row>
    <row r="375" spans="1:36" x14ac:dyDescent="0.3">
      <c r="A375" s="17">
        <v>1</v>
      </c>
      <c r="B375" s="17">
        <v>0</v>
      </c>
      <c r="C375" s="17">
        <v>3</v>
      </c>
      <c r="D375" s="17">
        <v>15000</v>
      </c>
      <c r="E375" s="17">
        <v>2013</v>
      </c>
      <c r="F375" s="17">
        <v>1</v>
      </c>
      <c r="G375" s="18">
        <f t="shared" ca="1" si="31"/>
        <v>1.0137817884838618</v>
      </c>
      <c r="AA375">
        <f t="shared" si="30"/>
        <v>15000</v>
      </c>
      <c r="AB375">
        <f t="shared" si="32"/>
        <v>225000000</v>
      </c>
      <c r="AC375">
        <f t="shared" si="33"/>
        <v>3375000000000</v>
      </c>
      <c r="AJ375" s="2">
        <f t="shared" si="34"/>
        <v>0.16909550235598148</v>
      </c>
    </row>
    <row r="376" spans="1:36" x14ac:dyDescent="0.3">
      <c r="A376" s="17">
        <v>1</v>
      </c>
      <c r="B376" s="17">
        <v>0</v>
      </c>
      <c r="C376" s="17">
        <v>4</v>
      </c>
      <c r="D376" s="17">
        <v>15000</v>
      </c>
      <c r="E376" s="17">
        <v>2013</v>
      </c>
      <c r="F376" s="17">
        <v>0</v>
      </c>
      <c r="G376" s="18">
        <f t="shared" ca="1" si="31"/>
        <v>3.7849766434517096E-2</v>
      </c>
      <c r="AA376">
        <f t="shared" si="30"/>
        <v>15000</v>
      </c>
      <c r="AB376">
        <f t="shared" si="32"/>
        <v>225000000</v>
      </c>
      <c r="AC376">
        <f t="shared" si="33"/>
        <v>3375000000000</v>
      </c>
      <c r="AJ376" s="2">
        <f t="shared" si="34"/>
        <v>0.16909550235598148</v>
      </c>
    </row>
    <row r="377" spans="1:36" x14ac:dyDescent="0.3">
      <c r="A377" s="17">
        <v>0</v>
      </c>
      <c r="B377" s="17">
        <v>0</v>
      </c>
      <c r="C377" s="17">
        <v>2</v>
      </c>
      <c r="D377" s="17">
        <v>15000</v>
      </c>
      <c r="E377" s="17">
        <v>2013</v>
      </c>
      <c r="F377" s="17">
        <v>0</v>
      </c>
      <c r="G377" s="18">
        <f t="shared" ca="1" si="31"/>
        <v>1.568033573299683E-2</v>
      </c>
      <c r="AA377">
        <f t="shared" si="30"/>
        <v>15000</v>
      </c>
      <c r="AB377">
        <f t="shared" si="32"/>
        <v>225000000</v>
      </c>
      <c r="AC377">
        <f t="shared" si="33"/>
        <v>3375000000000</v>
      </c>
      <c r="AJ377" s="2">
        <f t="shared" si="34"/>
        <v>0.16909550235598148</v>
      </c>
    </row>
    <row r="378" spans="1:36" x14ac:dyDescent="0.3">
      <c r="A378" s="17">
        <v>1</v>
      </c>
      <c r="B378" s="17">
        <v>0</v>
      </c>
      <c r="C378" s="17">
        <v>4</v>
      </c>
      <c r="D378" s="17">
        <v>15000</v>
      </c>
      <c r="E378" s="17">
        <v>2013</v>
      </c>
      <c r="F378" s="17">
        <v>0</v>
      </c>
      <c r="G378" s="18">
        <f t="shared" ca="1" si="31"/>
        <v>-2.0665775976199719E-2</v>
      </c>
      <c r="AA378">
        <f t="shared" si="30"/>
        <v>15000</v>
      </c>
      <c r="AB378">
        <f t="shared" si="32"/>
        <v>225000000</v>
      </c>
      <c r="AC378">
        <f t="shared" si="33"/>
        <v>3375000000000</v>
      </c>
      <c r="AJ378" s="2">
        <f t="shared" si="34"/>
        <v>0.16909550235598148</v>
      </c>
    </row>
    <row r="379" spans="1:36" x14ac:dyDescent="0.3">
      <c r="A379" s="17">
        <v>1</v>
      </c>
      <c r="B379" s="17">
        <v>0</v>
      </c>
      <c r="C379" s="17">
        <v>3</v>
      </c>
      <c r="D379" s="17">
        <v>15000</v>
      </c>
      <c r="E379" s="17">
        <v>2013</v>
      </c>
      <c r="F379" s="17">
        <v>0</v>
      </c>
      <c r="G379" s="18">
        <f t="shared" ca="1" si="31"/>
        <v>9.026488466825789E-3</v>
      </c>
      <c r="AA379">
        <f t="shared" si="30"/>
        <v>15000</v>
      </c>
      <c r="AB379">
        <f t="shared" si="32"/>
        <v>225000000</v>
      </c>
      <c r="AC379">
        <f t="shared" si="33"/>
        <v>3375000000000</v>
      </c>
      <c r="AJ379" s="2">
        <f t="shared" si="34"/>
        <v>0.16909550235598148</v>
      </c>
    </row>
    <row r="380" spans="1:36" x14ac:dyDescent="0.3">
      <c r="A380" s="17">
        <v>0</v>
      </c>
      <c r="B380" s="17">
        <v>0</v>
      </c>
      <c r="C380" s="17">
        <v>4</v>
      </c>
      <c r="D380" s="17">
        <v>15000</v>
      </c>
      <c r="E380" s="17">
        <v>2013</v>
      </c>
      <c r="F380" s="17">
        <v>0</v>
      </c>
      <c r="G380" s="18">
        <f t="shared" ca="1" si="31"/>
        <v>-1.4448118481075923E-2</v>
      </c>
      <c r="AA380">
        <f t="shared" si="30"/>
        <v>15000</v>
      </c>
      <c r="AB380">
        <f t="shared" si="32"/>
        <v>225000000</v>
      </c>
      <c r="AC380">
        <f t="shared" si="33"/>
        <v>3375000000000</v>
      </c>
      <c r="AJ380" s="2">
        <f t="shared" si="34"/>
        <v>0.16909550235598148</v>
      </c>
    </row>
    <row r="381" spans="1:36" x14ac:dyDescent="0.3">
      <c r="A381" s="17">
        <v>1</v>
      </c>
      <c r="B381" s="17">
        <v>0</v>
      </c>
      <c r="C381" s="17">
        <v>4</v>
      </c>
      <c r="D381" s="17">
        <v>15500</v>
      </c>
      <c r="E381" s="17">
        <v>2013</v>
      </c>
      <c r="F381" s="17">
        <v>0</v>
      </c>
      <c r="G381" s="18">
        <f t="shared" ca="1" si="31"/>
        <v>1.2790002397161182E-2</v>
      </c>
      <c r="AA381">
        <f t="shared" si="30"/>
        <v>15500</v>
      </c>
      <c r="AB381">
        <f t="shared" si="32"/>
        <v>240250000</v>
      </c>
      <c r="AC381">
        <f t="shared" si="33"/>
        <v>3723875000000</v>
      </c>
      <c r="AJ381" s="2">
        <f t="shared" si="34"/>
        <v>0.16954816624979183</v>
      </c>
    </row>
    <row r="382" spans="1:36" x14ac:dyDescent="0.3">
      <c r="A382" s="17">
        <v>1</v>
      </c>
      <c r="B382" s="17">
        <v>1</v>
      </c>
      <c r="C382" s="17">
        <v>4</v>
      </c>
      <c r="D382" s="17">
        <v>16500</v>
      </c>
      <c r="E382" s="17">
        <v>2013</v>
      </c>
      <c r="F382" s="17">
        <v>1</v>
      </c>
      <c r="G382" s="18">
        <f t="shared" ca="1" si="31"/>
        <v>0.97307786743530378</v>
      </c>
      <c r="AA382">
        <f t="shared" si="30"/>
        <v>16500</v>
      </c>
      <c r="AB382">
        <f t="shared" si="32"/>
        <v>272250000</v>
      </c>
      <c r="AC382">
        <f t="shared" si="33"/>
        <v>4492125000000</v>
      </c>
      <c r="AJ382" s="2">
        <f t="shared" si="34"/>
        <v>0.17021828994624663</v>
      </c>
    </row>
    <row r="383" spans="1:36" x14ac:dyDescent="0.3">
      <c r="A383" s="17">
        <v>1</v>
      </c>
      <c r="B383" s="17">
        <v>0</v>
      </c>
      <c r="C383" s="17">
        <v>4</v>
      </c>
      <c r="D383" s="17">
        <v>17000</v>
      </c>
      <c r="E383" s="17">
        <v>2013</v>
      </c>
      <c r="F383" s="17">
        <v>0</v>
      </c>
      <c r="G383" s="18">
        <f t="shared" ca="1" si="31"/>
        <v>3.9730302664775966E-2</v>
      </c>
      <c r="AA383">
        <f t="shared" si="30"/>
        <v>17000</v>
      </c>
      <c r="AB383">
        <f t="shared" si="32"/>
        <v>289000000</v>
      </c>
      <c r="AC383">
        <f t="shared" si="33"/>
        <v>4913000000000</v>
      </c>
      <c r="AJ383" s="2">
        <f t="shared" si="34"/>
        <v>0.17046253031566483</v>
      </c>
    </row>
    <row r="384" spans="1:36" x14ac:dyDescent="0.3">
      <c r="A384" s="17">
        <v>0</v>
      </c>
      <c r="B384" s="17">
        <v>0</v>
      </c>
      <c r="C384" s="17">
        <v>4</v>
      </c>
      <c r="D384" s="17">
        <v>17000</v>
      </c>
      <c r="E384" s="17">
        <v>2013</v>
      </c>
      <c r="F384" s="17">
        <v>0</v>
      </c>
      <c r="G384" s="18">
        <f t="shared" ca="1" si="31"/>
        <v>-3.3830592073211742E-2</v>
      </c>
      <c r="AA384">
        <f t="shared" si="30"/>
        <v>17000</v>
      </c>
      <c r="AB384">
        <f t="shared" si="32"/>
        <v>289000000</v>
      </c>
      <c r="AC384">
        <f t="shared" si="33"/>
        <v>4913000000000</v>
      </c>
      <c r="AJ384" s="2">
        <f t="shared" si="34"/>
        <v>0.17046253031566483</v>
      </c>
    </row>
    <row r="385" spans="1:36" x14ac:dyDescent="0.3">
      <c r="A385" s="17">
        <v>1</v>
      </c>
      <c r="B385" s="17">
        <v>1</v>
      </c>
      <c r="C385" s="17">
        <v>4</v>
      </c>
      <c r="D385" s="17">
        <v>17000</v>
      </c>
      <c r="E385" s="17">
        <v>2013</v>
      </c>
      <c r="F385" s="17">
        <v>1</v>
      </c>
      <c r="G385" s="18">
        <f t="shared" ca="1" si="31"/>
        <v>1.0081785614243342</v>
      </c>
      <c r="AA385">
        <f t="shared" ref="AA385:AA448" si="35">D385</f>
        <v>17000</v>
      </c>
      <c r="AB385">
        <f t="shared" si="32"/>
        <v>289000000</v>
      </c>
      <c r="AC385">
        <f t="shared" si="33"/>
        <v>4913000000000</v>
      </c>
      <c r="AJ385" s="2">
        <f t="shared" si="34"/>
        <v>0.17046253031566483</v>
      </c>
    </row>
    <row r="386" spans="1:36" x14ac:dyDescent="0.3">
      <c r="A386" s="17">
        <v>0</v>
      </c>
      <c r="B386" s="17">
        <v>0</v>
      </c>
      <c r="C386" s="17">
        <v>5</v>
      </c>
      <c r="D386" s="17">
        <v>17000</v>
      </c>
      <c r="E386" s="17">
        <v>2013</v>
      </c>
      <c r="F386" s="17">
        <v>0</v>
      </c>
      <c r="G386" s="18">
        <f t="shared" ref="G386:G449" ca="1" si="36">F386+(RAND()-0.5)*$H$2</f>
        <v>4.5022178800018998E-2</v>
      </c>
      <c r="AA386">
        <f t="shared" si="35"/>
        <v>17000</v>
      </c>
      <c r="AB386">
        <f t="shared" si="32"/>
        <v>289000000</v>
      </c>
      <c r="AC386">
        <f t="shared" si="33"/>
        <v>4913000000000</v>
      </c>
      <c r="AJ386" s="2">
        <f t="shared" si="34"/>
        <v>0.17046253031566483</v>
      </c>
    </row>
    <row r="387" spans="1:36" x14ac:dyDescent="0.3">
      <c r="A387" s="17">
        <v>1</v>
      </c>
      <c r="B387" s="17">
        <v>0</v>
      </c>
      <c r="C387" s="17">
        <v>5</v>
      </c>
      <c r="D387" s="17">
        <v>17000</v>
      </c>
      <c r="E387" s="17">
        <v>2013</v>
      </c>
      <c r="F387" s="17">
        <v>0</v>
      </c>
      <c r="G387" s="18">
        <f t="shared" ca="1" si="36"/>
        <v>-2.9584604893323808E-2</v>
      </c>
      <c r="AA387">
        <f t="shared" si="35"/>
        <v>17000</v>
      </c>
      <c r="AB387">
        <f t="shared" ref="AB387:AB450" si="37">AA387^2</f>
        <v>289000000</v>
      </c>
      <c r="AC387">
        <f t="shared" ref="AC387:AC450" si="38">AA387^3</f>
        <v>4913000000000</v>
      </c>
      <c r="AJ387" s="2">
        <f t="shared" ref="AJ387:AJ450" si="39">$AH$2+$AG$2*AA387+$AF$2*AB387+$AE$2*AC387</f>
        <v>0.17046253031566483</v>
      </c>
    </row>
    <row r="388" spans="1:36" x14ac:dyDescent="0.3">
      <c r="A388" s="17">
        <v>0</v>
      </c>
      <c r="B388" s="17">
        <v>0</v>
      </c>
      <c r="C388" s="17">
        <v>5</v>
      </c>
      <c r="D388" s="17">
        <v>17000</v>
      </c>
      <c r="E388" s="17">
        <v>2013</v>
      </c>
      <c r="F388" s="17">
        <v>0</v>
      </c>
      <c r="G388" s="18">
        <f t="shared" ca="1" si="36"/>
        <v>-4.1571481513873354E-2</v>
      </c>
      <c r="AA388">
        <f t="shared" si="35"/>
        <v>17000</v>
      </c>
      <c r="AB388">
        <f t="shared" si="37"/>
        <v>289000000</v>
      </c>
      <c r="AC388">
        <f t="shared" si="38"/>
        <v>4913000000000</v>
      </c>
      <c r="AJ388" s="2">
        <f t="shared" si="39"/>
        <v>0.17046253031566483</v>
      </c>
    </row>
    <row r="389" spans="1:36" x14ac:dyDescent="0.3">
      <c r="A389" s="17">
        <v>1</v>
      </c>
      <c r="B389" s="17">
        <v>1</v>
      </c>
      <c r="C389" s="17">
        <v>5</v>
      </c>
      <c r="D389" s="17">
        <v>17000</v>
      </c>
      <c r="E389" s="17">
        <v>2013</v>
      </c>
      <c r="F389" s="17">
        <v>1</v>
      </c>
      <c r="G389" s="18">
        <f t="shared" ca="1" si="36"/>
        <v>0.95241013511045236</v>
      </c>
      <c r="AA389">
        <f t="shared" si="35"/>
        <v>17000</v>
      </c>
      <c r="AB389">
        <f t="shared" si="37"/>
        <v>289000000</v>
      </c>
      <c r="AC389">
        <f t="shared" si="38"/>
        <v>4913000000000</v>
      </c>
      <c r="AJ389" s="2">
        <f t="shared" si="39"/>
        <v>0.17046253031566483</v>
      </c>
    </row>
    <row r="390" spans="1:36" x14ac:dyDescent="0.3">
      <c r="A390" s="17">
        <v>0</v>
      </c>
      <c r="B390" s="17">
        <v>0</v>
      </c>
      <c r="C390" s="17">
        <v>4</v>
      </c>
      <c r="D390" s="17">
        <v>17000</v>
      </c>
      <c r="E390" s="17">
        <v>2013</v>
      </c>
      <c r="F390" s="17">
        <v>1</v>
      </c>
      <c r="G390" s="18">
        <f t="shared" ca="1" si="36"/>
        <v>1.0100096645837444</v>
      </c>
      <c r="AA390">
        <f t="shared" si="35"/>
        <v>17000</v>
      </c>
      <c r="AB390">
        <f t="shared" si="37"/>
        <v>289000000</v>
      </c>
      <c r="AC390">
        <f t="shared" si="38"/>
        <v>4913000000000</v>
      </c>
      <c r="AJ390" s="2">
        <f t="shared" si="39"/>
        <v>0.17046253031566483</v>
      </c>
    </row>
    <row r="391" spans="1:36" x14ac:dyDescent="0.3">
      <c r="A391" s="17">
        <v>0</v>
      </c>
      <c r="B391" s="17">
        <v>0</v>
      </c>
      <c r="C391" s="17">
        <v>4</v>
      </c>
      <c r="D391" s="17">
        <v>18000</v>
      </c>
      <c r="E391" s="17">
        <v>2013</v>
      </c>
      <c r="F391" s="17">
        <v>0</v>
      </c>
      <c r="G391" s="18">
        <f t="shared" ca="1" si="36"/>
        <v>2.0482928976923477E-2</v>
      </c>
      <c r="AA391">
        <f t="shared" si="35"/>
        <v>18000</v>
      </c>
      <c r="AB391">
        <f t="shared" si="37"/>
        <v>324000000</v>
      </c>
      <c r="AC391">
        <f t="shared" si="38"/>
        <v>5832000000000</v>
      </c>
      <c r="AJ391" s="2">
        <f t="shared" si="39"/>
        <v>0.17083631951381703</v>
      </c>
    </row>
    <row r="392" spans="1:36" x14ac:dyDescent="0.3">
      <c r="A392" s="17">
        <v>1</v>
      </c>
      <c r="B392" s="17">
        <v>0</v>
      </c>
      <c r="C392" s="17">
        <v>1</v>
      </c>
      <c r="D392" s="17">
        <v>18390</v>
      </c>
      <c r="E392" s="17">
        <v>2013</v>
      </c>
      <c r="F392" s="17">
        <v>1</v>
      </c>
      <c r="G392" s="18">
        <f t="shared" ca="1" si="36"/>
        <v>0.99794841974895976</v>
      </c>
      <c r="AA392">
        <f t="shared" si="35"/>
        <v>18390</v>
      </c>
      <c r="AB392">
        <f t="shared" si="37"/>
        <v>338192100</v>
      </c>
      <c r="AC392">
        <f t="shared" si="38"/>
        <v>6219352719000</v>
      </c>
      <c r="AJ392" s="2">
        <f t="shared" si="39"/>
        <v>0.17095894013730575</v>
      </c>
    </row>
    <row r="393" spans="1:36" x14ac:dyDescent="0.3">
      <c r="A393" s="17">
        <v>1</v>
      </c>
      <c r="B393" s="17">
        <v>0</v>
      </c>
      <c r="C393" s="17">
        <v>3</v>
      </c>
      <c r="D393" s="17">
        <v>18390</v>
      </c>
      <c r="E393" s="17">
        <v>2013</v>
      </c>
      <c r="F393" s="17">
        <v>0</v>
      </c>
      <c r="G393" s="18">
        <f t="shared" ca="1" si="36"/>
        <v>-2.9496577642889866E-2</v>
      </c>
      <c r="AA393">
        <f t="shared" si="35"/>
        <v>18390</v>
      </c>
      <c r="AB393">
        <f t="shared" si="37"/>
        <v>338192100</v>
      </c>
      <c r="AC393">
        <f t="shared" si="38"/>
        <v>6219352719000</v>
      </c>
      <c r="AJ393" s="2">
        <f t="shared" si="39"/>
        <v>0.17095894013730575</v>
      </c>
    </row>
    <row r="394" spans="1:36" x14ac:dyDescent="0.3">
      <c r="A394" s="17">
        <v>0</v>
      </c>
      <c r="B394" s="17">
        <v>1</v>
      </c>
      <c r="C394" s="17">
        <v>5</v>
      </c>
      <c r="D394" s="17">
        <v>19000</v>
      </c>
      <c r="E394" s="17">
        <v>2013</v>
      </c>
      <c r="F394" s="17">
        <v>0</v>
      </c>
      <c r="G394" s="18">
        <f t="shared" ca="1" si="36"/>
        <v>-4.6059642877732024E-2</v>
      </c>
      <c r="AA394">
        <f t="shared" si="35"/>
        <v>19000</v>
      </c>
      <c r="AB394">
        <f t="shared" si="37"/>
        <v>361000000</v>
      </c>
      <c r="AC394">
        <f t="shared" si="38"/>
        <v>6859000000000</v>
      </c>
      <c r="AJ394" s="2">
        <f t="shared" si="39"/>
        <v>0.17114645521363636</v>
      </c>
    </row>
    <row r="395" spans="1:36" x14ac:dyDescent="0.3">
      <c r="A395" s="17">
        <v>0</v>
      </c>
      <c r="B395" s="17">
        <v>0</v>
      </c>
      <c r="C395" s="17">
        <v>6</v>
      </c>
      <c r="D395" s="17">
        <v>19000</v>
      </c>
      <c r="E395" s="17">
        <v>2013</v>
      </c>
      <c r="F395" s="17">
        <v>0</v>
      </c>
      <c r="G395" s="18">
        <f t="shared" ca="1" si="36"/>
        <v>-2.8175976815502546E-2</v>
      </c>
      <c r="AA395">
        <f t="shared" si="35"/>
        <v>19000</v>
      </c>
      <c r="AB395">
        <f t="shared" si="37"/>
        <v>361000000</v>
      </c>
      <c r="AC395">
        <f t="shared" si="38"/>
        <v>6859000000000</v>
      </c>
      <c r="AJ395" s="2">
        <f t="shared" si="39"/>
        <v>0.17114645521363636</v>
      </c>
    </row>
    <row r="396" spans="1:36" x14ac:dyDescent="0.3">
      <c r="A396" s="17">
        <v>1</v>
      </c>
      <c r="B396" s="17">
        <v>0</v>
      </c>
      <c r="C396" s="17">
        <v>6</v>
      </c>
      <c r="D396" s="17">
        <v>19000</v>
      </c>
      <c r="E396" s="17">
        <v>2013</v>
      </c>
      <c r="F396" s="17">
        <v>0</v>
      </c>
      <c r="G396" s="18">
        <f t="shared" ca="1" si="36"/>
        <v>1.8515049191205092E-2</v>
      </c>
      <c r="AA396">
        <f t="shared" si="35"/>
        <v>19000</v>
      </c>
      <c r="AB396">
        <f t="shared" si="37"/>
        <v>361000000</v>
      </c>
      <c r="AC396">
        <f t="shared" si="38"/>
        <v>6859000000000</v>
      </c>
      <c r="AJ396" s="2">
        <f t="shared" si="39"/>
        <v>0.17114645521363636</v>
      </c>
    </row>
    <row r="397" spans="1:36" x14ac:dyDescent="0.3">
      <c r="A397" s="17">
        <v>1</v>
      </c>
      <c r="B397" s="17">
        <v>0</v>
      </c>
      <c r="C397" s="17">
        <v>5</v>
      </c>
      <c r="D397" s="17">
        <v>19000</v>
      </c>
      <c r="E397" s="17">
        <v>2013</v>
      </c>
      <c r="F397" s="17">
        <v>0</v>
      </c>
      <c r="G397" s="18">
        <f t="shared" ca="1" si="36"/>
        <v>-2.1824004791451124E-2</v>
      </c>
      <c r="AA397">
        <f t="shared" si="35"/>
        <v>19000</v>
      </c>
      <c r="AB397">
        <f t="shared" si="37"/>
        <v>361000000</v>
      </c>
      <c r="AC397">
        <f t="shared" si="38"/>
        <v>6859000000000</v>
      </c>
      <c r="AJ397" s="2">
        <f t="shared" si="39"/>
        <v>0.17114645521363636</v>
      </c>
    </row>
    <row r="398" spans="1:36" x14ac:dyDescent="0.3">
      <c r="A398" s="17">
        <v>1</v>
      </c>
      <c r="B398" s="17">
        <v>0</v>
      </c>
      <c r="C398" s="17">
        <v>5</v>
      </c>
      <c r="D398" s="17">
        <v>19000</v>
      </c>
      <c r="E398" s="17">
        <v>2013</v>
      </c>
      <c r="F398" s="17">
        <v>0</v>
      </c>
      <c r="G398" s="18">
        <f t="shared" ca="1" si="36"/>
        <v>-2.3120928517767359E-2</v>
      </c>
      <c r="AA398">
        <f t="shared" si="35"/>
        <v>19000</v>
      </c>
      <c r="AB398">
        <f t="shared" si="37"/>
        <v>361000000</v>
      </c>
      <c r="AC398">
        <f t="shared" si="38"/>
        <v>6859000000000</v>
      </c>
      <c r="AJ398" s="2">
        <f t="shared" si="39"/>
        <v>0.17114645521363636</v>
      </c>
    </row>
    <row r="399" spans="1:36" x14ac:dyDescent="0.3">
      <c r="A399" s="17">
        <v>0</v>
      </c>
      <c r="B399" s="17">
        <v>0</v>
      </c>
      <c r="C399" s="17">
        <v>5</v>
      </c>
      <c r="D399" s="17">
        <v>19000</v>
      </c>
      <c r="E399" s="17">
        <v>2013</v>
      </c>
      <c r="F399" s="17">
        <v>0</v>
      </c>
      <c r="G399" s="18">
        <f t="shared" ca="1" si="36"/>
        <v>-3.655292670620839E-2</v>
      </c>
      <c r="AA399">
        <f t="shared" si="35"/>
        <v>19000</v>
      </c>
      <c r="AB399">
        <f t="shared" si="37"/>
        <v>361000000</v>
      </c>
      <c r="AC399">
        <f t="shared" si="38"/>
        <v>6859000000000</v>
      </c>
      <c r="AJ399" s="2">
        <f t="shared" si="39"/>
        <v>0.17114645521363636</v>
      </c>
    </row>
    <row r="400" spans="1:36" x14ac:dyDescent="0.3">
      <c r="A400" s="17">
        <v>0</v>
      </c>
      <c r="B400" s="17">
        <v>0</v>
      </c>
      <c r="C400" s="17">
        <v>6</v>
      </c>
      <c r="D400" s="17">
        <v>19000</v>
      </c>
      <c r="E400" s="17">
        <v>2013</v>
      </c>
      <c r="F400" s="17">
        <v>0</v>
      </c>
      <c r="G400" s="18">
        <f t="shared" ca="1" si="36"/>
        <v>2.5604930327752885E-2</v>
      </c>
      <c r="AA400">
        <f t="shared" si="35"/>
        <v>19000</v>
      </c>
      <c r="AB400">
        <f t="shared" si="37"/>
        <v>361000000</v>
      </c>
      <c r="AC400">
        <f t="shared" si="38"/>
        <v>6859000000000</v>
      </c>
      <c r="AJ400" s="2">
        <f t="shared" si="39"/>
        <v>0.17114645521363636</v>
      </c>
    </row>
    <row r="401" spans="1:36" x14ac:dyDescent="0.3">
      <c r="A401" s="17">
        <v>1</v>
      </c>
      <c r="B401" s="17">
        <v>1</v>
      </c>
      <c r="C401" s="17">
        <v>5</v>
      </c>
      <c r="D401" s="17">
        <v>19000</v>
      </c>
      <c r="E401" s="17">
        <v>2013</v>
      </c>
      <c r="F401" s="17">
        <v>0</v>
      </c>
      <c r="G401" s="18">
        <f t="shared" ca="1" si="36"/>
        <v>-4.1597714162818836E-2</v>
      </c>
      <c r="AA401">
        <f t="shared" si="35"/>
        <v>19000</v>
      </c>
      <c r="AB401">
        <f t="shared" si="37"/>
        <v>361000000</v>
      </c>
      <c r="AC401">
        <f t="shared" si="38"/>
        <v>6859000000000</v>
      </c>
      <c r="AJ401" s="2">
        <f t="shared" si="39"/>
        <v>0.17114645521363636</v>
      </c>
    </row>
    <row r="402" spans="1:36" x14ac:dyDescent="0.3">
      <c r="A402" s="17">
        <v>0</v>
      </c>
      <c r="B402" s="17">
        <v>0</v>
      </c>
      <c r="C402" s="17">
        <v>6</v>
      </c>
      <c r="D402" s="17">
        <v>19000</v>
      </c>
      <c r="E402" s="17">
        <v>2013</v>
      </c>
      <c r="F402" s="17">
        <v>0</v>
      </c>
      <c r="G402" s="18">
        <f t="shared" ca="1" si="36"/>
        <v>1.4468616166428595E-2</v>
      </c>
      <c r="AA402">
        <f t="shared" si="35"/>
        <v>19000</v>
      </c>
      <c r="AB402">
        <f t="shared" si="37"/>
        <v>361000000</v>
      </c>
      <c r="AC402">
        <f t="shared" si="38"/>
        <v>6859000000000</v>
      </c>
      <c r="AJ402" s="2">
        <f t="shared" si="39"/>
        <v>0.17114645521363636</v>
      </c>
    </row>
    <row r="403" spans="1:36" x14ac:dyDescent="0.3">
      <c r="A403" s="17">
        <v>1</v>
      </c>
      <c r="B403" s="17">
        <v>0</v>
      </c>
      <c r="C403" s="17">
        <v>5</v>
      </c>
      <c r="D403" s="17">
        <v>19000</v>
      </c>
      <c r="E403" s="17">
        <v>2013</v>
      </c>
      <c r="F403" s="17">
        <v>0</v>
      </c>
      <c r="G403" s="18">
        <f t="shared" ca="1" si="36"/>
        <v>8.1919145158315665E-4</v>
      </c>
      <c r="AA403">
        <f t="shared" si="35"/>
        <v>19000</v>
      </c>
      <c r="AB403">
        <f t="shared" si="37"/>
        <v>361000000</v>
      </c>
      <c r="AC403">
        <f t="shared" si="38"/>
        <v>6859000000000</v>
      </c>
      <c r="AJ403" s="2">
        <f t="shared" si="39"/>
        <v>0.17114645521363636</v>
      </c>
    </row>
    <row r="404" spans="1:36" x14ac:dyDescent="0.3">
      <c r="A404" s="17">
        <v>1</v>
      </c>
      <c r="B404" s="17">
        <v>0</v>
      </c>
      <c r="C404" s="17">
        <v>5</v>
      </c>
      <c r="D404" s="17">
        <v>19000</v>
      </c>
      <c r="E404" s="17">
        <v>2013</v>
      </c>
      <c r="F404" s="17">
        <v>1</v>
      </c>
      <c r="G404" s="18">
        <f t="shared" ca="1" si="36"/>
        <v>1.0013709971767493</v>
      </c>
      <c r="AA404">
        <f t="shared" si="35"/>
        <v>19000</v>
      </c>
      <c r="AB404">
        <f t="shared" si="37"/>
        <v>361000000</v>
      </c>
      <c r="AC404">
        <f t="shared" si="38"/>
        <v>6859000000000</v>
      </c>
      <c r="AJ404" s="2">
        <f t="shared" si="39"/>
        <v>0.17114645521363636</v>
      </c>
    </row>
    <row r="405" spans="1:36" x14ac:dyDescent="0.3">
      <c r="A405" s="17">
        <v>1</v>
      </c>
      <c r="B405" s="17">
        <v>0</v>
      </c>
      <c r="C405" s="17">
        <v>5</v>
      </c>
      <c r="D405" s="17">
        <v>19000</v>
      </c>
      <c r="E405" s="17">
        <v>2013</v>
      </c>
      <c r="F405" s="17">
        <v>0</v>
      </c>
      <c r="G405" s="18">
        <f t="shared" ca="1" si="36"/>
        <v>-4.1946678134434569E-2</v>
      </c>
      <c r="AA405">
        <f t="shared" si="35"/>
        <v>19000</v>
      </c>
      <c r="AB405">
        <f t="shared" si="37"/>
        <v>361000000</v>
      </c>
      <c r="AC405">
        <f t="shared" si="38"/>
        <v>6859000000000</v>
      </c>
      <c r="AJ405" s="2">
        <f t="shared" si="39"/>
        <v>0.17114645521363636</v>
      </c>
    </row>
    <row r="406" spans="1:36" x14ac:dyDescent="0.3">
      <c r="A406" s="17">
        <v>1</v>
      </c>
      <c r="B406" s="17">
        <v>0</v>
      </c>
      <c r="C406" s="17">
        <v>2</v>
      </c>
      <c r="D406" s="17">
        <v>19450</v>
      </c>
      <c r="E406" s="17">
        <v>2013</v>
      </c>
      <c r="F406" s="17">
        <v>1</v>
      </c>
      <c r="G406" s="18">
        <f t="shared" ca="1" si="36"/>
        <v>0.98748851129613435</v>
      </c>
      <c r="AA406">
        <f t="shared" si="35"/>
        <v>19450</v>
      </c>
      <c r="AB406">
        <f t="shared" si="37"/>
        <v>378302500</v>
      </c>
      <c r="AC406">
        <f t="shared" si="38"/>
        <v>7357983625000</v>
      </c>
      <c r="AJ406" s="2">
        <f t="shared" si="39"/>
        <v>0.17129379071376291</v>
      </c>
    </row>
    <row r="407" spans="1:36" x14ac:dyDescent="0.3">
      <c r="A407" s="17">
        <v>0</v>
      </c>
      <c r="B407" s="17">
        <v>0</v>
      </c>
      <c r="C407" s="17">
        <v>7</v>
      </c>
      <c r="D407" s="17">
        <v>20000</v>
      </c>
      <c r="E407" s="17">
        <v>2013</v>
      </c>
      <c r="F407" s="17">
        <v>0</v>
      </c>
      <c r="G407" s="18">
        <f t="shared" ca="1" si="36"/>
        <v>2.7123012578804485E-2</v>
      </c>
      <c r="AA407">
        <f t="shared" si="35"/>
        <v>20000</v>
      </c>
      <c r="AB407">
        <f t="shared" si="37"/>
        <v>400000000</v>
      </c>
      <c r="AC407">
        <f t="shared" si="38"/>
        <v>8000000000000</v>
      </c>
      <c r="AJ407" s="2">
        <f t="shared" si="39"/>
        <v>0.17150005968221749</v>
      </c>
    </row>
    <row r="408" spans="1:36" x14ac:dyDescent="0.3">
      <c r="A408" s="17">
        <v>0</v>
      </c>
      <c r="B408" s="17">
        <v>0</v>
      </c>
      <c r="C408" s="17">
        <v>7</v>
      </c>
      <c r="D408" s="17">
        <v>20000</v>
      </c>
      <c r="E408" s="17">
        <v>2013</v>
      </c>
      <c r="F408" s="17">
        <v>0</v>
      </c>
      <c r="G408" s="18">
        <f t="shared" ca="1" si="36"/>
        <v>-1.2252840027752822E-2</v>
      </c>
      <c r="AA408">
        <f t="shared" si="35"/>
        <v>20000</v>
      </c>
      <c r="AB408">
        <f t="shared" si="37"/>
        <v>400000000</v>
      </c>
      <c r="AC408">
        <f t="shared" si="38"/>
        <v>8000000000000</v>
      </c>
      <c r="AJ408" s="2">
        <f t="shared" si="39"/>
        <v>0.17150005968221749</v>
      </c>
    </row>
    <row r="409" spans="1:36" x14ac:dyDescent="0.3">
      <c r="A409" s="17">
        <v>1</v>
      </c>
      <c r="B409" s="17">
        <v>0</v>
      </c>
      <c r="C409" s="17">
        <v>7</v>
      </c>
      <c r="D409" s="17">
        <v>20000</v>
      </c>
      <c r="E409" s="17">
        <v>2013</v>
      </c>
      <c r="F409" s="17">
        <v>0</v>
      </c>
      <c r="G409" s="18">
        <f t="shared" ca="1" si="36"/>
        <v>-2.0527967591980334E-2</v>
      </c>
      <c r="AA409">
        <f t="shared" si="35"/>
        <v>20000</v>
      </c>
      <c r="AB409">
        <f t="shared" si="37"/>
        <v>400000000</v>
      </c>
      <c r="AC409">
        <f t="shared" si="38"/>
        <v>8000000000000</v>
      </c>
      <c r="AJ409" s="2">
        <f t="shared" si="39"/>
        <v>0.17150005968221749</v>
      </c>
    </row>
    <row r="410" spans="1:36" x14ac:dyDescent="0.3">
      <c r="A410" s="17">
        <v>0</v>
      </c>
      <c r="B410" s="17">
        <v>0</v>
      </c>
      <c r="C410" s="17">
        <v>6</v>
      </c>
      <c r="D410" s="17">
        <v>20500</v>
      </c>
      <c r="E410" s="17">
        <v>2013</v>
      </c>
      <c r="F410" s="17">
        <v>0</v>
      </c>
      <c r="G410" s="18">
        <f t="shared" ca="1" si="36"/>
        <v>2.9261916462534267E-2</v>
      </c>
      <c r="AA410">
        <f t="shared" si="35"/>
        <v>20500</v>
      </c>
      <c r="AB410">
        <f t="shared" si="37"/>
        <v>420250000</v>
      </c>
      <c r="AC410">
        <f t="shared" si="38"/>
        <v>8615125000000</v>
      </c>
      <c r="AJ410" s="2">
        <f t="shared" si="39"/>
        <v>0.17172663841326102</v>
      </c>
    </row>
    <row r="411" spans="1:36" x14ac:dyDescent="0.3">
      <c r="A411" s="17">
        <v>1</v>
      </c>
      <c r="B411" s="17">
        <v>0</v>
      </c>
      <c r="C411" s="17">
        <v>2</v>
      </c>
      <c r="D411" s="17">
        <v>20700</v>
      </c>
      <c r="E411" s="17">
        <v>2013</v>
      </c>
      <c r="F411" s="17">
        <v>1</v>
      </c>
      <c r="G411" s="18">
        <f t="shared" ca="1" si="36"/>
        <v>1.0007472634857952</v>
      </c>
      <c r="AA411">
        <f t="shared" si="35"/>
        <v>20700</v>
      </c>
      <c r="AB411">
        <f t="shared" si="37"/>
        <v>428490000</v>
      </c>
      <c r="AC411">
        <f t="shared" si="38"/>
        <v>8869743000000</v>
      </c>
      <c r="AJ411" s="2">
        <f t="shared" si="39"/>
        <v>0.17183081070166706</v>
      </c>
    </row>
    <row r="412" spans="1:36" x14ac:dyDescent="0.3">
      <c r="A412" s="17">
        <v>1</v>
      </c>
      <c r="B412" s="17">
        <v>1</v>
      </c>
      <c r="C412" s="17">
        <v>6</v>
      </c>
      <c r="D412" s="17">
        <v>21000</v>
      </c>
      <c r="E412" s="17">
        <v>2013</v>
      </c>
      <c r="F412" s="17">
        <v>1</v>
      </c>
      <c r="G412" s="18">
        <f t="shared" ca="1" si="36"/>
        <v>0.98275366148522925</v>
      </c>
      <c r="AA412">
        <f t="shared" si="35"/>
        <v>21000</v>
      </c>
      <c r="AB412">
        <f t="shared" si="37"/>
        <v>441000000</v>
      </c>
      <c r="AC412">
        <f t="shared" si="38"/>
        <v>9261000000000</v>
      </c>
      <c r="AJ412" s="2">
        <f t="shared" si="39"/>
        <v>0.17200425518665563</v>
      </c>
    </row>
    <row r="413" spans="1:36" x14ac:dyDescent="0.3">
      <c r="A413" s="17">
        <v>1</v>
      </c>
      <c r="B413" s="17">
        <v>0</v>
      </c>
      <c r="C413" s="17">
        <v>6</v>
      </c>
      <c r="D413" s="17">
        <v>21000</v>
      </c>
      <c r="E413" s="17">
        <v>2013</v>
      </c>
      <c r="F413" s="17">
        <v>0</v>
      </c>
      <c r="G413" s="18">
        <f t="shared" ca="1" si="36"/>
        <v>3.0902281620631925E-2</v>
      </c>
      <c r="AA413">
        <f t="shared" si="35"/>
        <v>21000</v>
      </c>
      <c r="AB413">
        <f t="shared" si="37"/>
        <v>441000000</v>
      </c>
      <c r="AC413">
        <f t="shared" si="38"/>
        <v>9261000000000</v>
      </c>
      <c r="AJ413" s="2">
        <f t="shared" si="39"/>
        <v>0.17200425518665563</v>
      </c>
    </row>
    <row r="414" spans="1:36" x14ac:dyDescent="0.3">
      <c r="A414" s="17">
        <v>0</v>
      </c>
      <c r="B414" s="17">
        <v>0</v>
      </c>
      <c r="C414" s="17">
        <v>6</v>
      </c>
      <c r="D414" s="17">
        <v>21000</v>
      </c>
      <c r="E414" s="17">
        <v>2013</v>
      </c>
      <c r="F414" s="17">
        <v>0</v>
      </c>
      <c r="G414" s="18">
        <f t="shared" ca="1" si="36"/>
        <v>6.4425962817790785E-3</v>
      </c>
      <c r="AA414">
        <f t="shared" si="35"/>
        <v>21000</v>
      </c>
      <c r="AB414">
        <f t="shared" si="37"/>
        <v>441000000</v>
      </c>
      <c r="AC414">
        <f t="shared" si="38"/>
        <v>9261000000000</v>
      </c>
      <c r="AJ414" s="2">
        <f t="shared" si="39"/>
        <v>0.17200425518665563</v>
      </c>
    </row>
    <row r="415" spans="1:36" x14ac:dyDescent="0.3">
      <c r="A415" s="17">
        <v>1</v>
      </c>
      <c r="B415" s="17">
        <v>0</v>
      </c>
      <c r="C415" s="17">
        <v>6</v>
      </c>
      <c r="D415" s="17">
        <v>21000</v>
      </c>
      <c r="E415" s="17">
        <v>2013</v>
      </c>
      <c r="F415" s="17">
        <v>0</v>
      </c>
      <c r="G415" s="18">
        <f t="shared" ca="1" si="36"/>
        <v>3.8598134931854045E-2</v>
      </c>
      <c r="AA415">
        <f t="shared" si="35"/>
        <v>21000</v>
      </c>
      <c r="AB415">
        <f t="shared" si="37"/>
        <v>441000000</v>
      </c>
      <c r="AC415">
        <f t="shared" si="38"/>
        <v>9261000000000</v>
      </c>
      <c r="AJ415" s="2">
        <f t="shared" si="39"/>
        <v>0.17200425518665563</v>
      </c>
    </row>
    <row r="416" spans="1:36" x14ac:dyDescent="0.3">
      <c r="A416" s="17">
        <v>1</v>
      </c>
      <c r="B416" s="17">
        <v>0</v>
      </c>
      <c r="C416" s="17">
        <v>6</v>
      </c>
      <c r="D416" s="17">
        <v>21000</v>
      </c>
      <c r="E416" s="17">
        <v>2013</v>
      </c>
      <c r="F416" s="17">
        <v>0</v>
      </c>
      <c r="G416" s="18">
        <f t="shared" ca="1" si="36"/>
        <v>3.838610877446505E-2</v>
      </c>
      <c r="AA416">
        <f t="shared" si="35"/>
        <v>21000</v>
      </c>
      <c r="AB416">
        <f t="shared" si="37"/>
        <v>441000000</v>
      </c>
      <c r="AC416">
        <f t="shared" si="38"/>
        <v>9261000000000</v>
      </c>
      <c r="AJ416" s="2">
        <f t="shared" si="39"/>
        <v>0.17200425518665563</v>
      </c>
    </row>
    <row r="417" spans="1:36" x14ac:dyDescent="0.3">
      <c r="A417" s="17">
        <v>1</v>
      </c>
      <c r="B417" s="17">
        <v>0</v>
      </c>
      <c r="C417" s="17">
        <v>6</v>
      </c>
      <c r="D417" s="17">
        <v>21000</v>
      </c>
      <c r="E417" s="17">
        <v>2013</v>
      </c>
      <c r="F417" s="17">
        <v>0</v>
      </c>
      <c r="G417" s="18">
        <f t="shared" ca="1" si="36"/>
        <v>4.4815916404013272E-2</v>
      </c>
      <c r="AA417">
        <f t="shared" si="35"/>
        <v>21000</v>
      </c>
      <c r="AB417">
        <f t="shared" si="37"/>
        <v>441000000</v>
      </c>
      <c r="AC417">
        <f t="shared" si="38"/>
        <v>9261000000000</v>
      </c>
      <c r="AJ417" s="2">
        <f t="shared" si="39"/>
        <v>0.17200425518665563</v>
      </c>
    </row>
    <row r="418" spans="1:36" x14ac:dyDescent="0.3">
      <c r="A418" s="17">
        <v>1</v>
      </c>
      <c r="B418" s="17">
        <v>0</v>
      </c>
      <c r="C418" s="17">
        <v>6</v>
      </c>
      <c r="D418" s="17">
        <v>21000</v>
      </c>
      <c r="E418" s="17">
        <v>2013</v>
      </c>
      <c r="F418" s="17">
        <v>0</v>
      </c>
      <c r="G418" s="18">
        <f t="shared" ca="1" si="36"/>
        <v>2.528703534669834E-2</v>
      </c>
      <c r="AA418">
        <f t="shared" si="35"/>
        <v>21000</v>
      </c>
      <c r="AB418">
        <f t="shared" si="37"/>
        <v>441000000</v>
      </c>
      <c r="AC418">
        <f t="shared" si="38"/>
        <v>9261000000000</v>
      </c>
      <c r="AJ418" s="2">
        <f t="shared" si="39"/>
        <v>0.17200425518665563</v>
      </c>
    </row>
    <row r="419" spans="1:36" x14ac:dyDescent="0.3">
      <c r="A419" s="17">
        <v>0</v>
      </c>
      <c r="B419" s="17">
        <v>0</v>
      </c>
      <c r="C419" s="17">
        <v>6</v>
      </c>
      <c r="D419" s="17">
        <v>21000</v>
      </c>
      <c r="E419" s="17">
        <v>2013</v>
      </c>
      <c r="F419" s="17">
        <v>1</v>
      </c>
      <c r="G419" s="18">
        <f t="shared" ca="1" si="36"/>
        <v>0.95904144147344206</v>
      </c>
      <c r="AA419">
        <f t="shared" si="35"/>
        <v>21000</v>
      </c>
      <c r="AB419">
        <f t="shared" si="37"/>
        <v>441000000</v>
      </c>
      <c r="AC419">
        <f t="shared" si="38"/>
        <v>9261000000000</v>
      </c>
      <c r="AJ419" s="2">
        <f t="shared" si="39"/>
        <v>0.17200425518665563</v>
      </c>
    </row>
    <row r="420" spans="1:36" x14ac:dyDescent="0.3">
      <c r="A420" s="17">
        <v>0</v>
      </c>
      <c r="B420" s="17">
        <v>0</v>
      </c>
      <c r="C420" s="17">
        <v>6</v>
      </c>
      <c r="D420" s="17">
        <v>21000</v>
      </c>
      <c r="E420" s="17">
        <v>2013</v>
      </c>
      <c r="F420" s="17">
        <v>0</v>
      </c>
      <c r="G420" s="18">
        <f t="shared" ca="1" si="36"/>
        <v>-2.0995562977554772E-2</v>
      </c>
      <c r="AA420">
        <f t="shared" si="35"/>
        <v>21000</v>
      </c>
      <c r="AB420">
        <f t="shared" si="37"/>
        <v>441000000</v>
      </c>
      <c r="AC420">
        <f t="shared" si="38"/>
        <v>9261000000000</v>
      </c>
      <c r="AJ420" s="2">
        <f t="shared" si="39"/>
        <v>0.17200425518665563</v>
      </c>
    </row>
    <row r="421" spans="1:36" x14ac:dyDescent="0.3">
      <c r="A421" s="17">
        <v>1</v>
      </c>
      <c r="B421" s="17">
        <v>0</v>
      </c>
      <c r="C421" s="17">
        <v>1</v>
      </c>
      <c r="D421" s="17">
        <v>21390</v>
      </c>
      <c r="E421" s="17">
        <v>2013</v>
      </c>
      <c r="F421" s="17">
        <v>1</v>
      </c>
      <c r="G421" s="18">
        <f t="shared" ca="1" si="36"/>
        <v>0.98536482800179748</v>
      </c>
      <c r="AA421">
        <f t="shared" si="35"/>
        <v>21390</v>
      </c>
      <c r="AB421">
        <f t="shared" si="37"/>
        <v>457532100</v>
      </c>
      <c r="AC421">
        <f t="shared" si="38"/>
        <v>9786611619000</v>
      </c>
      <c r="AJ421" s="2">
        <f t="shared" si="39"/>
        <v>0.17226484074108403</v>
      </c>
    </row>
    <row r="422" spans="1:36" x14ac:dyDescent="0.3">
      <c r="A422" s="17">
        <v>1</v>
      </c>
      <c r="B422" s="17">
        <v>0</v>
      </c>
      <c r="C422" s="17">
        <v>7</v>
      </c>
      <c r="D422" s="17">
        <v>21500</v>
      </c>
      <c r="E422" s="17">
        <v>2013</v>
      </c>
      <c r="F422" s="17">
        <v>0</v>
      </c>
      <c r="G422" s="18">
        <f t="shared" ca="1" si="36"/>
        <v>3.7967358369880855E-3</v>
      </c>
      <c r="AA422">
        <f t="shared" si="35"/>
        <v>21500</v>
      </c>
      <c r="AB422">
        <f t="shared" si="37"/>
        <v>462250000</v>
      </c>
      <c r="AC422">
        <f t="shared" si="38"/>
        <v>9938375000000</v>
      </c>
      <c r="AJ422" s="2">
        <f t="shared" si="39"/>
        <v>0.17234630028578818</v>
      </c>
    </row>
    <row r="423" spans="1:36" x14ac:dyDescent="0.3">
      <c r="A423" s="17">
        <v>1</v>
      </c>
      <c r="B423" s="17">
        <v>0</v>
      </c>
      <c r="C423" s="17">
        <v>7</v>
      </c>
      <c r="D423" s="17">
        <v>21500</v>
      </c>
      <c r="E423" s="17">
        <v>2013</v>
      </c>
      <c r="F423" s="17">
        <v>1</v>
      </c>
      <c r="G423" s="18">
        <f t="shared" ca="1" si="36"/>
        <v>0.99171172202308244</v>
      </c>
      <c r="AA423">
        <f t="shared" si="35"/>
        <v>21500</v>
      </c>
      <c r="AB423">
        <f t="shared" si="37"/>
        <v>462250000</v>
      </c>
      <c r="AC423">
        <f t="shared" si="38"/>
        <v>9938375000000</v>
      </c>
      <c r="AJ423" s="2">
        <f t="shared" si="39"/>
        <v>0.17234630028578818</v>
      </c>
    </row>
    <row r="424" spans="1:36" x14ac:dyDescent="0.3">
      <c r="A424" s="17">
        <v>1</v>
      </c>
      <c r="B424" s="17">
        <v>1</v>
      </c>
      <c r="C424" s="17">
        <v>5</v>
      </c>
      <c r="D424" s="17">
        <v>21750</v>
      </c>
      <c r="E424" s="17">
        <v>2013</v>
      </c>
      <c r="F424" s="17">
        <v>1</v>
      </c>
      <c r="G424" s="18">
        <f t="shared" ca="1" si="36"/>
        <v>1.0313773932899106</v>
      </c>
      <c r="AA424">
        <f t="shared" si="35"/>
        <v>21750</v>
      </c>
      <c r="AB424">
        <f t="shared" si="37"/>
        <v>473062500</v>
      </c>
      <c r="AC424">
        <f t="shared" si="38"/>
        <v>10289109375000</v>
      </c>
      <c r="AJ424" s="2">
        <f t="shared" si="39"/>
        <v>0.17254566792106463</v>
      </c>
    </row>
    <row r="425" spans="1:36" x14ac:dyDescent="0.3">
      <c r="A425" s="17">
        <v>0</v>
      </c>
      <c r="B425" s="17">
        <v>0</v>
      </c>
      <c r="C425" s="17">
        <v>7</v>
      </c>
      <c r="D425" s="17">
        <v>22000</v>
      </c>
      <c r="E425" s="17">
        <v>2013</v>
      </c>
      <c r="F425" s="17">
        <v>0</v>
      </c>
      <c r="G425" s="18">
        <f t="shared" ca="1" si="36"/>
        <v>-1.6982308302838024E-2</v>
      </c>
      <c r="AA425">
        <f t="shared" si="35"/>
        <v>22000</v>
      </c>
      <c r="AB425">
        <f t="shared" si="37"/>
        <v>484000000</v>
      </c>
      <c r="AC425">
        <f t="shared" si="38"/>
        <v>10648000000000</v>
      </c>
      <c r="AJ425" s="2">
        <f t="shared" si="39"/>
        <v>0.17276616399404557</v>
      </c>
    </row>
    <row r="426" spans="1:36" x14ac:dyDescent="0.3">
      <c r="A426" s="17">
        <v>1</v>
      </c>
      <c r="B426" s="17">
        <v>0</v>
      </c>
      <c r="C426" s="17">
        <v>7</v>
      </c>
      <c r="D426" s="17">
        <v>22000</v>
      </c>
      <c r="E426" s="17">
        <v>2013</v>
      </c>
      <c r="F426" s="17">
        <v>0</v>
      </c>
      <c r="G426" s="18">
        <f t="shared" ca="1" si="36"/>
        <v>-3.67246391574651E-2</v>
      </c>
      <c r="AA426">
        <f t="shared" si="35"/>
        <v>22000</v>
      </c>
      <c r="AB426">
        <f t="shared" si="37"/>
        <v>484000000</v>
      </c>
      <c r="AC426">
        <f t="shared" si="38"/>
        <v>10648000000000</v>
      </c>
      <c r="AJ426" s="2">
        <f t="shared" si="39"/>
        <v>0.17276616399404557</v>
      </c>
    </row>
    <row r="427" spans="1:36" x14ac:dyDescent="0.3">
      <c r="A427" s="17">
        <v>0</v>
      </c>
      <c r="B427" s="17">
        <v>0</v>
      </c>
      <c r="C427" s="17">
        <v>7</v>
      </c>
      <c r="D427" s="17">
        <v>22000</v>
      </c>
      <c r="E427" s="17">
        <v>2013</v>
      </c>
      <c r="F427" s="17">
        <v>0</v>
      </c>
      <c r="G427" s="18">
        <f t="shared" ca="1" si="36"/>
        <v>-4.4234523254944404E-2</v>
      </c>
      <c r="AA427">
        <f t="shared" si="35"/>
        <v>22000</v>
      </c>
      <c r="AB427">
        <f t="shared" si="37"/>
        <v>484000000</v>
      </c>
      <c r="AC427">
        <f t="shared" si="38"/>
        <v>10648000000000</v>
      </c>
      <c r="AJ427" s="2">
        <f t="shared" si="39"/>
        <v>0.17276616399404557</v>
      </c>
    </row>
    <row r="428" spans="1:36" x14ac:dyDescent="0.3">
      <c r="A428" s="17">
        <v>0</v>
      </c>
      <c r="B428" s="17">
        <v>0</v>
      </c>
      <c r="C428" s="17">
        <v>7</v>
      </c>
      <c r="D428" s="17">
        <v>22500</v>
      </c>
      <c r="E428" s="17">
        <v>2013</v>
      </c>
      <c r="F428" s="17">
        <v>0</v>
      </c>
      <c r="G428" s="18">
        <f t="shared" ca="1" si="36"/>
        <v>-2.6858178015470104E-2</v>
      </c>
      <c r="AA428">
        <f t="shared" si="35"/>
        <v>22500</v>
      </c>
      <c r="AB428">
        <f t="shared" si="37"/>
        <v>506250000</v>
      </c>
      <c r="AC428">
        <f t="shared" si="38"/>
        <v>11390625000000</v>
      </c>
      <c r="AJ428" s="2">
        <f t="shared" si="39"/>
        <v>0.1732772365948147</v>
      </c>
    </row>
    <row r="429" spans="1:36" x14ac:dyDescent="0.3">
      <c r="A429" s="17">
        <v>0</v>
      </c>
      <c r="B429" s="17">
        <v>0</v>
      </c>
      <c r="C429" s="17">
        <v>6</v>
      </c>
      <c r="D429" s="17">
        <v>23000</v>
      </c>
      <c r="E429" s="17">
        <v>2013</v>
      </c>
      <c r="F429" s="17">
        <v>0</v>
      </c>
      <c r="G429" s="18">
        <f t="shared" ca="1" si="36"/>
        <v>2.8060237738125882E-2</v>
      </c>
      <c r="AA429">
        <f t="shared" si="35"/>
        <v>23000</v>
      </c>
      <c r="AB429">
        <f t="shared" si="37"/>
        <v>529000000</v>
      </c>
      <c r="AC429">
        <f t="shared" si="38"/>
        <v>12167000000000</v>
      </c>
      <c r="AJ429" s="2">
        <f t="shared" si="39"/>
        <v>0.17389290837148225</v>
      </c>
    </row>
    <row r="430" spans="1:36" x14ac:dyDescent="0.3">
      <c r="A430" s="17">
        <v>0</v>
      </c>
      <c r="B430" s="17">
        <v>0</v>
      </c>
      <c r="C430" s="17">
        <v>4</v>
      </c>
      <c r="D430" s="17">
        <v>23150</v>
      </c>
      <c r="E430" s="17">
        <v>2013</v>
      </c>
      <c r="F430" s="17">
        <v>0</v>
      </c>
      <c r="G430" s="18">
        <f t="shared" ca="1" si="36"/>
        <v>3.2890148669218813E-2</v>
      </c>
      <c r="AA430">
        <f t="shared" si="35"/>
        <v>23150</v>
      </c>
      <c r="AB430">
        <f t="shared" si="37"/>
        <v>535922500</v>
      </c>
      <c r="AC430">
        <f t="shared" si="38"/>
        <v>12406605875000</v>
      </c>
      <c r="AJ430" s="2">
        <f t="shared" si="39"/>
        <v>0.17410000859114913</v>
      </c>
    </row>
    <row r="431" spans="1:36" x14ac:dyDescent="0.3">
      <c r="A431" s="17">
        <v>1</v>
      </c>
      <c r="B431" s="17">
        <v>0</v>
      </c>
      <c r="C431" s="17">
        <v>6</v>
      </c>
      <c r="D431" s="17">
        <v>23500</v>
      </c>
      <c r="E431" s="17">
        <v>2013</v>
      </c>
      <c r="F431" s="17">
        <v>0</v>
      </c>
      <c r="G431" s="18">
        <f t="shared" ca="1" si="36"/>
        <v>-3.4458148717330619E-2</v>
      </c>
      <c r="AA431">
        <f t="shared" si="35"/>
        <v>23500</v>
      </c>
      <c r="AB431">
        <f t="shared" si="37"/>
        <v>552250000</v>
      </c>
      <c r="AC431">
        <f t="shared" si="38"/>
        <v>12977875000000</v>
      </c>
      <c r="AJ431" s="2">
        <f t="shared" si="39"/>
        <v>0.17462656960743536</v>
      </c>
    </row>
    <row r="432" spans="1:36" x14ac:dyDescent="0.3">
      <c r="A432" s="17">
        <v>1</v>
      </c>
      <c r="B432" s="17">
        <v>0</v>
      </c>
      <c r="C432" s="17">
        <v>6</v>
      </c>
      <c r="D432" s="17">
        <v>23500</v>
      </c>
      <c r="E432" s="17">
        <v>2013</v>
      </c>
      <c r="F432" s="17">
        <v>1</v>
      </c>
      <c r="G432" s="18">
        <f t="shared" ca="1" si="36"/>
        <v>0.98927680085800829</v>
      </c>
      <c r="AA432">
        <f t="shared" si="35"/>
        <v>23500</v>
      </c>
      <c r="AB432">
        <f t="shared" si="37"/>
        <v>552250000</v>
      </c>
      <c r="AC432">
        <f t="shared" si="38"/>
        <v>12977875000000</v>
      </c>
      <c r="AJ432" s="2">
        <f t="shared" si="39"/>
        <v>0.17462656960743536</v>
      </c>
    </row>
    <row r="433" spans="1:36" x14ac:dyDescent="0.3">
      <c r="A433" s="17">
        <v>1</v>
      </c>
      <c r="B433" s="17">
        <v>0</v>
      </c>
      <c r="C433" s="17">
        <v>7</v>
      </c>
      <c r="D433" s="17">
        <v>23500</v>
      </c>
      <c r="E433" s="17">
        <v>2013</v>
      </c>
      <c r="F433" s="17">
        <v>1</v>
      </c>
      <c r="G433" s="18">
        <f t="shared" ca="1" si="36"/>
        <v>0.98435068026408756</v>
      </c>
      <c r="AA433">
        <f t="shared" si="35"/>
        <v>23500</v>
      </c>
      <c r="AB433">
        <f t="shared" si="37"/>
        <v>552250000</v>
      </c>
      <c r="AC433">
        <f t="shared" si="38"/>
        <v>12977875000000</v>
      </c>
      <c r="AJ433" s="2">
        <f t="shared" si="39"/>
        <v>0.17462656960743536</v>
      </c>
    </row>
    <row r="434" spans="1:36" x14ac:dyDescent="0.3">
      <c r="A434" s="17">
        <v>1</v>
      </c>
      <c r="B434" s="17">
        <v>0</v>
      </c>
      <c r="C434" s="17">
        <v>3</v>
      </c>
      <c r="D434" s="17">
        <v>23804</v>
      </c>
      <c r="E434" s="17">
        <v>2013</v>
      </c>
      <c r="F434" s="17">
        <v>1</v>
      </c>
      <c r="G434" s="18">
        <f t="shared" ca="1" si="36"/>
        <v>1.0193098129148102</v>
      </c>
      <c r="AA434">
        <f t="shared" si="35"/>
        <v>23804</v>
      </c>
      <c r="AB434">
        <f t="shared" si="37"/>
        <v>566630416</v>
      </c>
      <c r="AC434">
        <f t="shared" si="38"/>
        <v>13488070422464</v>
      </c>
      <c r="AJ434" s="2">
        <f t="shared" si="39"/>
        <v>0.175136002969661</v>
      </c>
    </row>
    <row r="435" spans="1:36" x14ac:dyDescent="0.3">
      <c r="A435" s="17">
        <v>1</v>
      </c>
      <c r="B435" s="17">
        <v>0</v>
      </c>
      <c r="C435" s="17">
        <v>7</v>
      </c>
      <c r="D435" s="17">
        <v>24000</v>
      </c>
      <c r="E435" s="17">
        <v>2013</v>
      </c>
      <c r="F435" s="17">
        <v>1</v>
      </c>
      <c r="G435" s="18">
        <f t="shared" ca="1" si="36"/>
        <v>1.0274996740362838</v>
      </c>
      <c r="AA435">
        <f t="shared" si="35"/>
        <v>24000</v>
      </c>
      <c r="AB435">
        <f t="shared" si="37"/>
        <v>576000000</v>
      </c>
      <c r="AC435">
        <f t="shared" si="38"/>
        <v>13824000000000</v>
      </c>
      <c r="AJ435" s="2">
        <f t="shared" si="39"/>
        <v>0.17549161058606069</v>
      </c>
    </row>
    <row r="436" spans="1:36" x14ac:dyDescent="0.3">
      <c r="A436" s="17">
        <v>1</v>
      </c>
      <c r="B436" s="17">
        <v>0</v>
      </c>
      <c r="C436" s="17">
        <v>6</v>
      </c>
      <c r="D436" s="17">
        <v>24160</v>
      </c>
      <c r="E436" s="17">
        <v>2013</v>
      </c>
      <c r="F436" s="17">
        <v>0</v>
      </c>
      <c r="G436" s="18">
        <f t="shared" ca="1" si="36"/>
        <v>1.7247965813734424E-2</v>
      </c>
      <c r="AA436">
        <f t="shared" si="35"/>
        <v>24160</v>
      </c>
      <c r="AB436">
        <f t="shared" si="37"/>
        <v>583705600</v>
      </c>
      <c r="AC436">
        <f t="shared" si="38"/>
        <v>14102327296000</v>
      </c>
      <c r="AJ436" s="2">
        <f t="shared" si="39"/>
        <v>0.17579835810907835</v>
      </c>
    </row>
    <row r="437" spans="1:36" x14ac:dyDescent="0.3">
      <c r="A437" s="17">
        <v>1</v>
      </c>
      <c r="B437" s="17">
        <v>0</v>
      </c>
      <c r="C437" s="17">
        <v>7</v>
      </c>
      <c r="D437" s="17">
        <v>24504</v>
      </c>
      <c r="E437" s="17">
        <v>2013</v>
      </c>
      <c r="F437" s="17">
        <v>0</v>
      </c>
      <c r="G437" s="18">
        <f t="shared" ca="1" si="36"/>
        <v>-6.829274893417725E-3</v>
      </c>
      <c r="AA437">
        <f t="shared" si="35"/>
        <v>24504</v>
      </c>
      <c r="AB437">
        <f t="shared" si="37"/>
        <v>600446016</v>
      </c>
      <c r="AC437">
        <f t="shared" si="38"/>
        <v>14713329176064</v>
      </c>
      <c r="AJ437" s="2">
        <f t="shared" si="39"/>
        <v>0.17651011992858207</v>
      </c>
    </row>
    <row r="438" spans="1:36" x14ac:dyDescent="0.3">
      <c r="A438" s="17">
        <v>0</v>
      </c>
      <c r="B438" s="17">
        <v>0</v>
      </c>
      <c r="C438" s="17">
        <v>7</v>
      </c>
      <c r="D438" s="17">
        <v>24700</v>
      </c>
      <c r="E438" s="17">
        <v>2013</v>
      </c>
      <c r="F438" s="17">
        <v>0</v>
      </c>
      <c r="G438" s="18">
        <f t="shared" ca="1" si="36"/>
        <v>4.9923720591526312E-2</v>
      </c>
      <c r="AA438">
        <f t="shared" si="35"/>
        <v>24700</v>
      </c>
      <c r="AB438">
        <f t="shared" si="37"/>
        <v>610090000</v>
      </c>
      <c r="AC438">
        <f t="shared" si="38"/>
        <v>15069223000000</v>
      </c>
      <c r="AJ438" s="2">
        <f t="shared" si="39"/>
        <v>0.17694888102339429</v>
      </c>
    </row>
    <row r="439" spans="1:36" x14ac:dyDescent="0.3">
      <c r="A439" s="17">
        <v>1</v>
      </c>
      <c r="B439" s="17">
        <v>0</v>
      </c>
      <c r="C439" s="17">
        <v>5</v>
      </c>
      <c r="D439" s="17">
        <v>25750</v>
      </c>
      <c r="E439" s="17">
        <v>2013</v>
      </c>
      <c r="F439" s="17">
        <v>0</v>
      </c>
      <c r="G439" s="18">
        <f t="shared" ca="1" si="36"/>
        <v>1.07236101105332E-2</v>
      </c>
      <c r="AA439">
        <f t="shared" si="35"/>
        <v>25750</v>
      </c>
      <c r="AB439">
        <f t="shared" si="37"/>
        <v>663062500</v>
      </c>
      <c r="AC439">
        <f t="shared" si="38"/>
        <v>17073859375000</v>
      </c>
      <c r="AJ439" s="2">
        <f t="shared" si="39"/>
        <v>0.17974719170119197</v>
      </c>
    </row>
    <row r="440" spans="1:36" x14ac:dyDescent="0.3">
      <c r="A440" s="17">
        <v>0</v>
      </c>
      <c r="B440" s="17">
        <v>0</v>
      </c>
      <c r="C440" s="17">
        <v>4</v>
      </c>
      <c r="D440" s="17">
        <v>26490</v>
      </c>
      <c r="E440" s="17">
        <v>2013</v>
      </c>
      <c r="F440" s="17">
        <v>0</v>
      </c>
      <c r="G440" s="18">
        <f t="shared" ca="1" si="36"/>
        <v>4.2139741993991063E-3</v>
      </c>
      <c r="AA440">
        <f t="shared" si="35"/>
        <v>26490</v>
      </c>
      <c r="AB440">
        <f t="shared" si="37"/>
        <v>701720100</v>
      </c>
      <c r="AC440">
        <f t="shared" si="38"/>
        <v>18588565449000</v>
      </c>
      <c r="AJ440" s="2">
        <f t="shared" si="39"/>
        <v>0.18221968540523975</v>
      </c>
    </row>
    <row r="441" spans="1:36" x14ac:dyDescent="0.3">
      <c r="A441" s="17">
        <v>1</v>
      </c>
      <c r="B441" s="17">
        <v>0</v>
      </c>
      <c r="C441" s="17">
        <v>4</v>
      </c>
      <c r="D441" s="17">
        <v>26710</v>
      </c>
      <c r="E441" s="17">
        <v>2013</v>
      </c>
      <c r="F441" s="17">
        <v>0</v>
      </c>
      <c r="G441" s="18">
        <f t="shared" ca="1" si="36"/>
        <v>-1.8214545285396944E-2</v>
      </c>
      <c r="AA441">
        <f t="shared" si="35"/>
        <v>26710</v>
      </c>
      <c r="AB441">
        <f t="shared" si="37"/>
        <v>713424100</v>
      </c>
      <c r="AC441">
        <f t="shared" si="38"/>
        <v>19055557711000</v>
      </c>
      <c r="AJ441" s="2">
        <f t="shared" si="39"/>
        <v>0.18304210835146734</v>
      </c>
    </row>
    <row r="442" spans="1:36" x14ac:dyDescent="0.3">
      <c r="A442" s="17">
        <v>1</v>
      </c>
      <c r="B442" s="17">
        <v>0</v>
      </c>
      <c r="C442" s="17">
        <v>4</v>
      </c>
      <c r="D442" s="17">
        <v>27050</v>
      </c>
      <c r="E442" s="17">
        <v>2013</v>
      </c>
      <c r="F442" s="17">
        <v>0</v>
      </c>
      <c r="G442" s="18">
        <f t="shared" ca="1" si="36"/>
        <v>-5.994568443229065E-3</v>
      </c>
      <c r="AA442">
        <f t="shared" si="35"/>
        <v>27050</v>
      </c>
      <c r="AB442">
        <f t="shared" si="37"/>
        <v>731702500</v>
      </c>
      <c r="AC442">
        <f t="shared" si="38"/>
        <v>19792552625000</v>
      </c>
      <c r="AJ442" s="2">
        <f t="shared" si="39"/>
        <v>0.18439629866744955</v>
      </c>
    </row>
    <row r="443" spans="1:36" x14ac:dyDescent="0.3">
      <c r="A443" s="17">
        <v>0</v>
      </c>
      <c r="B443" s="17">
        <v>0</v>
      </c>
      <c r="C443" s="17">
        <v>1</v>
      </c>
      <c r="D443" s="17">
        <v>27360</v>
      </c>
      <c r="E443" s="17">
        <v>2013</v>
      </c>
      <c r="F443" s="17">
        <v>0</v>
      </c>
      <c r="G443" s="18">
        <f t="shared" ca="1" si="36"/>
        <v>-1.337160187099763E-2</v>
      </c>
      <c r="AA443">
        <f t="shared" si="35"/>
        <v>27360</v>
      </c>
      <c r="AB443">
        <f t="shared" si="37"/>
        <v>748569600</v>
      </c>
      <c r="AC443">
        <f t="shared" si="38"/>
        <v>20480864256000</v>
      </c>
      <c r="AJ443" s="2">
        <f t="shared" si="39"/>
        <v>0.18572215333107744</v>
      </c>
    </row>
    <row r="444" spans="1:36" x14ac:dyDescent="0.3">
      <c r="A444" s="17">
        <v>1</v>
      </c>
      <c r="B444" s="17">
        <v>0</v>
      </c>
      <c r="C444" s="17">
        <v>3</v>
      </c>
      <c r="D444" s="17">
        <v>27580</v>
      </c>
      <c r="E444" s="17">
        <v>2013</v>
      </c>
      <c r="F444" s="17">
        <v>0</v>
      </c>
      <c r="G444" s="18">
        <f t="shared" ca="1" si="36"/>
        <v>3.0761833807894656E-2</v>
      </c>
      <c r="AA444">
        <f t="shared" si="35"/>
        <v>27580</v>
      </c>
      <c r="AB444">
        <f t="shared" si="37"/>
        <v>760656400</v>
      </c>
      <c r="AC444">
        <f t="shared" si="38"/>
        <v>20978903512000</v>
      </c>
      <c r="AJ444" s="2">
        <f t="shared" si="39"/>
        <v>0.18671763942708902</v>
      </c>
    </row>
    <row r="445" spans="1:36" x14ac:dyDescent="0.3">
      <c r="A445" s="17">
        <v>1</v>
      </c>
      <c r="B445" s="17">
        <v>0</v>
      </c>
      <c r="C445" s="17">
        <v>5</v>
      </c>
      <c r="D445" s="17">
        <v>27780</v>
      </c>
      <c r="E445" s="17">
        <v>2013</v>
      </c>
      <c r="F445" s="17">
        <v>0</v>
      </c>
      <c r="G445" s="18">
        <f t="shared" ca="1" si="36"/>
        <v>2.5532227195157166E-2</v>
      </c>
      <c r="AA445">
        <f t="shared" si="35"/>
        <v>27780</v>
      </c>
      <c r="AB445">
        <f t="shared" si="37"/>
        <v>771728400</v>
      </c>
      <c r="AC445">
        <f t="shared" si="38"/>
        <v>21438614952000</v>
      </c>
      <c r="AJ445" s="2">
        <f t="shared" si="39"/>
        <v>0.18766302506132321</v>
      </c>
    </row>
    <row r="446" spans="1:36" x14ac:dyDescent="0.3">
      <c r="A446" s="17">
        <v>0</v>
      </c>
      <c r="B446" s="17">
        <v>0</v>
      </c>
      <c r="C446" s="17">
        <v>2</v>
      </c>
      <c r="D446" s="17">
        <v>28850</v>
      </c>
      <c r="E446" s="17">
        <v>2013</v>
      </c>
      <c r="F446" s="17">
        <v>0</v>
      </c>
      <c r="G446" s="18">
        <f t="shared" ca="1" si="36"/>
        <v>-2.0652444230290268E-2</v>
      </c>
      <c r="AA446">
        <f t="shared" si="35"/>
        <v>28850</v>
      </c>
      <c r="AB446">
        <f t="shared" si="37"/>
        <v>832322500</v>
      </c>
      <c r="AC446">
        <f t="shared" si="38"/>
        <v>24012504125000</v>
      </c>
      <c r="AJ446" s="2">
        <f t="shared" si="39"/>
        <v>0.19341052597451636</v>
      </c>
    </row>
    <row r="447" spans="1:36" x14ac:dyDescent="0.3">
      <c r="A447" s="17">
        <v>0</v>
      </c>
      <c r="B447" s="17">
        <v>0</v>
      </c>
      <c r="C447" s="17">
        <v>3</v>
      </c>
      <c r="D447" s="17">
        <v>29080</v>
      </c>
      <c r="E447" s="17">
        <v>2013</v>
      </c>
      <c r="F447" s="17">
        <v>0</v>
      </c>
      <c r="G447" s="18">
        <f t="shared" ca="1" si="36"/>
        <v>4.1544935681226108E-2</v>
      </c>
      <c r="AA447">
        <f t="shared" si="35"/>
        <v>29080</v>
      </c>
      <c r="AB447">
        <f t="shared" si="37"/>
        <v>845646400</v>
      </c>
      <c r="AC447">
        <f t="shared" si="38"/>
        <v>24591397312000</v>
      </c>
      <c r="AJ447" s="2">
        <f t="shared" si="39"/>
        <v>0.1948057301113405</v>
      </c>
    </row>
    <row r="448" spans="1:36" x14ac:dyDescent="0.3">
      <c r="A448" s="17">
        <v>1</v>
      </c>
      <c r="B448" s="17">
        <v>0</v>
      </c>
      <c r="C448" s="17">
        <v>3</v>
      </c>
      <c r="D448" s="17">
        <v>29250</v>
      </c>
      <c r="E448" s="17">
        <v>2013</v>
      </c>
      <c r="F448" s="17">
        <v>1</v>
      </c>
      <c r="G448" s="18">
        <f t="shared" ca="1" si="36"/>
        <v>1.0414509450838416</v>
      </c>
      <c r="AA448">
        <f t="shared" si="35"/>
        <v>29250</v>
      </c>
      <c r="AB448">
        <f t="shared" si="37"/>
        <v>855562500</v>
      </c>
      <c r="AC448">
        <f t="shared" si="38"/>
        <v>25025203125000</v>
      </c>
      <c r="AJ448" s="2">
        <f t="shared" si="39"/>
        <v>0.19587508598997683</v>
      </c>
    </row>
    <row r="449" spans="1:36" x14ac:dyDescent="0.3">
      <c r="A449" s="17">
        <v>1</v>
      </c>
      <c r="B449" s="17">
        <v>0</v>
      </c>
      <c r="C449" s="17">
        <v>4</v>
      </c>
      <c r="D449" s="17">
        <v>29310</v>
      </c>
      <c r="E449" s="17">
        <v>2013</v>
      </c>
      <c r="F449" s="17">
        <v>0</v>
      </c>
      <c r="G449" s="18">
        <f t="shared" ca="1" si="36"/>
        <v>-3.477362627374464E-2</v>
      </c>
      <c r="AA449">
        <f t="shared" ref="AA449:AA512" si="40">D449</f>
        <v>29310</v>
      </c>
      <c r="AB449">
        <f t="shared" si="37"/>
        <v>859076100</v>
      </c>
      <c r="AC449">
        <f t="shared" si="38"/>
        <v>25179520491000</v>
      </c>
      <c r="AJ449" s="2">
        <f t="shared" si="39"/>
        <v>0.19626035476675974</v>
      </c>
    </row>
    <row r="450" spans="1:36" x14ac:dyDescent="0.3">
      <c r="A450" s="17">
        <v>0</v>
      </c>
      <c r="B450" s="17">
        <v>0</v>
      </c>
      <c r="C450" s="17">
        <v>5</v>
      </c>
      <c r="D450" s="17">
        <v>29380</v>
      </c>
      <c r="E450" s="17">
        <v>2013</v>
      </c>
      <c r="F450" s="17">
        <v>0</v>
      </c>
      <c r="G450" s="18">
        <f t="shared" ref="G450:G513" ca="1" si="41">F450+(RAND()-0.5)*$H$2</f>
        <v>-8.2037788730412453E-3</v>
      </c>
      <c r="AA450">
        <f t="shared" si="40"/>
        <v>29380</v>
      </c>
      <c r="AB450">
        <f t="shared" si="37"/>
        <v>863184400</v>
      </c>
      <c r="AC450">
        <f t="shared" si="38"/>
        <v>25360357672000</v>
      </c>
      <c r="AJ450" s="2">
        <f t="shared" si="39"/>
        <v>0.19671505957303587</v>
      </c>
    </row>
    <row r="451" spans="1:36" x14ac:dyDescent="0.3">
      <c r="A451" s="17">
        <v>1</v>
      </c>
      <c r="B451" s="17">
        <v>0</v>
      </c>
      <c r="C451" s="17">
        <v>7</v>
      </c>
      <c r="D451" s="17">
        <v>29450</v>
      </c>
      <c r="E451" s="17">
        <v>2013</v>
      </c>
      <c r="F451" s="17">
        <v>0</v>
      </c>
      <c r="G451" s="18">
        <f t="shared" ca="1" si="41"/>
        <v>-2.8746121947034298E-2</v>
      </c>
      <c r="AA451">
        <f t="shared" si="40"/>
        <v>29450</v>
      </c>
      <c r="AB451">
        <f t="shared" ref="AB451:AB514" si="42">AA451^2</f>
        <v>867302500</v>
      </c>
      <c r="AC451">
        <f t="shared" ref="AC451:AC514" si="43">AA451^3</f>
        <v>25542058625000</v>
      </c>
      <c r="AJ451" s="2">
        <f t="shared" ref="AJ451:AJ514" si="44">$AH$2+$AG$2*AA451+$AF$2*AB451+$AE$2*AC451</f>
        <v>0.19717542582902792</v>
      </c>
    </row>
    <row r="452" spans="1:36" x14ac:dyDescent="0.3">
      <c r="A452" s="17">
        <v>0</v>
      </c>
      <c r="B452" s="17">
        <v>0</v>
      </c>
      <c r="C452" s="17">
        <v>7</v>
      </c>
      <c r="D452" s="17">
        <v>30520</v>
      </c>
      <c r="E452" s="17">
        <v>2013</v>
      </c>
      <c r="F452" s="17">
        <v>0</v>
      </c>
      <c r="G452" s="18">
        <f t="shared" ca="1" si="41"/>
        <v>-3.8151267771405775E-2</v>
      </c>
      <c r="AA452">
        <f t="shared" si="40"/>
        <v>30520</v>
      </c>
      <c r="AB452">
        <f t="shared" si="42"/>
        <v>931470400</v>
      </c>
      <c r="AC452">
        <f t="shared" si="43"/>
        <v>28428476608000</v>
      </c>
      <c r="AJ452" s="2">
        <f t="shared" si="44"/>
        <v>0.20494348139270224</v>
      </c>
    </row>
    <row r="453" spans="1:36" x14ac:dyDescent="0.3">
      <c r="A453" s="17">
        <v>1</v>
      </c>
      <c r="B453" s="17">
        <v>0</v>
      </c>
      <c r="C453" s="17">
        <v>2</v>
      </c>
      <c r="D453" s="17">
        <v>31035</v>
      </c>
      <c r="E453" s="17">
        <v>2013</v>
      </c>
      <c r="F453" s="17">
        <v>0</v>
      </c>
      <c r="G453" s="18">
        <f t="shared" ca="1" si="41"/>
        <v>-1.6017014532924069E-2</v>
      </c>
      <c r="AA453">
        <f t="shared" si="40"/>
        <v>31035</v>
      </c>
      <c r="AB453">
        <f t="shared" si="42"/>
        <v>963171225</v>
      </c>
      <c r="AC453">
        <f t="shared" si="43"/>
        <v>29892018967875</v>
      </c>
      <c r="AJ453" s="2">
        <f t="shared" si="44"/>
        <v>0.20919562627183141</v>
      </c>
    </row>
    <row r="454" spans="1:36" x14ac:dyDescent="0.3">
      <c r="A454" s="17">
        <v>0</v>
      </c>
      <c r="B454" s="17">
        <v>0</v>
      </c>
      <c r="C454" s="17">
        <v>6</v>
      </c>
      <c r="D454" s="17">
        <v>31170</v>
      </c>
      <c r="E454" s="17">
        <v>2013</v>
      </c>
      <c r="F454" s="17">
        <v>0</v>
      </c>
      <c r="G454" s="18">
        <f t="shared" ca="1" si="41"/>
        <v>-2.4955589671470813E-2</v>
      </c>
      <c r="AA454">
        <f t="shared" si="40"/>
        <v>31170</v>
      </c>
      <c r="AB454">
        <f t="shared" si="42"/>
        <v>971568900</v>
      </c>
      <c r="AC454">
        <f t="shared" si="43"/>
        <v>30283802613000</v>
      </c>
      <c r="AJ454" s="2">
        <f t="shared" si="44"/>
        <v>0.21036814242509017</v>
      </c>
    </row>
    <row r="455" spans="1:36" x14ac:dyDescent="0.3">
      <c r="A455" s="17">
        <v>1</v>
      </c>
      <c r="B455" s="17">
        <v>0</v>
      </c>
      <c r="C455" s="17">
        <v>1</v>
      </c>
      <c r="D455" s="17">
        <v>31216</v>
      </c>
      <c r="E455" s="17">
        <v>2013</v>
      </c>
      <c r="F455" s="17">
        <v>1</v>
      </c>
      <c r="G455" s="18">
        <f t="shared" ca="1" si="41"/>
        <v>0.98102989942601426</v>
      </c>
      <c r="AA455">
        <f t="shared" si="40"/>
        <v>31216</v>
      </c>
      <c r="AB455">
        <f t="shared" si="42"/>
        <v>974438656</v>
      </c>
      <c r="AC455">
        <f t="shared" si="43"/>
        <v>30418077085696</v>
      </c>
      <c r="AJ455" s="2">
        <f t="shared" si="44"/>
        <v>0.21077326138979102</v>
      </c>
    </row>
    <row r="456" spans="1:36" x14ac:dyDescent="0.3">
      <c r="A456" s="17">
        <v>1</v>
      </c>
      <c r="B456" s="17">
        <v>0</v>
      </c>
      <c r="C456" s="17">
        <v>4</v>
      </c>
      <c r="D456" s="17">
        <v>31369</v>
      </c>
      <c r="E456" s="17">
        <v>2013</v>
      </c>
      <c r="F456" s="17">
        <v>1</v>
      </c>
      <c r="G456" s="18">
        <f t="shared" ca="1" si="41"/>
        <v>0.99056737510089032</v>
      </c>
      <c r="AA456">
        <f t="shared" si="40"/>
        <v>31369</v>
      </c>
      <c r="AB456">
        <f t="shared" si="42"/>
        <v>984014161</v>
      </c>
      <c r="AC456">
        <f t="shared" si="43"/>
        <v>30867540216409</v>
      </c>
      <c r="AJ456" s="2">
        <f t="shared" si="44"/>
        <v>0.21214136376283899</v>
      </c>
    </row>
    <row r="457" spans="1:36" x14ac:dyDescent="0.3">
      <c r="A457" s="17">
        <v>1</v>
      </c>
      <c r="B457" s="17">
        <v>0</v>
      </c>
      <c r="C457" s="17">
        <v>3</v>
      </c>
      <c r="D457" s="17">
        <v>31985</v>
      </c>
      <c r="E457" s="17">
        <v>2013</v>
      </c>
      <c r="F457" s="17">
        <v>1</v>
      </c>
      <c r="G457" s="18">
        <f t="shared" ca="1" si="41"/>
        <v>1.0336485701541231</v>
      </c>
      <c r="AA457">
        <f t="shared" si="40"/>
        <v>31985</v>
      </c>
      <c r="AB457">
        <f t="shared" si="42"/>
        <v>1023040225</v>
      </c>
      <c r="AC457">
        <f t="shared" si="43"/>
        <v>32721941596625</v>
      </c>
      <c r="AJ457" s="2">
        <f t="shared" si="44"/>
        <v>0.21797757985843436</v>
      </c>
    </row>
    <row r="458" spans="1:36" x14ac:dyDescent="0.3">
      <c r="A458" s="17">
        <v>1</v>
      </c>
      <c r="B458" s="17">
        <v>0</v>
      </c>
      <c r="C458" s="17">
        <v>7</v>
      </c>
      <c r="D458" s="17">
        <v>32500</v>
      </c>
      <c r="E458" s="17">
        <v>2013</v>
      </c>
      <c r="F458" s="17">
        <v>0</v>
      </c>
      <c r="G458" s="18">
        <f t="shared" ca="1" si="41"/>
        <v>-1.4903320601509897E-3</v>
      </c>
      <c r="AA458">
        <f t="shared" si="40"/>
        <v>32500</v>
      </c>
      <c r="AB458">
        <f t="shared" si="42"/>
        <v>1056250000</v>
      </c>
      <c r="AC458">
        <f t="shared" si="43"/>
        <v>34328125000000</v>
      </c>
      <c r="AJ458" s="2">
        <f t="shared" si="44"/>
        <v>0.22327359245343059</v>
      </c>
    </row>
    <row r="459" spans="1:36" x14ac:dyDescent="0.3">
      <c r="A459" s="17">
        <v>1</v>
      </c>
      <c r="B459" s="17">
        <v>0</v>
      </c>
      <c r="C459" s="17">
        <v>7</v>
      </c>
      <c r="D459" s="17">
        <v>32701</v>
      </c>
      <c r="E459" s="17">
        <v>2013</v>
      </c>
      <c r="F459" s="17">
        <v>0</v>
      </c>
      <c r="G459" s="18">
        <f t="shared" ca="1" si="41"/>
        <v>3.6705741681999117E-2</v>
      </c>
      <c r="AA459">
        <f t="shared" si="40"/>
        <v>32701</v>
      </c>
      <c r="AB459">
        <f t="shared" si="42"/>
        <v>1069355401</v>
      </c>
      <c r="AC459">
        <f t="shared" si="43"/>
        <v>34968990968101</v>
      </c>
      <c r="AJ459" s="2">
        <f t="shared" si="44"/>
        <v>0.22544696312187762</v>
      </c>
    </row>
    <row r="460" spans="1:36" x14ac:dyDescent="0.3">
      <c r="A460" s="17">
        <v>1</v>
      </c>
      <c r="B460" s="17">
        <v>0</v>
      </c>
      <c r="C460" s="17">
        <v>3</v>
      </c>
      <c r="D460" s="17">
        <v>32735</v>
      </c>
      <c r="E460" s="17">
        <v>2013</v>
      </c>
      <c r="F460" s="17">
        <v>1</v>
      </c>
      <c r="G460" s="18">
        <f t="shared" ca="1" si="41"/>
        <v>1.0136004012589932</v>
      </c>
      <c r="AA460">
        <f t="shared" si="40"/>
        <v>32735</v>
      </c>
      <c r="AB460">
        <f t="shared" si="42"/>
        <v>1071580225</v>
      </c>
      <c r="AC460">
        <f t="shared" si="43"/>
        <v>35078178665375</v>
      </c>
      <c r="AJ460" s="2">
        <f t="shared" si="44"/>
        <v>0.22582061118662011</v>
      </c>
    </row>
    <row r="461" spans="1:36" x14ac:dyDescent="0.3">
      <c r="A461" s="17">
        <v>0</v>
      </c>
      <c r="B461" s="17">
        <v>0</v>
      </c>
      <c r="C461" s="17">
        <v>7</v>
      </c>
      <c r="D461" s="17">
        <v>32800</v>
      </c>
      <c r="E461" s="17">
        <v>2013</v>
      </c>
      <c r="F461" s="17">
        <v>0</v>
      </c>
      <c r="G461" s="18">
        <f t="shared" ca="1" si="41"/>
        <v>3.0389457317578542E-2</v>
      </c>
      <c r="AA461">
        <f t="shared" si="40"/>
        <v>32800</v>
      </c>
      <c r="AB461">
        <f t="shared" si="42"/>
        <v>1075840000</v>
      </c>
      <c r="AC461">
        <f t="shared" si="43"/>
        <v>35287552000000</v>
      </c>
      <c r="AJ461" s="2">
        <f t="shared" si="44"/>
        <v>0.22653981577758631</v>
      </c>
    </row>
    <row r="462" spans="1:36" x14ac:dyDescent="0.3">
      <c r="A462" s="17">
        <v>1</v>
      </c>
      <c r="B462" s="17">
        <v>0</v>
      </c>
      <c r="C462" s="17">
        <v>5</v>
      </c>
      <c r="D462" s="17">
        <v>33250</v>
      </c>
      <c r="E462" s="17">
        <v>2013</v>
      </c>
      <c r="F462" s="17">
        <v>1</v>
      </c>
      <c r="G462" s="18">
        <f t="shared" ca="1" si="41"/>
        <v>0.95583275450993632</v>
      </c>
      <c r="AA462">
        <f t="shared" si="40"/>
        <v>33250</v>
      </c>
      <c r="AB462">
        <f t="shared" si="42"/>
        <v>1105562500</v>
      </c>
      <c r="AC462">
        <f t="shared" si="43"/>
        <v>36759953125000</v>
      </c>
      <c r="AJ462" s="2">
        <f t="shared" si="44"/>
        <v>0.23169685094217463</v>
      </c>
    </row>
    <row r="463" spans="1:36" x14ac:dyDescent="0.3">
      <c r="A463" s="17">
        <v>1</v>
      </c>
      <c r="B463" s="17">
        <v>0</v>
      </c>
      <c r="C463" s="17">
        <v>3</v>
      </c>
      <c r="D463" s="17">
        <v>33340</v>
      </c>
      <c r="E463" s="17">
        <v>2013</v>
      </c>
      <c r="F463" s="17">
        <v>0</v>
      </c>
      <c r="G463" s="18">
        <f t="shared" ca="1" si="41"/>
        <v>4.0797898938729697E-2</v>
      </c>
      <c r="AA463">
        <f t="shared" si="40"/>
        <v>33340</v>
      </c>
      <c r="AB463">
        <f t="shared" si="42"/>
        <v>1111555600</v>
      </c>
      <c r="AC463">
        <f t="shared" si="43"/>
        <v>37059263704000</v>
      </c>
      <c r="AJ463" s="2">
        <f t="shared" si="44"/>
        <v>0.23276609566068074</v>
      </c>
    </row>
    <row r="464" spans="1:36" x14ac:dyDescent="0.3">
      <c r="A464" s="17">
        <v>0</v>
      </c>
      <c r="B464" s="17">
        <v>0</v>
      </c>
      <c r="C464" s="17">
        <v>2</v>
      </c>
      <c r="D464" s="17">
        <v>34565</v>
      </c>
      <c r="E464" s="17">
        <v>2013</v>
      </c>
      <c r="F464" s="17">
        <v>0</v>
      </c>
      <c r="G464" s="18">
        <f t="shared" ca="1" si="41"/>
        <v>8.7921754240855021E-3</v>
      </c>
      <c r="AA464">
        <f t="shared" si="40"/>
        <v>34565</v>
      </c>
      <c r="AB464">
        <f t="shared" si="42"/>
        <v>1194739225</v>
      </c>
      <c r="AC464">
        <f t="shared" si="43"/>
        <v>41296161312125</v>
      </c>
      <c r="AJ464" s="2">
        <f t="shared" si="44"/>
        <v>0.24862461778875788</v>
      </c>
    </row>
    <row r="465" spans="1:36" x14ac:dyDescent="0.3">
      <c r="A465" s="17">
        <v>0</v>
      </c>
      <c r="B465" s="17">
        <v>0</v>
      </c>
      <c r="C465" s="17">
        <v>2</v>
      </c>
      <c r="D465" s="17">
        <v>35011</v>
      </c>
      <c r="E465" s="17">
        <v>2013</v>
      </c>
      <c r="F465" s="17">
        <v>0</v>
      </c>
      <c r="G465" s="18">
        <f t="shared" ca="1" si="41"/>
        <v>-4.3799331597226378E-3</v>
      </c>
      <c r="AA465">
        <f t="shared" si="40"/>
        <v>35011</v>
      </c>
      <c r="AB465">
        <f t="shared" si="42"/>
        <v>1225770121</v>
      </c>
      <c r="AC465">
        <f t="shared" si="43"/>
        <v>42915437706331</v>
      </c>
      <c r="AJ465" s="2">
        <f t="shared" si="44"/>
        <v>0.25502555977038788</v>
      </c>
    </row>
    <row r="466" spans="1:36" x14ac:dyDescent="0.3">
      <c r="A466" s="17">
        <v>1</v>
      </c>
      <c r="B466" s="17">
        <v>0</v>
      </c>
      <c r="C466" s="17">
        <v>1</v>
      </c>
      <c r="D466" s="17">
        <v>35213</v>
      </c>
      <c r="E466" s="17">
        <v>2013</v>
      </c>
      <c r="F466" s="17">
        <v>1</v>
      </c>
      <c r="G466" s="18">
        <f t="shared" ca="1" si="41"/>
        <v>1.0343594438140342</v>
      </c>
      <c r="AA466">
        <f t="shared" si="40"/>
        <v>35213</v>
      </c>
      <c r="AB466">
        <f t="shared" si="42"/>
        <v>1239955369</v>
      </c>
      <c r="AC466">
        <f t="shared" si="43"/>
        <v>43662548408597</v>
      </c>
      <c r="AJ466" s="2">
        <f t="shared" si="44"/>
        <v>0.25803916796784621</v>
      </c>
    </row>
    <row r="467" spans="1:36" x14ac:dyDescent="0.3">
      <c r="A467" s="17">
        <v>1</v>
      </c>
      <c r="B467" s="17">
        <v>0</v>
      </c>
      <c r="C467" s="17">
        <v>3</v>
      </c>
      <c r="D467" s="17">
        <v>36471</v>
      </c>
      <c r="E467" s="17">
        <v>2013</v>
      </c>
      <c r="F467" s="17">
        <v>1</v>
      </c>
      <c r="G467" s="18">
        <f t="shared" ca="1" si="41"/>
        <v>0.9683540582519844</v>
      </c>
      <c r="AA467">
        <f t="shared" si="40"/>
        <v>36471</v>
      </c>
      <c r="AB467">
        <f t="shared" si="42"/>
        <v>1330133841</v>
      </c>
      <c r="AC467">
        <f t="shared" si="43"/>
        <v>48511311315111</v>
      </c>
      <c r="AJ467" s="2">
        <f t="shared" si="44"/>
        <v>0.27847657976366857</v>
      </c>
    </row>
    <row r="468" spans="1:36" x14ac:dyDescent="0.3">
      <c r="A468" s="17">
        <v>0</v>
      </c>
      <c r="B468" s="17">
        <v>0</v>
      </c>
      <c r="C468" s="17">
        <v>5</v>
      </c>
      <c r="D468" s="17">
        <v>36785</v>
      </c>
      <c r="E468" s="17">
        <v>2013</v>
      </c>
      <c r="F468" s="17">
        <v>0</v>
      </c>
      <c r="G468" s="18">
        <f t="shared" ca="1" si="41"/>
        <v>4.1940646214168355E-2</v>
      </c>
      <c r="AA468">
        <f t="shared" si="40"/>
        <v>36785</v>
      </c>
      <c r="AB468">
        <f t="shared" si="42"/>
        <v>1353136225</v>
      </c>
      <c r="AC468">
        <f t="shared" si="43"/>
        <v>49775116036625</v>
      </c>
      <c r="AJ468" s="2">
        <f t="shared" si="44"/>
        <v>0.28404212064166612</v>
      </c>
    </row>
    <row r="469" spans="1:36" x14ac:dyDescent="0.3">
      <c r="A469" s="17">
        <v>1</v>
      </c>
      <c r="B469" s="17">
        <v>0</v>
      </c>
      <c r="C469" s="17">
        <v>2</v>
      </c>
      <c r="D469" s="17">
        <v>36795</v>
      </c>
      <c r="E469" s="17">
        <v>2013</v>
      </c>
      <c r="F469" s="17">
        <v>0</v>
      </c>
      <c r="G469" s="18">
        <f t="shared" ca="1" si="41"/>
        <v>-4.290271132290846E-2</v>
      </c>
      <c r="AA469">
        <f t="shared" si="40"/>
        <v>36795</v>
      </c>
      <c r="AB469">
        <f t="shared" si="42"/>
        <v>1353872025</v>
      </c>
      <c r="AC469">
        <f t="shared" si="43"/>
        <v>49815721159875</v>
      </c>
      <c r="AJ469" s="2">
        <f t="shared" si="44"/>
        <v>0.28422250637528002</v>
      </c>
    </row>
    <row r="470" spans="1:36" x14ac:dyDescent="0.3">
      <c r="A470" s="17">
        <v>1</v>
      </c>
      <c r="B470" s="17">
        <v>0</v>
      </c>
      <c r="C470" s="17">
        <v>2</v>
      </c>
      <c r="D470" s="17">
        <v>37665</v>
      </c>
      <c r="E470" s="17">
        <v>2013</v>
      </c>
      <c r="F470" s="17">
        <v>1</v>
      </c>
      <c r="G470" s="18">
        <f t="shared" ca="1" si="41"/>
        <v>0.9655966423794341</v>
      </c>
      <c r="AA470">
        <f t="shared" si="40"/>
        <v>37665</v>
      </c>
      <c r="AB470">
        <f t="shared" si="42"/>
        <v>1418652225</v>
      </c>
      <c r="AC470">
        <f t="shared" si="43"/>
        <v>53433536054625</v>
      </c>
      <c r="AJ470" s="2">
        <f t="shared" si="44"/>
        <v>0.30067416916987455</v>
      </c>
    </row>
    <row r="471" spans="1:36" x14ac:dyDescent="0.3">
      <c r="A471" s="17">
        <v>1</v>
      </c>
      <c r="B471" s="17">
        <v>0</v>
      </c>
      <c r="C471" s="17">
        <v>3</v>
      </c>
      <c r="D471" s="17">
        <v>37837</v>
      </c>
      <c r="E471" s="17">
        <v>2013</v>
      </c>
      <c r="F471" s="17">
        <v>1</v>
      </c>
      <c r="G471" s="18">
        <f t="shared" ca="1" si="41"/>
        <v>1.0259813750996409</v>
      </c>
      <c r="AA471">
        <f t="shared" si="40"/>
        <v>37837</v>
      </c>
      <c r="AB471">
        <f t="shared" si="42"/>
        <v>1431638569</v>
      </c>
      <c r="AC471">
        <f t="shared" si="43"/>
        <v>54168908535253</v>
      </c>
      <c r="AJ471" s="2">
        <f t="shared" si="44"/>
        <v>0.30410751722656204</v>
      </c>
    </row>
    <row r="472" spans="1:36" x14ac:dyDescent="0.3">
      <c r="A472" s="17">
        <v>0</v>
      </c>
      <c r="B472" s="17">
        <v>0</v>
      </c>
      <c r="C472" s="17">
        <v>7</v>
      </c>
      <c r="D472" s="17">
        <v>37855</v>
      </c>
      <c r="E472" s="17">
        <v>2013</v>
      </c>
      <c r="F472" s="17">
        <v>0</v>
      </c>
      <c r="G472" s="18">
        <f t="shared" ca="1" si="41"/>
        <v>-4.3904303864667066E-2</v>
      </c>
      <c r="AA472">
        <f t="shared" si="40"/>
        <v>37855</v>
      </c>
      <c r="AB472">
        <f t="shared" si="42"/>
        <v>1433001025</v>
      </c>
      <c r="AC472">
        <f t="shared" si="43"/>
        <v>54246253801375</v>
      </c>
      <c r="AJ472" s="2">
        <f t="shared" si="44"/>
        <v>0.30447033656563005</v>
      </c>
    </row>
    <row r="473" spans="1:36" x14ac:dyDescent="0.3">
      <c r="A473" s="17">
        <v>1</v>
      </c>
      <c r="B473" s="17">
        <v>0</v>
      </c>
      <c r="C473" s="17">
        <v>5</v>
      </c>
      <c r="D473" s="17">
        <v>38385</v>
      </c>
      <c r="E473" s="17">
        <v>2013</v>
      </c>
      <c r="F473" s="17">
        <v>1</v>
      </c>
      <c r="G473" s="18">
        <f t="shared" ca="1" si="41"/>
        <v>1.0106984504318595</v>
      </c>
      <c r="AA473">
        <f t="shared" si="40"/>
        <v>38385</v>
      </c>
      <c r="AB473">
        <f t="shared" si="42"/>
        <v>1473408225</v>
      </c>
      <c r="AC473">
        <f t="shared" si="43"/>
        <v>56556774716625</v>
      </c>
      <c r="AJ473" s="2">
        <f t="shared" si="44"/>
        <v>0.31545563186796244</v>
      </c>
    </row>
    <row r="474" spans="1:36" x14ac:dyDescent="0.3">
      <c r="A474" s="17">
        <v>1</v>
      </c>
      <c r="B474" s="17">
        <v>0</v>
      </c>
      <c r="C474" s="17">
        <v>7</v>
      </c>
      <c r="D474" s="17">
        <v>38807</v>
      </c>
      <c r="E474" s="17">
        <v>2013</v>
      </c>
      <c r="F474" s="17">
        <v>1</v>
      </c>
      <c r="G474" s="18">
        <f t="shared" ca="1" si="41"/>
        <v>1.0466725166607711</v>
      </c>
      <c r="AA474">
        <f t="shared" si="40"/>
        <v>38807</v>
      </c>
      <c r="AB474">
        <f t="shared" si="42"/>
        <v>1505983249</v>
      </c>
      <c r="AC474">
        <f t="shared" si="43"/>
        <v>58442691943943</v>
      </c>
      <c r="AJ474" s="2">
        <f t="shared" si="44"/>
        <v>0.32462749497504073</v>
      </c>
    </row>
    <row r="475" spans="1:36" x14ac:dyDescent="0.3">
      <c r="A475" s="17">
        <v>0</v>
      </c>
      <c r="B475" s="17">
        <v>0</v>
      </c>
      <c r="C475" s="17">
        <v>5</v>
      </c>
      <c r="D475" s="17">
        <v>39455</v>
      </c>
      <c r="E475" s="17">
        <v>2013</v>
      </c>
      <c r="F475" s="17">
        <v>0</v>
      </c>
      <c r="G475" s="18">
        <f t="shared" ca="1" si="41"/>
        <v>-3.9389200784115952E-2</v>
      </c>
      <c r="AA475">
        <f t="shared" si="40"/>
        <v>39455</v>
      </c>
      <c r="AB475">
        <f t="shared" si="42"/>
        <v>1556697025</v>
      </c>
      <c r="AC475">
        <f t="shared" si="43"/>
        <v>61419481121375</v>
      </c>
      <c r="AJ475" s="2">
        <f t="shared" si="44"/>
        <v>0.33946474662666326</v>
      </c>
    </row>
    <row r="476" spans="1:36" x14ac:dyDescent="0.3">
      <c r="A476" s="17">
        <v>1</v>
      </c>
      <c r="B476" s="17">
        <v>0</v>
      </c>
      <c r="C476" s="17">
        <v>4</v>
      </c>
      <c r="D476" s="17">
        <v>42400</v>
      </c>
      <c r="E476" s="17">
        <v>2013</v>
      </c>
      <c r="F476" s="17">
        <v>1</v>
      </c>
      <c r="G476" s="18">
        <f t="shared" ca="1" si="41"/>
        <v>0.99234926024113501</v>
      </c>
      <c r="AA476">
        <f t="shared" si="40"/>
        <v>42400</v>
      </c>
      <c r="AB476">
        <f t="shared" si="42"/>
        <v>1797760000</v>
      </c>
      <c r="AC476">
        <f t="shared" si="43"/>
        <v>76225024000000</v>
      </c>
      <c r="AJ476" s="2">
        <f t="shared" si="44"/>
        <v>0.41915320527888755</v>
      </c>
    </row>
    <row r="477" spans="1:36" x14ac:dyDescent="0.3">
      <c r="A477" s="17">
        <v>1</v>
      </c>
      <c r="B477" s="17">
        <v>0</v>
      </c>
      <c r="C477" s="17">
        <v>5</v>
      </c>
      <c r="D477" s="17">
        <v>44720</v>
      </c>
      <c r="E477" s="17">
        <v>2013</v>
      </c>
      <c r="F477" s="17">
        <v>1</v>
      </c>
      <c r="G477" s="18">
        <f t="shared" ca="1" si="41"/>
        <v>0.99017074805096539</v>
      </c>
      <c r="AA477">
        <f t="shared" si="40"/>
        <v>44720</v>
      </c>
      <c r="AB477">
        <f t="shared" si="42"/>
        <v>1999878400</v>
      </c>
      <c r="AC477">
        <f t="shared" si="43"/>
        <v>89434562048000</v>
      </c>
      <c r="AJ477" s="2">
        <f t="shared" si="44"/>
        <v>0.4973682149838996</v>
      </c>
    </row>
    <row r="478" spans="1:36" x14ac:dyDescent="0.3">
      <c r="A478" s="17">
        <v>1</v>
      </c>
      <c r="B478" s="17">
        <v>0</v>
      </c>
      <c r="C478" s="17">
        <v>6</v>
      </c>
      <c r="D478" s="17">
        <v>47795</v>
      </c>
      <c r="E478" s="17">
        <v>2013</v>
      </c>
      <c r="F478" s="17">
        <v>1</v>
      </c>
      <c r="G478" s="18">
        <f t="shared" ca="1" si="41"/>
        <v>0.97325779716277094</v>
      </c>
      <c r="AA478">
        <f t="shared" si="40"/>
        <v>47795</v>
      </c>
      <c r="AB478">
        <f t="shared" si="42"/>
        <v>2284362025</v>
      </c>
      <c r="AC478">
        <f t="shared" si="43"/>
        <v>109181082984875</v>
      </c>
      <c r="AJ478" s="2">
        <f t="shared" si="44"/>
        <v>0.62447474277735737</v>
      </c>
    </row>
    <row r="479" spans="1:36" x14ac:dyDescent="0.3">
      <c r="A479" s="17">
        <v>1</v>
      </c>
      <c r="B479" s="17">
        <v>0</v>
      </c>
      <c r="C479" s="17">
        <v>7</v>
      </c>
      <c r="D479" s="17">
        <v>53434</v>
      </c>
      <c r="E479" s="17">
        <v>2013</v>
      </c>
      <c r="F479" s="17">
        <v>1</v>
      </c>
      <c r="G479" s="18">
        <f t="shared" ca="1" si="41"/>
        <v>1.0138576398542485</v>
      </c>
      <c r="AA479">
        <f t="shared" si="40"/>
        <v>53434</v>
      </c>
      <c r="AB479">
        <f t="shared" si="42"/>
        <v>2855192356</v>
      </c>
      <c r="AC479">
        <f t="shared" si="43"/>
        <v>152564348350504</v>
      </c>
      <c r="AJ479" s="2">
        <f t="shared" si="44"/>
        <v>0.9366683321101088</v>
      </c>
    </row>
    <row r="480" spans="1:36" x14ac:dyDescent="0.3">
      <c r="A480" s="17">
        <v>1</v>
      </c>
      <c r="B480" s="17">
        <v>0</v>
      </c>
      <c r="C480" s="17">
        <v>1</v>
      </c>
      <c r="D480" s="17">
        <v>0</v>
      </c>
      <c r="E480" s="17">
        <v>2013</v>
      </c>
      <c r="F480" s="17">
        <v>0</v>
      </c>
      <c r="G480" s="18">
        <f t="shared" ca="1" si="41"/>
        <v>4.3141321810200244E-2</v>
      </c>
      <c r="AA480">
        <f t="shared" si="40"/>
        <v>0</v>
      </c>
      <c r="AB480">
        <f t="shared" si="42"/>
        <v>0</v>
      </c>
      <c r="AC480">
        <f t="shared" si="43"/>
        <v>0</v>
      </c>
      <c r="AJ480" s="2">
        <f t="shared" si="44"/>
        <v>5.0567651887120646E-2</v>
      </c>
    </row>
    <row r="481" spans="1:36" x14ac:dyDescent="0.3">
      <c r="A481" s="17">
        <v>1</v>
      </c>
      <c r="B481" s="17">
        <v>0</v>
      </c>
      <c r="C481" s="17">
        <v>1</v>
      </c>
      <c r="D481" s="17">
        <v>3000</v>
      </c>
      <c r="E481" s="17">
        <v>2013</v>
      </c>
      <c r="F481" s="17">
        <v>1</v>
      </c>
      <c r="G481" s="18">
        <f t="shared" ca="1" si="41"/>
        <v>0.994751125328458</v>
      </c>
      <c r="AA481">
        <f t="shared" si="40"/>
        <v>3000</v>
      </c>
      <c r="AB481">
        <f t="shared" si="42"/>
        <v>9000000</v>
      </c>
      <c r="AC481">
        <f t="shared" si="43"/>
        <v>27000000000</v>
      </c>
      <c r="AJ481" s="2">
        <f t="shared" si="44"/>
        <v>9.8557394643395982E-2</v>
      </c>
    </row>
    <row r="482" spans="1:36" x14ac:dyDescent="0.3">
      <c r="A482" s="17">
        <v>1</v>
      </c>
      <c r="B482" s="17">
        <v>0</v>
      </c>
      <c r="C482" s="17">
        <v>1</v>
      </c>
      <c r="D482" s="17">
        <v>4000</v>
      </c>
      <c r="E482" s="17">
        <v>2013</v>
      </c>
      <c r="F482" s="17">
        <v>0</v>
      </c>
      <c r="G482" s="18">
        <f t="shared" ca="1" si="41"/>
        <v>3.9516747108859801E-2</v>
      </c>
      <c r="AA482">
        <f t="shared" si="40"/>
        <v>4000</v>
      </c>
      <c r="AB482">
        <f t="shared" si="42"/>
        <v>16000000</v>
      </c>
      <c r="AC482">
        <f t="shared" si="43"/>
        <v>64000000000</v>
      </c>
      <c r="AJ482" s="2">
        <f t="shared" si="44"/>
        <v>0.11107017086318</v>
      </c>
    </row>
    <row r="483" spans="1:36" x14ac:dyDescent="0.3">
      <c r="A483" s="17">
        <v>1</v>
      </c>
      <c r="B483" s="17">
        <v>0</v>
      </c>
      <c r="C483" s="17">
        <v>2</v>
      </c>
      <c r="D483" s="17">
        <v>7000</v>
      </c>
      <c r="E483" s="17">
        <v>2013</v>
      </c>
      <c r="F483" s="17">
        <v>0</v>
      </c>
      <c r="G483" s="18">
        <f t="shared" ca="1" si="41"/>
        <v>-2.1920386287579419E-3</v>
      </c>
      <c r="AA483">
        <f t="shared" si="40"/>
        <v>7000</v>
      </c>
      <c r="AB483">
        <f t="shared" si="42"/>
        <v>49000000</v>
      </c>
      <c r="AC483">
        <f t="shared" si="43"/>
        <v>343000000000</v>
      </c>
      <c r="AJ483" s="2">
        <f t="shared" si="44"/>
        <v>0.13965679716493806</v>
      </c>
    </row>
    <row r="484" spans="1:36" x14ac:dyDescent="0.3">
      <c r="A484" s="17">
        <v>1</v>
      </c>
      <c r="B484" s="17">
        <v>0</v>
      </c>
      <c r="C484" s="17">
        <v>1</v>
      </c>
      <c r="D484" s="17">
        <v>7000</v>
      </c>
      <c r="E484" s="17">
        <v>2013</v>
      </c>
      <c r="F484" s="17">
        <v>0</v>
      </c>
      <c r="G484" s="18">
        <f t="shared" ca="1" si="41"/>
        <v>2.6367211505041267E-2</v>
      </c>
      <c r="AA484">
        <f t="shared" si="40"/>
        <v>7000</v>
      </c>
      <c r="AB484">
        <f t="shared" si="42"/>
        <v>49000000</v>
      </c>
      <c r="AC484">
        <f t="shared" si="43"/>
        <v>343000000000</v>
      </c>
      <c r="AJ484" s="2">
        <f t="shared" si="44"/>
        <v>0.13965679716493806</v>
      </c>
    </row>
    <row r="485" spans="1:36" x14ac:dyDescent="0.3">
      <c r="A485" s="17">
        <v>0</v>
      </c>
      <c r="B485" s="17">
        <v>0</v>
      </c>
      <c r="C485" s="17">
        <v>2</v>
      </c>
      <c r="D485" s="17">
        <v>9000</v>
      </c>
      <c r="E485" s="17">
        <v>2013</v>
      </c>
      <c r="F485" s="17">
        <v>0</v>
      </c>
      <c r="G485" s="18">
        <f t="shared" ca="1" si="41"/>
        <v>-4.3548199626743056E-2</v>
      </c>
      <c r="AA485">
        <f t="shared" si="40"/>
        <v>9000</v>
      </c>
      <c r="AB485">
        <f t="shared" si="42"/>
        <v>81000000</v>
      </c>
      <c r="AC485">
        <f t="shared" si="43"/>
        <v>729000000000</v>
      </c>
      <c r="AJ485" s="2">
        <f t="shared" si="44"/>
        <v>0.15232601873906459</v>
      </c>
    </row>
    <row r="486" spans="1:36" x14ac:dyDescent="0.3">
      <c r="A486" s="17">
        <v>1</v>
      </c>
      <c r="B486" s="17">
        <v>0</v>
      </c>
      <c r="C486" s="17">
        <v>2</v>
      </c>
      <c r="D486" s="17">
        <v>9000</v>
      </c>
      <c r="E486" s="17">
        <v>2013</v>
      </c>
      <c r="F486" s="17">
        <v>0</v>
      </c>
      <c r="G486" s="18">
        <f t="shared" ca="1" si="41"/>
        <v>2.5825689066119929E-3</v>
      </c>
      <c r="AA486">
        <f t="shared" si="40"/>
        <v>9000</v>
      </c>
      <c r="AB486">
        <f t="shared" si="42"/>
        <v>81000000</v>
      </c>
      <c r="AC486">
        <f t="shared" si="43"/>
        <v>729000000000</v>
      </c>
      <c r="AJ486" s="2">
        <f t="shared" si="44"/>
        <v>0.15232601873906459</v>
      </c>
    </row>
    <row r="487" spans="1:36" x14ac:dyDescent="0.3">
      <c r="A487" s="17">
        <v>1</v>
      </c>
      <c r="B487" s="17">
        <v>0</v>
      </c>
      <c r="C487" s="17">
        <v>1</v>
      </c>
      <c r="D487" s="17">
        <v>9000</v>
      </c>
      <c r="E487" s="17">
        <v>2013</v>
      </c>
      <c r="F487" s="17">
        <v>0</v>
      </c>
      <c r="G487" s="18">
        <f t="shared" ca="1" si="41"/>
        <v>1.1982214216061195E-2</v>
      </c>
      <c r="AA487">
        <f t="shared" si="40"/>
        <v>9000</v>
      </c>
      <c r="AB487">
        <f t="shared" si="42"/>
        <v>81000000</v>
      </c>
      <c r="AC487">
        <f t="shared" si="43"/>
        <v>729000000000</v>
      </c>
      <c r="AJ487" s="2">
        <f t="shared" si="44"/>
        <v>0.15232601873906459</v>
      </c>
    </row>
    <row r="488" spans="1:36" x14ac:dyDescent="0.3">
      <c r="A488" s="17">
        <v>1</v>
      </c>
      <c r="B488" s="17">
        <v>0</v>
      </c>
      <c r="C488" s="17">
        <v>2</v>
      </c>
      <c r="D488" s="17">
        <v>9000</v>
      </c>
      <c r="E488" s="17">
        <v>2013</v>
      </c>
      <c r="F488" s="17">
        <v>0</v>
      </c>
      <c r="G488" s="18">
        <f t="shared" ca="1" si="41"/>
        <v>-4.8896184423592674E-3</v>
      </c>
      <c r="AA488">
        <f t="shared" si="40"/>
        <v>9000</v>
      </c>
      <c r="AB488">
        <f t="shared" si="42"/>
        <v>81000000</v>
      </c>
      <c r="AC488">
        <f t="shared" si="43"/>
        <v>729000000000</v>
      </c>
      <c r="AJ488" s="2">
        <f t="shared" si="44"/>
        <v>0.15232601873906459</v>
      </c>
    </row>
    <row r="489" spans="1:36" x14ac:dyDescent="0.3">
      <c r="A489" s="17">
        <v>0</v>
      </c>
      <c r="B489" s="17">
        <v>0</v>
      </c>
      <c r="C489" s="17">
        <v>2</v>
      </c>
      <c r="D489" s="17">
        <v>9000</v>
      </c>
      <c r="E489" s="17">
        <v>2013</v>
      </c>
      <c r="F489" s="17">
        <v>0</v>
      </c>
      <c r="G489" s="18">
        <f t="shared" ca="1" si="41"/>
        <v>-1.504380056154745E-2</v>
      </c>
      <c r="AA489">
        <f t="shared" si="40"/>
        <v>9000</v>
      </c>
      <c r="AB489">
        <f t="shared" si="42"/>
        <v>81000000</v>
      </c>
      <c r="AC489">
        <f t="shared" si="43"/>
        <v>729000000000</v>
      </c>
      <c r="AJ489" s="2">
        <f t="shared" si="44"/>
        <v>0.15232601873906459</v>
      </c>
    </row>
    <row r="490" spans="1:36" x14ac:dyDescent="0.3">
      <c r="A490" s="17">
        <v>1</v>
      </c>
      <c r="B490" s="17">
        <v>0</v>
      </c>
      <c r="C490" s="17">
        <v>2</v>
      </c>
      <c r="D490" s="17">
        <v>9000</v>
      </c>
      <c r="E490" s="17">
        <v>2013</v>
      </c>
      <c r="F490" s="17">
        <v>0</v>
      </c>
      <c r="G490" s="18">
        <f t="shared" ca="1" si="41"/>
        <v>6.9522404126627912E-3</v>
      </c>
      <c r="AA490">
        <f t="shared" si="40"/>
        <v>9000</v>
      </c>
      <c r="AB490">
        <f t="shared" si="42"/>
        <v>81000000</v>
      </c>
      <c r="AC490">
        <f t="shared" si="43"/>
        <v>729000000000</v>
      </c>
      <c r="AJ490" s="2">
        <f t="shared" si="44"/>
        <v>0.15232601873906459</v>
      </c>
    </row>
    <row r="491" spans="1:36" x14ac:dyDescent="0.3">
      <c r="A491" s="17">
        <v>0</v>
      </c>
      <c r="B491" s="17">
        <v>0</v>
      </c>
      <c r="C491" s="17">
        <v>2</v>
      </c>
      <c r="D491" s="17">
        <v>9000</v>
      </c>
      <c r="E491" s="17">
        <v>2013</v>
      </c>
      <c r="F491" s="17">
        <v>0</v>
      </c>
      <c r="G491" s="18">
        <f t="shared" ca="1" si="41"/>
        <v>-2.6536583755806798E-2</v>
      </c>
      <c r="AA491">
        <f t="shared" si="40"/>
        <v>9000</v>
      </c>
      <c r="AB491">
        <f t="shared" si="42"/>
        <v>81000000</v>
      </c>
      <c r="AC491">
        <f t="shared" si="43"/>
        <v>729000000000</v>
      </c>
      <c r="AJ491" s="2">
        <f t="shared" si="44"/>
        <v>0.15232601873906459</v>
      </c>
    </row>
    <row r="492" spans="1:36" x14ac:dyDescent="0.3">
      <c r="A492" s="17">
        <v>1</v>
      </c>
      <c r="B492" s="17">
        <v>1</v>
      </c>
      <c r="C492" s="17">
        <v>2</v>
      </c>
      <c r="D492" s="17">
        <v>11000</v>
      </c>
      <c r="E492" s="17">
        <v>2013</v>
      </c>
      <c r="F492" s="17">
        <v>1</v>
      </c>
      <c r="G492" s="18">
        <f t="shared" ca="1" si="41"/>
        <v>1.0478183101281988</v>
      </c>
      <c r="AA492">
        <f t="shared" si="40"/>
        <v>11000</v>
      </c>
      <c r="AB492">
        <f t="shared" si="42"/>
        <v>121000000</v>
      </c>
      <c r="AC492">
        <f t="shared" si="43"/>
        <v>1331000000000</v>
      </c>
      <c r="AJ492" s="2">
        <f t="shared" si="44"/>
        <v>0.16088422470444097</v>
      </c>
    </row>
    <row r="493" spans="1:36" x14ac:dyDescent="0.3">
      <c r="A493" s="17">
        <v>1</v>
      </c>
      <c r="B493" s="17">
        <v>0</v>
      </c>
      <c r="C493" s="17">
        <v>2</v>
      </c>
      <c r="D493" s="17">
        <v>11500</v>
      </c>
      <c r="E493" s="17">
        <v>2013</v>
      </c>
      <c r="F493" s="17">
        <v>1</v>
      </c>
      <c r="G493" s="18">
        <f t="shared" ca="1" si="41"/>
        <v>1.0119555172590702</v>
      </c>
      <c r="AA493">
        <f t="shared" si="40"/>
        <v>11500</v>
      </c>
      <c r="AB493">
        <f t="shared" si="42"/>
        <v>132250000</v>
      </c>
      <c r="AC493">
        <f t="shared" si="43"/>
        <v>1520875000000</v>
      </c>
      <c r="AJ493" s="2">
        <f t="shared" si="44"/>
        <v>0.16248185713231938</v>
      </c>
    </row>
    <row r="494" spans="1:36" x14ac:dyDescent="0.3">
      <c r="A494" s="17">
        <v>1</v>
      </c>
      <c r="B494" s="17">
        <v>0</v>
      </c>
      <c r="C494" s="17">
        <v>3</v>
      </c>
      <c r="D494" s="17">
        <v>13000</v>
      </c>
      <c r="E494" s="17">
        <v>2013</v>
      </c>
      <c r="F494" s="17">
        <v>0</v>
      </c>
      <c r="G494" s="18">
        <f t="shared" ca="1" si="41"/>
        <v>2.4652761567299952E-2</v>
      </c>
      <c r="AA494">
        <f t="shared" si="40"/>
        <v>13000</v>
      </c>
      <c r="AB494">
        <f t="shared" si="42"/>
        <v>169000000</v>
      </c>
      <c r="AC494">
        <f t="shared" si="43"/>
        <v>2197000000000</v>
      </c>
      <c r="AJ494" s="2">
        <f t="shared" si="44"/>
        <v>0.16618839319782674</v>
      </c>
    </row>
    <row r="495" spans="1:36" x14ac:dyDescent="0.3">
      <c r="A495" s="17">
        <v>1</v>
      </c>
      <c r="B495" s="17">
        <v>0</v>
      </c>
      <c r="C495" s="17">
        <v>3</v>
      </c>
      <c r="D495" s="17">
        <v>13000</v>
      </c>
      <c r="E495" s="17">
        <v>2013</v>
      </c>
      <c r="F495" s="17">
        <v>0</v>
      </c>
      <c r="G495" s="18">
        <f t="shared" ca="1" si="41"/>
        <v>-1.4378620193899683E-2</v>
      </c>
      <c r="AA495">
        <f t="shared" si="40"/>
        <v>13000</v>
      </c>
      <c r="AB495">
        <f t="shared" si="42"/>
        <v>169000000</v>
      </c>
      <c r="AC495">
        <f t="shared" si="43"/>
        <v>2197000000000</v>
      </c>
      <c r="AJ495" s="2">
        <f t="shared" si="44"/>
        <v>0.16618839319782674</v>
      </c>
    </row>
    <row r="496" spans="1:36" x14ac:dyDescent="0.3">
      <c r="A496" s="17">
        <v>0</v>
      </c>
      <c r="B496" s="17">
        <v>0</v>
      </c>
      <c r="C496" s="17">
        <v>2</v>
      </c>
      <c r="D496" s="17">
        <v>14645</v>
      </c>
      <c r="E496" s="17">
        <v>2013</v>
      </c>
      <c r="F496" s="17">
        <v>0</v>
      </c>
      <c r="G496" s="18">
        <f t="shared" ca="1" si="41"/>
        <v>5.013920581662246E-3</v>
      </c>
      <c r="AA496">
        <f t="shared" si="40"/>
        <v>14645</v>
      </c>
      <c r="AB496">
        <f t="shared" si="42"/>
        <v>214476025</v>
      </c>
      <c r="AC496">
        <f t="shared" si="43"/>
        <v>3141001386125</v>
      </c>
      <c r="AJ496" s="2">
        <f t="shared" si="44"/>
        <v>0.16871646511006994</v>
      </c>
    </row>
    <row r="497" spans="1:36" x14ac:dyDescent="0.3">
      <c r="A497" s="17">
        <v>1</v>
      </c>
      <c r="B497" s="17">
        <v>0</v>
      </c>
      <c r="C497" s="17">
        <v>3</v>
      </c>
      <c r="D497" s="17">
        <v>15000</v>
      </c>
      <c r="E497" s="17">
        <v>2013</v>
      </c>
      <c r="F497" s="17">
        <v>0</v>
      </c>
      <c r="G497" s="18">
        <f t="shared" ca="1" si="41"/>
        <v>-4.7896542553817034E-2</v>
      </c>
      <c r="AA497">
        <f t="shared" si="40"/>
        <v>15000</v>
      </c>
      <c r="AB497">
        <f t="shared" si="42"/>
        <v>225000000</v>
      </c>
      <c r="AC497">
        <f t="shared" si="43"/>
        <v>3375000000000</v>
      </c>
      <c r="AJ497" s="2">
        <f t="shared" si="44"/>
        <v>0.16909550235598148</v>
      </c>
    </row>
    <row r="498" spans="1:36" x14ac:dyDescent="0.3">
      <c r="A498" s="17">
        <v>1</v>
      </c>
      <c r="B498" s="17">
        <v>0</v>
      </c>
      <c r="C498" s="17">
        <v>4</v>
      </c>
      <c r="D498" s="17">
        <v>15000</v>
      </c>
      <c r="E498" s="17">
        <v>2013</v>
      </c>
      <c r="F498" s="17">
        <v>0</v>
      </c>
      <c r="G498" s="18">
        <f t="shared" ca="1" si="41"/>
        <v>-3.5212018823792338E-2</v>
      </c>
      <c r="AA498">
        <f t="shared" si="40"/>
        <v>15000</v>
      </c>
      <c r="AB498">
        <f t="shared" si="42"/>
        <v>225000000</v>
      </c>
      <c r="AC498">
        <f t="shared" si="43"/>
        <v>3375000000000</v>
      </c>
      <c r="AJ498" s="2">
        <f t="shared" si="44"/>
        <v>0.16909550235598148</v>
      </c>
    </row>
    <row r="499" spans="1:36" x14ac:dyDescent="0.3">
      <c r="A499" s="17">
        <v>0</v>
      </c>
      <c r="B499" s="17">
        <v>0</v>
      </c>
      <c r="C499" s="17">
        <v>4</v>
      </c>
      <c r="D499" s="17">
        <v>15000</v>
      </c>
      <c r="E499" s="17">
        <v>2013</v>
      </c>
      <c r="F499" s="17">
        <v>0</v>
      </c>
      <c r="G499" s="18">
        <f t="shared" ca="1" si="41"/>
        <v>-2.2197010443234702E-2</v>
      </c>
      <c r="AA499">
        <f t="shared" si="40"/>
        <v>15000</v>
      </c>
      <c r="AB499">
        <f t="shared" si="42"/>
        <v>225000000</v>
      </c>
      <c r="AC499">
        <f t="shared" si="43"/>
        <v>3375000000000</v>
      </c>
      <c r="AJ499" s="2">
        <f t="shared" si="44"/>
        <v>0.16909550235598148</v>
      </c>
    </row>
    <row r="500" spans="1:36" x14ac:dyDescent="0.3">
      <c r="A500" s="17">
        <v>0</v>
      </c>
      <c r="B500" s="17">
        <v>0</v>
      </c>
      <c r="C500" s="17">
        <v>4</v>
      </c>
      <c r="D500" s="17">
        <v>15000</v>
      </c>
      <c r="E500" s="17">
        <v>2013</v>
      </c>
      <c r="F500" s="17">
        <v>0</v>
      </c>
      <c r="G500" s="18">
        <f t="shared" ca="1" si="41"/>
        <v>1.6884836514479307E-2</v>
      </c>
      <c r="AA500">
        <f t="shared" si="40"/>
        <v>15000</v>
      </c>
      <c r="AB500">
        <f t="shared" si="42"/>
        <v>225000000</v>
      </c>
      <c r="AC500">
        <f t="shared" si="43"/>
        <v>3375000000000</v>
      </c>
      <c r="AJ500" s="2">
        <f t="shared" si="44"/>
        <v>0.16909550235598148</v>
      </c>
    </row>
    <row r="501" spans="1:36" x14ac:dyDescent="0.3">
      <c r="A501" s="17">
        <v>0</v>
      </c>
      <c r="B501" s="17">
        <v>0</v>
      </c>
      <c r="C501" s="17">
        <v>4</v>
      </c>
      <c r="D501" s="17">
        <v>15000</v>
      </c>
      <c r="E501" s="17">
        <v>2013</v>
      </c>
      <c r="F501" s="17">
        <v>0</v>
      </c>
      <c r="G501" s="18">
        <f t="shared" ca="1" si="41"/>
        <v>2.4338005291378251E-2</v>
      </c>
      <c r="AA501">
        <f t="shared" si="40"/>
        <v>15000</v>
      </c>
      <c r="AB501">
        <f t="shared" si="42"/>
        <v>225000000</v>
      </c>
      <c r="AC501">
        <f t="shared" si="43"/>
        <v>3375000000000</v>
      </c>
      <c r="AJ501" s="2">
        <f t="shared" si="44"/>
        <v>0.16909550235598148</v>
      </c>
    </row>
    <row r="502" spans="1:36" x14ac:dyDescent="0.3">
      <c r="A502" s="17">
        <v>0</v>
      </c>
      <c r="B502" s="17">
        <v>0</v>
      </c>
      <c r="C502" s="17">
        <v>4</v>
      </c>
      <c r="D502" s="17">
        <v>15000</v>
      </c>
      <c r="E502" s="17">
        <v>2013</v>
      </c>
      <c r="F502" s="17">
        <v>0</v>
      </c>
      <c r="G502" s="18">
        <f t="shared" ca="1" si="41"/>
        <v>-3.3385578862684152E-2</v>
      </c>
      <c r="AA502">
        <f t="shared" si="40"/>
        <v>15000</v>
      </c>
      <c r="AB502">
        <f t="shared" si="42"/>
        <v>225000000</v>
      </c>
      <c r="AC502">
        <f t="shared" si="43"/>
        <v>3375000000000</v>
      </c>
      <c r="AJ502" s="2">
        <f t="shared" si="44"/>
        <v>0.16909550235598148</v>
      </c>
    </row>
    <row r="503" spans="1:36" x14ac:dyDescent="0.3">
      <c r="A503" s="17">
        <v>1</v>
      </c>
      <c r="B503" s="17">
        <v>0</v>
      </c>
      <c r="C503" s="17">
        <v>4</v>
      </c>
      <c r="D503" s="17">
        <v>15000</v>
      </c>
      <c r="E503" s="17">
        <v>2013</v>
      </c>
      <c r="F503" s="17">
        <v>0</v>
      </c>
      <c r="G503" s="18">
        <f t="shared" ca="1" si="41"/>
        <v>2.7897718018577291E-2</v>
      </c>
      <c r="AA503">
        <f t="shared" si="40"/>
        <v>15000</v>
      </c>
      <c r="AB503">
        <f t="shared" si="42"/>
        <v>225000000</v>
      </c>
      <c r="AC503">
        <f t="shared" si="43"/>
        <v>3375000000000</v>
      </c>
      <c r="AJ503" s="2">
        <f t="shared" si="44"/>
        <v>0.16909550235598148</v>
      </c>
    </row>
    <row r="504" spans="1:36" x14ac:dyDescent="0.3">
      <c r="A504" s="17">
        <v>0</v>
      </c>
      <c r="B504" s="17">
        <v>0</v>
      </c>
      <c r="C504" s="17">
        <v>4</v>
      </c>
      <c r="D504" s="17">
        <v>15000</v>
      </c>
      <c r="E504" s="17">
        <v>2013</v>
      </c>
      <c r="F504" s="17">
        <v>0</v>
      </c>
      <c r="G504" s="18">
        <f t="shared" ca="1" si="41"/>
        <v>-4.1180733627313164E-2</v>
      </c>
      <c r="AA504">
        <f t="shared" si="40"/>
        <v>15000</v>
      </c>
      <c r="AB504">
        <f t="shared" si="42"/>
        <v>225000000</v>
      </c>
      <c r="AC504">
        <f t="shared" si="43"/>
        <v>3375000000000</v>
      </c>
      <c r="AJ504" s="2">
        <f t="shared" si="44"/>
        <v>0.16909550235598148</v>
      </c>
    </row>
    <row r="505" spans="1:36" x14ac:dyDescent="0.3">
      <c r="A505" s="17">
        <v>1</v>
      </c>
      <c r="B505" s="17">
        <v>0</v>
      </c>
      <c r="C505" s="17">
        <v>3</v>
      </c>
      <c r="D505" s="17">
        <v>15000</v>
      </c>
      <c r="E505" s="17">
        <v>2013</v>
      </c>
      <c r="F505" s="17">
        <v>1</v>
      </c>
      <c r="G505" s="18">
        <f t="shared" ca="1" si="41"/>
        <v>1.0322737270180102</v>
      </c>
      <c r="AA505">
        <f t="shared" si="40"/>
        <v>15000</v>
      </c>
      <c r="AB505">
        <f t="shared" si="42"/>
        <v>225000000</v>
      </c>
      <c r="AC505">
        <f t="shared" si="43"/>
        <v>3375000000000</v>
      </c>
      <c r="AJ505" s="2">
        <f t="shared" si="44"/>
        <v>0.16909550235598148</v>
      </c>
    </row>
    <row r="506" spans="1:36" x14ac:dyDescent="0.3">
      <c r="A506" s="17">
        <v>1</v>
      </c>
      <c r="B506" s="17">
        <v>0</v>
      </c>
      <c r="C506" s="17">
        <v>4</v>
      </c>
      <c r="D506" s="17">
        <v>15000</v>
      </c>
      <c r="E506" s="17">
        <v>2013</v>
      </c>
      <c r="F506" s="17">
        <v>1</v>
      </c>
      <c r="G506" s="18">
        <f t="shared" ca="1" si="41"/>
        <v>1.0330409988950897</v>
      </c>
      <c r="AA506">
        <f t="shared" si="40"/>
        <v>15000</v>
      </c>
      <c r="AB506">
        <f t="shared" si="42"/>
        <v>225000000</v>
      </c>
      <c r="AC506">
        <f t="shared" si="43"/>
        <v>3375000000000</v>
      </c>
      <c r="AJ506" s="2">
        <f t="shared" si="44"/>
        <v>0.16909550235598148</v>
      </c>
    </row>
    <row r="507" spans="1:36" x14ac:dyDescent="0.3">
      <c r="A507" s="17">
        <v>1</v>
      </c>
      <c r="B507" s="17">
        <v>0</v>
      </c>
      <c r="C507" s="17">
        <v>4</v>
      </c>
      <c r="D507" s="17">
        <v>15000</v>
      </c>
      <c r="E507" s="17">
        <v>2013</v>
      </c>
      <c r="F507" s="17">
        <v>0</v>
      </c>
      <c r="G507" s="18">
        <f t="shared" ca="1" si="41"/>
        <v>-4.6467853374052362E-2</v>
      </c>
      <c r="AA507">
        <f t="shared" si="40"/>
        <v>15000</v>
      </c>
      <c r="AB507">
        <f t="shared" si="42"/>
        <v>225000000</v>
      </c>
      <c r="AC507">
        <f t="shared" si="43"/>
        <v>3375000000000</v>
      </c>
      <c r="AJ507" s="2">
        <f t="shared" si="44"/>
        <v>0.16909550235598148</v>
      </c>
    </row>
    <row r="508" spans="1:36" x14ac:dyDescent="0.3">
      <c r="A508" s="17">
        <v>1</v>
      </c>
      <c r="B508" s="17">
        <v>0</v>
      </c>
      <c r="C508" s="17">
        <v>4</v>
      </c>
      <c r="D508" s="17">
        <v>15000</v>
      </c>
      <c r="E508" s="17">
        <v>2013</v>
      </c>
      <c r="F508" s="17">
        <v>0</v>
      </c>
      <c r="G508" s="18">
        <f t="shared" ca="1" si="41"/>
        <v>-2.8168217092297609E-2</v>
      </c>
      <c r="AA508">
        <f t="shared" si="40"/>
        <v>15000</v>
      </c>
      <c r="AB508">
        <f t="shared" si="42"/>
        <v>225000000</v>
      </c>
      <c r="AC508">
        <f t="shared" si="43"/>
        <v>3375000000000</v>
      </c>
      <c r="AJ508" s="2">
        <f t="shared" si="44"/>
        <v>0.16909550235598148</v>
      </c>
    </row>
    <row r="509" spans="1:36" x14ac:dyDescent="0.3">
      <c r="A509" s="17">
        <v>1</v>
      </c>
      <c r="B509" s="17">
        <v>0</v>
      </c>
      <c r="C509" s="17">
        <v>3</v>
      </c>
      <c r="D509" s="17">
        <v>16000</v>
      </c>
      <c r="E509" s="17">
        <v>2013</v>
      </c>
      <c r="F509" s="17">
        <v>0</v>
      </c>
      <c r="G509" s="18">
        <f t="shared" ca="1" si="41"/>
        <v>-4.6412255943581809E-2</v>
      </c>
      <c r="AA509">
        <f t="shared" si="40"/>
        <v>16000</v>
      </c>
      <c r="AB509">
        <f t="shared" si="42"/>
        <v>256000000</v>
      </c>
      <c r="AC509">
        <f t="shared" si="43"/>
        <v>4096000000000</v>
      </c>
      <c r="AJ509" s="2">
        <f t="shared" si="44"/>
        <v>0.16991796535208462</v>
      </c>
    </row>
    <row r="510" spans="1:36" x14ac:dyDescent="0.3">
      <c r="A510" s="17">
        <v>1</v>
      </c>
      <c r="B510" s="17">
        <v>0</v>
      </c>
      <c r="C510" s="17">
        <v>5</v>
      </c>
      <c r="D510" s="17">
        <v>17000</v>
      </c>
      <c r="E510" s="17">
        <v>2013</v>
      </c>
      <c r="F510" s="17">
        <v>0</v>
      </c>
      <c r="G510" s="18">
        <f t="shared" ca="1" si="41"/>
        <v>2.6137291582301547E-2</v>
      </c>
      <c r="AA510">
        <f t="shared" si="40"/>
        <v>17000</v>
      </c>
      <c r="AB510">
        <f t="shared" si="42"/>
        <v>289000000</v>
      </c>
      <c r="AC510">
        <f t="shared" si="43"/>
        <v>4913000000000</v>
      </c>
      <c r="AJ510" s="2">
        <f t="shared" si="44"/>
        <v>0.17046253031566483</v>
      </c>
    </row>
    <row r="511" spans="1:36" x14ac:dyDescent="0.3">
      <c r="A511" s="17">
        <v>1</v>
      </c>
      <c r="B511" s="17">
        <v>0</v>
      </c>
      <c r="C511" s="17">
        <v>5</v>
      </c>
      <c r="D511" s="17">
        <v>17000</v>
      </c>
      <c r="E511" s="17">
        <v>2013</v>
      </c>
      <c r="F511" s="17">
        <v>0</v>
      </c>
      <c r="G511" s="18">
        <f t="shared" ca="1" si="41"/>
        <v>-1.6398127258447772E-2</v>
      </c>
      <c r="AA511">
        <f t="shared" si="40"/>
        <v>17000</v>
      </c>
      <c r="AB511">
        <f t="shared" si="42"/>
        <v>289000000</v>
      </c>
      <c r="AC511">
        <f t="shared" si="43"/>
        <v>4913000000000</v>
      </c>
      <c r="AJ511" s="2">
        <f t="shared" si="44"/>
        <v>0.17046253031566483</v>
      </c>
    </row>
    <row r="512" spans="1:36" x14ac:dyDescent="0.3">
      <c r="A512" s="17">
        <v>0</v>
      </c>
      <c r="B512" s="17">
        <v>0</v>
      </c>
      <c r="C512" s="17">
        <v>5</v>
      </c>
      <c r="D512" s="17">
        <v>17000</v>
      </c>
      <c r="E512" s="17">
        <v>2013</v>
      </c>
      <c r="F512" s="17">
        <v>0</v>
      </c>
      <c r="G512" s="18">
        <f t="shared" ca="1" si="41"/>
        <v>-6.1882085028236444E-3</v>
      </c>
      <c r="AA512">
        <f t="shared" si="40"/>
        <v>17000</v>
      </c>
      <c r="AB512">
        <f t="shared" si="42"/>
        <v>289000000</v>
      </c>
      <c r="AC512">
        <f t="shared" si="43"/>
        <v>4913000000000</v>
      </c>
      <c r="AJ512" s="2">
        <f t="shared" si="44"/>
        <v>0.17046253031566483</v>
      </c>
    </row>
    <row r="513" spans="1:36" x14ac:dyDescent="0.3">
      <c r="A513" s="17">
        <v>1</v>
      </c>
      <c r="B513" s="17">
        <v>0</v>
      </c>
      <c r="C513" s="17">
        <v>5</v>
      </c>
      <c r="D513" s="17">
        <v>17000</v>
      </c>
      <c r="E513" s="17">
        <v>2013</v>
      </c>
      <c r="F513" s="17">
        <v>0</v>
      </c>
      <c r="G513" s="18">
        <f t="shared" ca="1" si="41"/>
        <v>-1.2317538611029689E-4</v>
      </c>
      <c r="AA513">
        <f t="shared" ref="AA513:AA576" si="45">D513</f>
        <v>17000</v>
      </c>
      <c r="AB513">
        <f t="shared" si="42"/>
        <v>289000000</v>
      </c>
      <c r="AC513">
        <f t="shared" si="43"/>
        <v>4913000000000</v>
      </c>
      <c r="AJ513" s="2">
        <f t="shared" si="44"/>
        <v>0.17046253031566483</v>
      </c>
    </row>
    <row r="514" spans="1:36" x14ac:dyDescent="0.3">
      <c r="A514" s="17">
        <v>1</v>
      </c>
      <c r="B514" s="17">
        <v>0</v>
      </c>
      <c r="C514" s="17">
        <v>5</v>
      </c>
      <c r="D514" s="17">
        <v>17000</v>
      </c>
      <c r="E514" s="17">
        <v>2013</v>
      </c>
      <c r="F514" s="17">
        <v>0</v>
      </c>
      <c r="G514" s="18">
        <f t="shared" ref="G514:G577" ca="1" si="46">F514+(RAND()-0.5)*$H$2</f>
        <v>2.2626344140349242E-2</v>
      </c>
      <c r="AA514">
        <f t="shared" si="45"/>
        <v>17000</v>
      </c>
      <c r="AB514">
        <f t="shared" si="42"/>
        <v>289000000</v>
      </c>
      <c r="AC514">
        <f t="shared" si="43"/>
        <v>4913000000000</v>
      </c>
      <c r="AJ514" s="2">
        <f t="shared" si="44"/>
        <v>0.17046253031566483</v>
      </c>
    </row>
    <row r="515" spans="1:36" x14ac:dyDescent="0.3">
      <c r="A515" s="17">
        <v>0</v>
      </c>
      <c r="B515" s="17">
        <v>0</v>
      </c>
      <c r="C515" s="17">
        <v>5</v>
      </c>
      <c r="D515" s="17">
        <v>17000</v>
      </c>
      <c r="E515" s="17">
        <v>2013</v>
      </c>
      <c r="F515" s="17">
        <v>0</v>
      </c>
      <c r="G515" s="18">
        <f t="shared" ca="1" si="46"/>
        <v>-4.5706189593194217E-2</v>
      </c>
      <c r="AA515">
        <f t="shared" si="45"/>
        <v>17000</v>
      </c>
      <c r="AB515">
        <f t="shared" ref="AB515:AB578" si="47">AA515^2</f>
        <v>289000000</v>
      </c>
      <c r="AC515">
        <f t="shared" ref="AC515:AC578" si="48">AA515^3</f>
        <v>4913000000000</v>
      </c>
      <c r="AJ515" s="2">
        <f t="shared" ref="AJ515:AJ578" si="49">$AH$2+$AG$2*AA515+$AF$2*AB515+$AE$2*AC515</f>
        <v>0.17046253031566483</v>
      </c>
    </row>
    <row r="516" spans="1:36" x14ac:dyDescent="0.3">
      <c r="A516" s="17">
        <v>1</v>
      </c>
      <c r="B516" s="17">
        <v>1</v>
      </c>
      <c r="C516" s="17">
        <v>5</v>
      </c>
      <c r="D516" s="17">
        <v>17000</v>
      </c>
      <c r="E516" s="17">
        <v>2013</v>
      </c>
      <c r="F516" s="17">
        <v>0</v>
      </c>
      <c r="G516" s="18">
        <f t="shared" ca="1" si="46"/>
        <v>3.3961848652433291E-2</v>
      </c>
      <c r="AA516">
        <f t="shared" si="45"/>
        <v>17000</v>
      </c>
      <c r="AB516">
        <f t="shared" si="47"/>
        <v>289000000</v>
      </c>
      <c r="AC516">
        <f t="shared" si="48"/>
        <v>4913000000000</v>
      </c>
      <c r="AJ516" s="2">
        <f t="shared" si="49"/>
        <v>0.17046253031566483</v>
      </c>
    </row>
    <row r="517" spans="1:36" x14ac:dyDescent="0.3">
      <c r="A517" s="17">
        <v>0</v>
      </c>
      <c r="B517" s="17">
        <v>0</v>
      </c>
      <c r="C517" s="17">
        <v>5</v>
      </c>
      <c r="D517" s="17">
        <v>17000</v>
      </c>
      <c r="E517" s="17">
        <v>2013</v>
      </c>
      <c r="F517" s="17">
        <v>0</v>
      </c>
      <c r="G517" s="18">
        <f t="shared" ca="1" si="46"/>
        <v>4.157576371994566E-2</v>
      </c>
      <c r="AA517">
        <f t="shared" si="45"/>
        <v>17000</v>
      </c>
      <c r="AB517">
        <f t="shared" si="47"/>
        <v>289000000</v>
      </c>
      <c r="AC517">
        <f t="shared" si="48"/>
        <v>4913000000000</v>
      </c>
      <c r="AJ517" s="2">
        <f t="shared" si="49"/>
        <v>0.17046253031566483</v>
      </c>
    </row>
    <row r="518" spans="1:36" x14ac:dyDescent="0.3">
      <c r="A518" s="17">
        <v>0</v>
      </c>
      <c r="B518" s="17">
        <v>0</v>
      </c>
      <c r="C518" s="17">
        <v>2</v>
      </c>
      <c r="D518" s="17">
        <v>18380</v>
      </c>
      <c r="E518" s="17">
        <v>2013</v>
      </c>
      <c r="F518" s="17">
        <v>0</v>
      </c>
      <c r="G518" s="18">
        <f t="shared" ca="1" si="46"/>
        <v>-1.3436513975883069E-2</v>
      </c>
      <c r="AA518">
        <f t="shared" si="45"/>
        <v>18380</v>
      </c>
      <c r="AB518">
        <f t="shared" si="47"/>
        <v>337824400</v>
      </c>
      <c r="AC518">
        <f t="shared" si="48"/>
        <v>6209212472000</v>
      </c>
      <c r="AJ518" s="2">
        <f t="shared" si="49"/>
        <v>0.17095586472044266</v>
      </c>
    </row>
    <row r="519" spans="1:36" x14ac:dyDescent="0.3">
      <c r="A519" s="17">
        <v>0</v>
      </c>
      <c r="B519" s="17">
        <v>0</v>
      </c>
      <c r="C519" s="17">
        <v>2</v>
      </c>
      <c r="D519" s="17">
        <v>18390</v>
      </c>
      <c r="E519" s="17">
        <v>2013</v>
      </c>
      <c r="F519" s="17">
        <v>0</v>
      </c>
      <c r="G519" s="18">
        <f t="shared" ca="1" si="46"/>
        <v>-2.2524214497851726E-2</v>
      </c>
      <c r="AA519">
        <f t="shared" si="45"/>
        <v>18390</v>
      </c>
      <c r="AB519">
        <f t="shared" si="47"/>
        <v>338192100</v>
      </c>
      <c r="AC519">
        <f t="shared" si="48"/>
        <v>6219352719000</v>
      </c>
      <c r="AJ519" s="2">
        <f t="shared" si="49"/>
        <v>0.17095894013730575</v>
      </c>
    </row>
    <row r="520" spans="1:36" x14ac:dyDescent="0.3">
      <c r="A520" s="17">
        <v>1</v>
      </c>
      <c r="B520" s="17">
        <v>0</v>
      </c>
      <c r="C520" s="17">
        <v>5</v>
      </c>
      <c r="D520" s="17">
        <v>19000</v>
      </c>
      <c r="E520" s="17">
        <v>2013</v>
      </c>
      <c r="F520" s="17">
        <v>1</v>
      </c>
      <c r="G520" s="18">
        <f t="shared" ca="1" si="46"/>
        <v>1.0346256907105391</v>
      </c>
      <c r="AA520">
        <f t="shared" si="45"/>
        <v>19000</v>
      </c>
      <c r="AB520">
        <f t="shared" si="47"/>
        <v>361000000</v>
      </c>
      <c r="AC520">
        <f t="shared" si="48"/>
        <v>6859000000000</v>
      </c>
      <c r="AJ520" s="2">
        <f t="shared" si="49"/>
        <v>0.17114645521363636</v>
      </c>
    </row>
    <row r="521" spans="1:36" x14ac:dyDescent="0.3">
      <c r="A521" s="17">
        <v>1</v>
      </c>
      <c r="B521" s="17">
        <v>0</v>
      </c>
      <c r="C521" s="17">
        <v>6</v>
      </c>
      <c r="D521" s="17">
        <v>19000</v>
      </c>
      <c r="E521" s="17">
        <v>2013</v>
      </c>
      <c r="F521" s="17">
        <v>1</v>
      </c>
      <c r="G521" s="18">
        <f t="shared" ca="1" si="46"/>
        <v>0.98648127761821569</v>
      </c>
      <c r="AA521">
        <f t="shared" si="45"/>
        <v>19000</v>
      </c>
      <c r="AB521">
        <f t="shared" si="47"/>
        <v>361000000</v>
      </c>
      <c r="AC521">
        <f t="shared" si="48"/>
        <v>6859000000000</v>
      </c>
      <c r="AJ521" s="2">
        <f t="shared" si="49"/>
        <v>0.17114645521363636</v>
      </c>
    </row>
    <row r="522" spans="1:36" x14ac:dyDescent="0.3">
      <c r="A522" s="17">
        <v>1</v>
      </c>
      <c r="B522" s="17">
        <v>0</v>
      </c>
      <c r="C522" s="17">
        <v>6</v>
      </c>
      <c r="D522" s="17">
        <v>19000</v>
      </c>
      <c r="E522" s="17">
        <v>2013</v>
      </c>
      <c r="F522" s="17">
        <v>0</v>
      </c>
      <c r="G522" s="18">
        <f t="shared" ca="1" si="46"/>
        <v>1.1119966168038897E-3</v>
      </c>
      <c r="AA522">
        <f t="shared" si="45"/>
        <v>19000</v>
      </c>
      <c r="AB522">
        <f t="shared" si="47"/>
        <v>361000000</v>
      </c>
      <c r="AC522">
        <f t="shared" si="48"/>
        <v>6859000000000</v>
      </c>
      <c r="AJ522" s="2">
        <f t="shared" si="49"/>
        <v>0.17114645521363636</v>
      </c>
    </row>
    <row r="523" spans="1:36" x14ac:dyDescent="0.3">
      <c r="A523" s="17">
        <v>0</v>
      </c>
      <c r="B523" s="17">
        <v>0</v>
      </c>
      <c r="C523" s="17">
        <v>7</v>
      </c>
      <c r="D523" s="17">
        <v>19000</v>
      </c>
      <c r="E523" s="17">
        <v>2013</v>
      </c>
      <c r="F523" s="17">
        <v>0</v>
      </c>
      <c r="G523" s="18">
        <f t="shared" ca="1" si="46"/>
        <v>-7.8262444614479072E-3</v>
      </c>
      <c r="AA523">
        <f t="shared" si="45"/>
        <v>19000</v>
      </c>
      <c r="AB523">
        <f t="shared" si="47"/>
        <v>361000000</v>
      </c>
      <c r="AC523">
        <f t="shared" si="48"/>
        <v>6859000000000</v>
      </c>
      <c r="AJ523" s="2">
        <f t="shared" si="49"/>
        <v>0.17114645521363636</v>
      </c>
    </row>
    <row r="524" spans="1:36" x14ac:dyDescent="0.3">
      <c r="A524" s="17">
        <v>0</v>
      </c>
      <c r="B524" s="17">
        <v>0</v>
      </c>
      <c r="C524" s="17">
        <v>6</v>
      </c>
      <c r="D524" s="17">
        <v>19000</v>
      </c>
      <c r="E524" s="17">
        <v>2013</v>
      </c>
      <c r="F524" s="17">
        <v>0</v>
      </c>
      <c r="G524" s="18">
        <f t="shared" ca="1" si="46"/>
        <v>2.0804866730222183E-2</v>
      </c>
      <c r="AA524">
        <f t="shared" si="45"/>
        <v>19000</v>
      </c>
      <c r="AB524">
        <f t="shared" si="47"/>
        <v>361000000</v>
      </c>
      <c r="AC524">
        <f t="shared" si="48"/>
        <v>6859000000000</v>
      </c>
      <c r="AJ524" s="2">
        <f t="shared" si="49"/>
        <v>0.17114645521363636</v>
      </c>
    </row>
    <row r="525" spans="1:36" x14ac:dyDescent="0.3">
      <c r="A525" s="17">
        <v>1</v>
      </c>
      <c r="B525" s="17">
        <v>0</v>
      </c>
      <c r="C525" s="17">
        <v>6</v>
      </c>
      <c r="D525" s="17">
        <v>19000</v>
      </c>
      <c r="E525" s="17">
        <v>2013</v>
      </c>
      <c r="F525" s="17">
        <v>0</v>
      </c>
      <c r="G525" s="18">
        <f t="shared" ca="1" si="46"/>
        <v>3.9924605176914069E-2</v>
      </c>
      <c r="AA525">
        <f t="shared" si="45"/>
        <v>19000</v>
      </c>
      <c r="AB525">
        <f t="shared" si="47"/>
        <v>361000000</v>
      </c>
      <c r="AC525">
        <f t="shared" si="48"/>
        <v>6859000000000</v>
      </c>
      <c r="AJ525" s="2">
        <f t="shared" si="49"/>
        <v>0.17114645521363636</v>
      </c>
    </row>
    <row r="526" spans="1:36" x14ac:dyDescent="0.3">
      <c r="A526" s="17">
        <v>0</v>
      </c>
      <c r="B526" s="17">
        <v>0</v>
      </c>
      <c r="C526" s="17">
        <v>6</v>
      </c>
      <c r="D526" s="17">
        <v>19000</v>
      </c>
      <c r="E526" s="17">
        <v>2013</v>
      </c>
      <c r="F526" s="17">
        <v>0</v>
      </c>
      <c r="G526" s="18">
        <f t="shared" ca="1" si="46"/>
        <v>-1.0301897653654003E-2</v>
      </c>
      <c r="AA526">
        <f t="shared" si="45"/>
        <v>19000</v>
      </c>
      <c r="AB526">
        <f t="shared" si="47"/>
        <v>361000000</v>
      </c>
      <c r="AC526">
        <f t="shared" si="48"/>
        <v>6859000000000</v>
      </c>
      <c r="AJ526" s="2">
        <f t="shared" si="49"/>
        <v>0.17114645521363636</v>
      </c>
    </row>
    <row r="527" spans="1:36" x14ac:dyDescent="0.3">
      <c r="A527" s="17">
        <v>1</v>
      </c>
      <c r="B527" s="17">
        <v>0</v>
      </c>
      <c r="C527" s="17">
        <v>5</v>
      </c>
      <c r="D527" s="17">
        <v>19000</v>
      </c>
      <c r="E527" s="17">
        <v>2013</v>
      </c>
      <c r="F527" s="17">
        <v>0</v>
      </c>
      <c r="G527" s="18">
        <f t="shared" ca="1" si="46"/>
        <v>-4.6112994943285836E-2</v>
      </c>
      <c r="AA527">
        <f t="shared" si="45"/>
        <v>19000</v>
      </c>
      <c r="AB527">
        <f t="shared" si="47"/>
        <v>361000000</v>
      </c>
      <c r="AC527">
        <f t="shared" si="48"/>
        <v>6859000000000</v>
      </c>
      <c r="AJ527" s="2">
        <f t="shared" si="49"/>
        <v>0.17114645521363636</v>
      </c>
    </row>
    <row r="528" spans="1:36" x14ac:dyDescent="0.3">
      <c r="A528" s="17">
        <v>0</v>
      </c>
      <c r="B528" s="17">
        <v>0</v>
      </c>
      <c r="C528" s="17">
        <v>6</v>
      </c>
      <c r="D528" s="17">
        <v>19000</v>
      </c>
      <c r="E528" s="17">
        <v>2013</v>
      </c>
      <c r="F528" s="17">
        <v>0</v>
      </c>
      <c r="G528" s="18">
        <f t="shared" ca="1" si="46"/>
        <v>2.1242304160382943E-2</v>
      </c>
      <c r="AA528">
        <f t="shared" si="45"/>
        <v>19000</v>
      </c>
      <c r="AB528">
        <f t="shared" si="47"/>
        <v>361000000</v>
      </c>
      <c r="AC528">
        <f t="shared" si="48"/>
        <v>6859000000000</v>
      </c>
      <c r="AJ528" s="2">
        <f t="shared" si="49"/>
        <v>0.17114645521363636</v>
      </c>
    </row>
    <row r="529" spans="1:36" x14ac:dyDescent="0.3">
      <c r="A529" s="17">
        <v>1</v>
      </c>
      <c r="B529" s="17">
        <v>0</v>
      </c>
      <c r="C529" s="17">
        <v>6</v>
      </c>
      <c r="D529" s="17">
        <v>19000</v>
      </c>
      <c r="E529" s="17">
        <v>2013</v>
      </c>
      <c r="F529" s="17">
        <v>0</v>
      </c>
      <c r="G529" s="18">
        <f t="shared" ca="1" si="46"/>
        <v>-4.9238637909243245E-2</v>
      </c>
      <c r="AA529">
        <f t="shared" si="45"/>
        <v>19000</v>
      </c>
      <c r="AB529">
        <f t="shared" si="47"/>
        <v>361000000</v>
      </c>
      <c r="AC529">
        <f t="shared" si="48"/>
        <v>6859000000000</v>
      </c>
      <c r="AJ529" s="2">
        <f t="shared" si="49"/>
        <v>0.17114645521363636</v>
      </c>
    </row>
    <row r="530" spans="1:36" x14ac:dyDescent="0.3">
      <c r="A530" s="17">
        <v>1</v>
      </c>
      <c r="B530" s="17">
        <v>0</v>
      </c>
      <c r="C530" s="17">
        <v>5</v>
      </c>
      <c r="D530" s="17">
        <v>19000</v>
      </c>
      <c r="E530" s="17">
        <v>2013</v>
      </c>
      <c r="F530" s="17">
        <v>0</v>
      </c>
      <c r="G530" s="18">
        <f t="shared" ca="1" si="46"/>
        <v>3.9428055417090872E-2</v>
      </c>
      <c r="AA530">
        <f t="shared" si="45"/>
        <v>19000</v>
      </c>
      <c r="AB530">
        <f t="shared" si="47"/>
        <v>361000000</v>
      </c>
      <c r="AC530">
        <f t="shared" si="48"/>
        <v>6859000000000</v>
      </c>
      <c r="AJ530" s="2">
        <f t="shared" si="49"/>
        <v>0.17114645521363636</v>
      </c>
    </row>
    <row r="531" spans="1:36" x14ac:dyDescent="0.3">
      <c r="A531" s="17">
        <v>0</v>
      </c>
      <c r="B531" s="17">
        <v>0</v>
      </c>
      <c r="C531" s="17">
        <v>5</v>
      </c>
      <c r="D531" s="17">
        <v>19000</v>
      </c>
      <c r="E531" s="17">
        <v>2013</v>
      </c>
      <c r="F531" s="17">
        <v>0</v>
      </c>
      <c r="G531" s="18">
        <f t="shared" ca="1" si="46"/>
        <v>6.9630461850622273E-3</v>
      </c>
      <c r="AA531">
        <f t="shared" si="45"/>
        <v>19000</v>
      </c>
      <c r="AB531">
        <f t="shared" si="47"/>
        <v>361000000</v>
      </c>
      <c r="AC531">
        <f t="shared" si="48"/>
        <v>6859000000000</v>
      </c>
      <c r="AJ531" s="2">
        <f t="shared" si="49"/>
        <v>0.17114645521363636</v>
      </c>
    </row>
    <row r="532" spans="1:36" x14ac:dyDescent="0.3">
      <c r="A532" s="17">
        <v>0</v>
      </c>
      <c r="B532" s="17">
        <v>0</v>
      </c>
      <c r="C532" s="17">
        <v>6</v>
      </c>
      <c r="D532" s="17">
        <v>19000</v>
      </c>
      <c r="E532" s="17">
        <v>2013</v>
      </c>
      <c r="F532" s="17">
        <v>0</v>
      </c>
      <c r="G532" s="18">
        <f t="shared" ca="1" si="46"/>
        <v>-4.3983110906365419E-2</v>
      </c>
      <c r="AA532">
        <f t="shared" si="45"/>
        <v>19000</v>
      </c>
      <c r="AB532">
        <f t="shared" si="47"/>
        <v>361000000</v>
      </c>
      <c r="AC532">
        <f t="shared" si="48"/>
        <v>6859000000000</v>
      </c>
      <c r="AJ532" s="2">
        <f t="shared" si="49"/>
        <v>0.17114645521363636</v>
      </c>
    </row>
    <row r="533" spans="1:36" x14ac:dyDescent="0.3">
      <c r="A533" s="17">
        <v>1</v>
      </c>
      <c r="B533" s="17">
        <v>0</v>
      </c>
      <c r="C533" s="17">
        <v>3</v>
      </c>
      <c r="D533" s="17">
        <v>19840</v>
      </c>
      <c r="E533" s="17">
        <v>2013</v>
      </c>
      <c r="F533" s="17">
        <v>0</v>
      </c>
      <c r="G533" s="18">
        <f t="shared" ca="1" si="46"/>
        <v>-1.6566091025630791E-2</v>
      </c>
      <c r="AA533">
        <f t="shared" si="45"/>
        <v>19840</v>
      </c>
      <c r="AB533">
        <f t="shared" si="47"/>
        <v>393625600</v>
      </c>
      <c r="AC533">
        <f t="shared" si="48"/>
        <v>7809531904000</v>
      </c>
      <c r="AJ533" s="2">
        <f t="shared" si="49"/>
        <v>0.17143614671462312</v>
      </c>
    </row>
    <row r="534" spans="1:36" x14ac:dyDescent="0.3">
      <c r="A534" s="17">
        <v>1</v>
      </c>
      <c r="B534" s="17">
        <v>0</v>
      </c>
      <c r="C534" s="17">
        <v>7</v>
      </c>
      <c r="D534" s="17">
        <v>20000</v>
      </c>
      <c r="E534" s="17">
        <v>2013</v>
      </c>
      <c r="F534" s="17">
        <v>0</v>
      </c>
      <c r="G534" s="18">
        <f t="shared" ca="1" si="46"/>
        <v>-2.8759265592768958E-2</v>
      </c>
      <c r="AA534">
        <f t="shared" si="45"/>
        <v>20000</v>
      </c>
      <c r="AB534">
        <f t="shared" si="47"/>
        <v>400000000</v>
      </c>
      <c r="AC534">
        <f t="shared" si="48"/>
        <v>8000000000000</v>
      </c>
      <c r="AJ534" s="2">
        <f t="shared" si="49"/>
        <v>0.17150005968221749</v>
      </c>
    </row>
    <row r="535" spans="1:36" x14ac:dyDescent="0.3">
      <c r="A535" s="17">
        <v>0</v>
      </c>
      <c r="B535" s="17">
        <v>0</v>
      </c>
      <c r="C535" s="17">
        <v>7</v>
      </c>
      <c r="D535" s="17">
        <v>20000</v>
      </c>
      <c r="E535" s="17">
        <v>2013</v>
      </c>
      <c r="F535" s="17">
        <v>0</v>
      </c>
      <c r="G535" s="18">
        <f t="shared" ca="1" si="46"/>
        <v>-5.3562452008451226E-3</v>
      </c>
      <c r="AA535">
        <f t="shared" si="45"/>
        <v>20000</v>
      </c>
      <c r="AB535">
        <f t="shared" si="47"/>
        <v>400000000</v>
      </c>
      <c r="AC535">
        <f t="shared" si="48"/>
        <v>8000000000000</v>
      </c>
      <c r="AJ535" s="2">
        <f t="shared" si="49"/>
        <v>0.17150005968221749</v>
      </c>
    </row>
    <row r="536" spans="1:36" x14ac:dyDescent="0.3">
      <c r="A536" s="17">
        <v>1</v>
      </c>
      <c r="B536" s="17">
        <v>0</v>
      </c>
      <c r="C536" s="17">
        <v>7</v>
      </c>
      <c r="D536" s="17">
        <v>20000</v>
      </c>
      <c r="E536" s="17">
        <v>2013</v>
      </c>
      <c r="F536" s="17">
        <v>0</v>
      </c>
      <c r="G536" s="18">
        <f t="shared" ca="1" si="46"/>
        <v>-2.8683699259743057E-2</v>
      </c>
      <c r="AA536">
        <f t="shared" si="45"/>
        <v>20000</v>
      </c>
      <c r="AB536">
        <f t="shared" si="47"/>
        <v>400000000</v>
      </c>
      <c r="AC536">
        <f t="shared" si="48"/>
        <v>8000000000000</v>
      </c>
      <c r="AJ536" s="2">
        <f t="shared" si="49"/>
        <v>0.17150005968221749</v>
      </c>
    </row>
    <row r="537" spans="1:36" x14ac:dyDescent="0.3">
      <c r="A537" s="17">
        <v>1</v>
      </c>
      <c r="B537" s="17">
        <v>1</v>
      </c>
      <c r="C537" s="17">
        <v>2</v>
      </c>
      <c r="D537" s="17">
        <v>20240</v>
      </c>
      <c r="E537" s="17">
        <v>2013</v>
      </c>
      <c r="F537" s="17">
        <v>0</v>
      </c>
      <c r="G537" s="18">
        <f t="shared" ca="1" si="46"/>
        <v>-3.1090320758185731E-2</v>
      </c>
      <c r="AA537">
        <f t="shared" si="45"/>
        <v>20240</v>
      </c>
      <c r="AB537">
        <f t="shared" si="47"/>
        <v>409657600</v>
      </c>
      <c r="AC537">
        <f t="shared" si="48"/>
        <v>8291469824000</v>
      </c>
      <c r="AJ537" s="2">
        <f t="shared" si="49"/>
        <v>0.17160329461983215</v>
      </c>
    </row>
    <row r="538" spans="1:36" x14ac:dyDescent="0.3">
      <c r="A538" s="17">
        <v>1</v>
      </c>
      <c r="B538" s="17">
        <v>1</v>
      </c>
      <c r="C538" s="17">
        <v>3</v>
      </c>
      <c r="D538" s="17">
        <v>20260</v>
      </c>
      <c r="E538" s="17">
        <v>2013</v>
      </c>
      <c r="F538" s="17">
        <v>0</v>
      </c>
      <c r="G538" s="18">
        <f t="shared" ca="1" si="46"/>
        <v>4.5011392896219032E-3</v>
      </c>
      <c r="AA538">
        <f t="shared" si="45"/>
        <v>20260</v>
      </c>
      <c r="AB538">
        <f t="shared" si="47"/>
        <v>410467600</v>
      </c>
      <c r="AC538">
        <f t="shared" si="48"/>
        <v>8316073576000</v>
      </c>
      <c r="AJ538" s="2">
        <f t="shared" si="49"/>
        <v>0.17161233548764229</v>
      </c>
    </row>
    <row r="539" spans="1:36" x14ac:dyDescent="0.3">
      <c r="A539" s="17">
        <v>1</v>
      </c>
      <c r="B539" s="17">
        <v>1</v>
      </c>
      <c r="C539" s="17">
        <v>6</v>
      </c>
      <c r="D539" s="17">
        <v>21000</v>
      </c>
      <c r="E539" s="17">
        <v>2013</v>
      </c>
      <c r="F539" s="17">
        <v>0</v>
      </c>
      <c r="G539" s="18">
        <f t="shared" ca="1" si="46"/>
        <v>2.3541847986471632E-3</v>
      </c>
      <c r="AA539">
        <f t="shared" si="45"/>
        <v>21000</v>
      </c>
      <c r="AB539">
        <f t="shared" si="47"/>
        <v>441000000</v>
      </c>
      <c r="AC539">
        <f t="shared" si="48"/>
        <v>9261000000000</v>
      </c>
      <c r="AJ539" s="2">
        <f t="shared" si="49"/>
        <v>0.17200425518665563</v>
      </c>
    </row>
    <row r="540" spans="1:36" x14ac:dyDescent="0.3">
      <c r="A540" s="17">
        <v>1</v>
      </c>
      <c r="B540" s="17">
        <v>0</v>
      </c>
      <c r="C540" s="17">
        <v>6</v>
      </c>
      <c r="D540" s="17">
        <v>21000</v>
      </c>
      <c r="E540" s="17">
        <v>2013</v>
      </c>
      <c r="F540" s="17">
        <v>0</v>
      </c>
      <c r="G540" s="18">
        <f t="shared" ca="1" si="46"/>
        <v>-2.6922119063183481E-2</v>
      </c>
      <c r="AA540">
        <f t="shared" si="45"/>
        <v>21000</v>
      </c>
      <c r="AB540">
        <f t="shared" si="47"/>
        <v>441000000</v>
      </c>
      <c r="AC540">
        <f t="shared" si="48"/>
        <v>9261000000000</v>
      </c>
      <c r="AJ540" s="2">
        <f t="shared" si="49"/>
        <v>0.17200425518665563</v>
      </c>
    </row>
    <row r="541" spans="1:36" x14ac:dyDescent="0.3">
      <c r="A541" s="17">
        <v>0</v>
      </c>
      <c r="B541" s="17">
        <v>0</v>
      </c>
      <c r="C541" s="17">
        <v>6</v>
      </c>
      <c r="D541" s="17">
        <v>21000</v>
      </c>
      <c r="E541" s="17">
        <v>2013</v>
      </c>
      <c r="F541" s="17">
        <v>0</v>
      </c>
      <c r="G541" s="18">
        <f t="shared" ca="1" si="46"/>
        <v>4.4587401144505816E-2</v>
      </c>
      <c r="AA541">
        <f t="shared" si="45"/>
        <v>21000</v>
      </c>
      <c r="AB541">
        <f t="shared" si="47"/>
        <v>441000000</v>
      </c>
      <c r="AC541">
        <f t="shared" si="48"/>
        <v>9261000000000</v>
      </c>
      <c r="AJ541" s="2">
        <f t="shared" si="49"/>
        <v>0.17200425518665563</v>
      </c>
    </row>
    <row r="542" spans="1:36" x14ac:dyDescent="0.3">
      <c r="A542" s="17">
        <v>0</v>
      </c>
      <c r="B542" s="17">
        <v>0</v>
      </c>
      <c r="C542" s="17">
        <v>6</v>
      </c>
      <c r="D542" s="17">
        <v>21000</v>
      </c>
      <c r="E542" s="17">
        <v>2013</v>
      </c>
      <c r="F542" s="17">
        <v>0</v>
      </c>
      <c r="G542" s="18">
        <f t="shared" ca="1" si="46"/>
        <v>-3.7387174725234985E-2</v>
      </c>
      <c r="AA542">
        <f t="shared" si="45"/>
        <v>21000</v>
      </c>
      <c r="AB542">
        <f t="shared" si="47"/>
        <v>441000000</v>
      </c>
      <c r="AC542">
        <f t="shared" si="48"/>
        <v>9261000000000</v>
      </c>
      <c r="AJ542" s="2">
        <f t="shared" si="49"/>
        <v>0.17200425518665563</v>
      </c>
    </row>
    <row r="543" spans="1:36" x14ac:dyDescent="0.3">
      <c r="A543" s="17">
        <v>1</v>
      </c>
      <c r="B543" s="17">
        <v>0</v>
      </c>
      <c r="C543" s="17">
        <v>6</v>
      </c>
      <c r="D543" s="17">
        <v>21000</v>
      </c>
      <c r="E543" s="17">
        <v>2013</v>
      </c>
      <c r="F543" s="17">
        <v>0</v>
      </c>
      <c r="G543" s="18">
        <f t="shared" ca="1" si="46"/>
        <v>-9.8190964487164245E-3</v>
      </c>
      <c r="AA543">
        <f t="shared" si="45"/>
        <v>21000</v>
      </c>
      <c r="AB543">
        <f t="shared" si="47"/>
        <v>441000000</v>
      </c>
      <c r="AC543">
        <f t="shared" si="48"/>
        <v>9261000000000</v>
      </c>
      <c r="AJ543" s="2">
        <f t="shared" si="49"/>
        <v>0.17200425518665563</v>
      </c>
    </row>
    <row r="544" spans="1:36" x14ac:dyDescent="0.3">
      <c r="A544" s="17">
        <v>1</v>
      </c>
      <c r="B544" s="17">
        <v>0</v>
      </c>
      <c r="C544" s="17">
        <v>3</v>
      </c>
      <c r="D544" s="17">
        <v>21500</v>
      </c>
      <c r="E544" s="17">
        <v>2013</v>
      </c>
      <c r="F544" s="17">
        <v>0</v>
      </c>
      <c r="G544" s="18">
        <f t="shared" ca="1" si="46"/>
        <v>-3.3540235368943898E-2</v>
      </c>
      <c r="AA544">
        <f t="shared" si="45"/>
        <v>21500</v>
      </c>
      <c r="AB544">
        <f t="shared" si="47"/>
        <v>462250000</v>
      </c>
      <c r="AC544">
        <f t="shared" si="48"/>
        <v>9938375000000</v>
      </c>
      <c r="AJ544" s="2">
        <f t="shared" si="49"/>
        <v>0.17234630028578818</v>
      </c>
    </row>
    <row r="545" spans="1:36" x14ac:dyDescent="0.3">
      <c r="A545" s="17">
        <v>0</v>
      </c>
      <c r="B545" s="17">
        <v>0</v>
      </c>
      <c r="C545" s="17">
        <v>7</v>
      </c>
      <c r="D545" s="17">
        <v>22000</v>
      </c>
      <c r="E545" s="17">
        <v>2013</v>
      </c>
      <c r="F545" s="17">
        <v>1</v>
      </c>
      <c r="G545" s="18">
        <f t="shared" ca="1" si="46"/>
        <v>1.0333853635358017</v>
      </c>
      <c r="AA545">
        <f t="shared" si="45"/>
        <v>22000</v>
      </c>
      <c r="AB545">
        <f t="shared" si="47"/>
        <v>484000000</v>
      </c>
      <c r="AC545">
        <f t="shared" si="48"/>
        <v>10648000000000</v>
      </c>
      <c r="AJ545" s="2">
        <f t="shared" si="49"/>
        <v>0.17276616399404557</v>
      </c>
    </row>
    <row r="546" spans="1:36" x14ac:dyDescent="0.3">
      <c r="A546" s="17">
        <v>1</v>
      </c>
      <c r="B546" s="17">
        <v>0</v>
      </c>
      <c r="C546" s="17">
        <v>6</v>
      </c>
      <c r="D546" s="17">
        <v>22000</v>
      </c>
      <c r="E546" s="17">
        <v>2013</v>
      </c>
      <c r="F546" s="17">
        <v>0</v>
      </c>
      <c r="G546" s="18">
        <f t="shared" ca="1" si="46"/>
        <v>-4.3480727761178874E-2</v>
      </c>
      <c r="AA546">
        <f t="shared" si="45"/>
        <v>22000</v>
      </c>
      <c r="AB546">
        <f t="shared" si="47"/>
        <v>484000000</v>
      </c>
      <c r="AC546">
        <f t="shared" si="48"/>
        <v>10648000000000</v>
      </c>
      <c r="AJ546" s="2">
        <f t="shared" si="49"/>
        <v>0.17276616399404557</v>
      </c>
    </row>
    <row r="547" spans="1:36" x14ac:dyDescent="0.3">
      <c r="A547" s="17">
        <v>1</v>
      </c>
      <c r="B547" s="17">
        <v>0</v>
      </c>
      <c r="C547" s="17">
        <v>7</v>
      </c>
      <c r="D547" s="17">
        <v>22000</v>
      </c>
      <c r="E547" s="17">
        <v>2013</v>
      </c>
      <c r="F547" s="17">
        <v>0</v>
      </c>
      <c r="G547" s="18">
        <f t="shared" ca="1" si="46"/>
        <v>4.2038623698825106E-2</v>
      </c>
      <c r="AA547">
        <f t="shared" si="45"/>
        <v>22000</v>
      </c>
      <c r="AB547">
        <f t="shared" si="47"/>
        <v>484000000</v>
      </c>
      <c r="AC547">
        <f t="shared" si="48"/>
        <v>10648000000000</v>
      </c>
      <c r="AJ547" s="2">
        <f t="shared" si="49"/>
        <v>0.17276616399404557</v>
      </c>
    </row>
    <row r="548" spans="1:36" x14ac:dyDescent="0.3">
      <c r="A548" s="17">
        <v>1</v>
      </c>
      <c r="B548" s="17">
        <v>0</v>
      </c>
      <c r="C548" s="17">
        <v>7</v>
      </c>
      <c r="D548" s="17">
        <v>22000</v>
      </c>
      <c r="E548" s="17">
        <v>2013</v>
      </c>
      <c r="F548" s="17">
        <v>0</v>
      </c>
      <c r="G548" s="18">
        <f t="shared" ca="1" si="46"/>
        <v>5.8446923785776097E-3</v>
      </c>
      <c r="AA548">
        <f t="shared" si="45"/>
        <v>22000</v>
      </c>
      <c r="AB548">
        <f t="shared" si="47"/>
        <v>484000000</v>
      </c>
      <c r="AC548">
        <f t="shared" si="48"/>
        <v>10648000000000</v>
      </c>
      <c r="AJ548" s="2">
        <f t="shared" si="49"/>
        <v>0.17276616399404557</v>
      </c>
    </row>
    <row r="549" spans="1:36" x14ac:dyDescent="0.3">
      <c r="A549" s="17">
        <v>0</v>
      </c>
      <c r="B549" s="17">
        <v>0</v>
      </c>
      <c r="C549" s="17">
        <v>7</v>
      </c>
      <c r="D549" s="17">
        <v>22000</v>
      </c>
      <c r="E549" s="17">
        <v>2013</v>
      </c>
      <c r="F549" s="17">
        <v>0</v>
      </c>
      <c r="G549" s="18">
        <f t="shared" ca="1" si="46"/>
        <v>4.665201658976649E-2</v>
      </c>
      <c r="AA549">
        <f t="shared" si="45"/>
        <v>22000</v>
      </c>
      <c r="AB549">
        <f t="shared" si="47"/>
        <v>484000000</v>
      </c>
      <c r="AC549">
        <f t="shared" si="48"/>
        <v>10648000000000</v>
      </c>
      <c r="AJ549" s="2">
        <f t="shared" si="49"/>
        <v>0.17276616399404557</v>
      </c>
    </row>
    <row r="550" spans="1:36" x14ac:dyDescent="0.3">
      <c r="A550" s="17">
        <v>1</v>
      </c>
      <c r="B550" s="17">
        <v>0</v>
      </c>
      <c r="C550" s="17">
        <v>7</v>
      </c>
      <c r="D550" s="17">
        <v>22790</v>
      </c>
      <c r="E550" s="17">
        <v>2013</v>
      </c>
      <c r="F550" s="17">
        <v>0</v>
      </c>
      <c r="G550" s="18">
        <f t="shared" ca="1" si="46"/>
        <v>-4.4039593313931036E-2</v>
      </c>
      <c r="AA550">
        <f t="shared" si="45"/>
        <v>22790</v>
      </c>
      <c r="AB550">
        <f t="shared" si="47"/>
        <v>519384100</v>
      </c>
      <c r="AC550">
        <f t="shared" si="48"/>
        <v>11836763639000</v>
      </c>
      <c r="AJ550" s="2">
        <f t="shared" si="49"/>
        <v>0.17362072708575876</v>
      </c>
    </row>
    <row r="551" spans="1:36" x14ac:dyDescent="0.3">
      <c r="A551" s="17">
        <v>0</v>
      </c>
      <c r="B551" s="17">
        <v>0</v>
      </c>
      <c r="C551" s="17">
        <v>7</v>
      </c>
      <c r="D551" s="17">
        <v>23000</v>
      </c>
      <c r="E551" s="17">
        <v>2013</v>
      </c>
      <c r="F551" s="17">
        <v>0</v>
      </c>
      <c r="G551" s="18">
        <f t="shared" ca="1" si="46"/>
        <v>-1.7657484863509976E-2</v>
      </c>
      <c r="AA551">
        <f t="shared" si="45"/>
        <v>23000</v>
      </c>
      <c r="AB551">
        <f t="shared" si="47"/>
        <v>529000000</v>
      </c>
      <c r="AC551">
        <f t="shared" si="48"/>
        <v>12167000000000</v>
      </c>
      <c r="AJ551" s="2">
        <f t="shared" si="49"/>
        <v>0.17389290837148225</v>
      </c>
    </row>
    <row r="552" spans="1:36" x14ac:dyDescent="0.3">
      <c r="A552" s="17">
        <v>0</v>
      </c>
      <c r="B552" s="17">
        <v>0</v>
      </c>
      <c r="C552" s="17">
        <v>4</v>
      </c>
      <c r="D552" s="17">
        <v>23520</v>
      </c>
      <c r="E552" s="17">
        <v>2013</v>
      </c>
      <c r="F552" s="17">
        <v>0</v>
      </c>
      <c r="G552" s="18">
        <f t="shared" ca="1" si="46"/>
        <v>-2.5372506081570736E-2</v>
      </c>
      <c r="AA552">
        <f t="shared" si="45"/>
        <v>23520</v>
      </c>
      <c r="AB552">
        <f t="shared" si="47"/>
        <v>553190400</v>
      </c>
      <c r="AC552">
        <f t="shared" si="48"/>
        <v>13011038208000</v>
      </c>
      <c r="AJ552" s="2">
        <f t="shared" si="49"/>
        <v>0.17465855962979479</v>
      </c>
    </row>
    <row r="553" spans="1:36" x14ac:dyDescent="0.3">
      <c r="A553" s="17">
        <v>1</v>
      </c>
      <c r="B553" s="17">
        <v>0</v>
      </c>
      <c r="C553" s="17">
        <v>5</v>
      </c>
      <c r="D553" s="17">
        <v>23840</v>
      </c>
      <c r="E553" s="17">
        <v>2013</v>
      </c>
      <c r="F553" s="17">
        <v>0</v>
      </c>
      <c r="G553" s="18">
        <f t="shared" ca="1" si="46"/>
        <v>-3.1526142184467733E-2</v>
      </c>
      <c r="AA553">
        <f t="shared" si="45"/>
        <v>23840</v>
      </c>
      <c r="AB553">
        <f t="shared" si="47"/>
        <v>568345600</v>
      </c>
      <c r="AC553">
        <f t="shared" si="48"/>
        <v>13549359104000</v>
      </c>
      <c r="AJ553" s="2">
        <f t="shared" si="49"/>
        <v>0.17519968751371165</v>
      </c>
    </row>
    <row r="554" spans="1:36" x14ac:dyDescent="0.3">
      <c r="A554" s="17">
        <v>0</v>
      </c>
      <c r="B554" s="17">
        <v>0</v>
      </c>
      <c r="C554" s="17">
        <v>7</v>
      </c>
      <c r="D554" s="17">
        <v>24500</v>
      </c>
      <c r="E554" s="17">
        <v>2013</v>
      </c>
      <c r="F554" s="17">
        <v>1</v>
      </c>
      <c r="G554" s="18">
        <f t="shared" ca="1" si="46"/>
        <v>0.99171313343276801</v>
      </c>
      <c r="AA554">
        <f t="shared" si="45"/>
        <v>24500</v>
      </c>
      <c r="AB554">
        <f t="shared" si="47"/>
        <v>600250000</v>
      </c>
      <c r="AC554">
        <f t="shared" si="48"/>
        <v>14706125000000</v>
      </c>
      <c r="AJ554" s="2">
        <f t="shared" si="49"/>
        <v>0.17650142159074522</v>
      </c>
    </row>
    <row r="555" spans="1:36" x14ac:dyDescent="0.3">
      <c r="A555" s="17">
        <v>1</v>
      </c>
      <c r="B555" s="17">
        <v>0</v>
      </c>
      <c r="C555" s="17">
        <v>6</v>
      </c>
      <c r="D555" s="17">
        <v>26290</v>
      </c>
      <c r="E555" s="17">
        <v>2013</v>
      </c>
      <c r="F555" s="17">
        <v>1</v>
      </c>
      <c r="G555" s="18">
        <f t="shared" ca="1" si="46"/>
        <v>0.95552729749966725</v>
      </c>
      <c r="AA555">
        <f t="shared" si="45"/>
        <v>26290</v>
      </c>
      <c r="AB555">
        <f t="shared" si="47"/>
        <v>691164100</v>
      </c>
      <c r="AC555">
        <f t="shared" si="48"/>
        <v>18170704189000</v>
      </c>
      <c r="AJ555" s="2">
        <f t="shared" si="49"/>
        <v>0.181507582386702</v>
      </c>
    </row>
    <row r="556" spans="1:36" x14ac:dyDescent="0.3">
      <c r="A556" s="17">
        <v>1</v>
      </c>
      <c r="B556" s="17">
        <v>0</v>
      </c>
      <c r="C556" s="17">
        <v>2</v>
      </c>
      <c r="D556" s="17">
        <v>26780</v>
      </c>
      <c r="E556" s="17">
        <v>2013</v>
      </c>
      <c r="F556" s="17">
        <v>0</v>
      </c>
      <c r="G556" s="18">
        <f t="shared" ca="1" si="46"/>
        <v>-4.2354196250613652E-2</v>
      </c>
      <c r="AA556">
        <f t="shared" si="45"/>
        <v>26780</v>
      </c>
      <c r="AB556">
        <f t="shared" si="47"/>
        <v>717168400</v>
      </c>
      <c r="AC556">
        <f t="shared" si="48"/>
        <v>19205769752000</v>
      </c>
      <c r="AJ556" s="2">
        <f t="shared" si="49"/>
        <v>0.18331255823695974</v>
      </c>
    </row>
    <row r="557" spans="1:36" x14ac:dyDescent="0.3">
      <c r="A557" s="17">
        <v>1</v>
      </c>
      <c r="B557" s="17">
        <v>0</v>
      </c>
      <c r="C557" s="17">
        <v>5</v>
      </c>
      <c r="D557" s="17">
        <v>28370</v>
      </c>
      <c r="E557" s="17">
        <v>2013</v>
      </c>
      <c r="F557" s="17">
        <v>1</v>
      </c>
      <c r="G557" s="18">
        <f t="shared" ca="1" si="46"/>
        <v>1.0433306405386265</v>
      </c>
      <c r="AA557">
        <f t="shared" si="45"/>
        <v>28370</v>
      </c>
      <c r="AB557">
        <f t="shared" si="47"/>
        <v>804856900</v>
      </c>
      <c r="AC557">
        <f t="shared" si="48"/>
        <v>22833790253000</v>
      </c>
      <c r="AJ557" s="2">
        <f t="shared" si="49"/>
        <v>0.19068447984200082</v>
      </c>
    </row>
    <row r="558" spans="1:36" x14ac:dyDescent="0.3">
      <c r="A558" s="17">
        <v>1</v>
      </c>
      <c r="B558" s="17">
        <v>0</v>
      </c>
      <c r="C558" s="17">
        <v>5</v>
      </c>
      <c r="D558" s="17">
        <v>28830</v>
      </c>
      <c r="E558" s="17">
        <v>2013</v>
      </c>
      <c r="F558" s="17">
        <v>0</v>
      </c>
      <c r="G558" s="18">
        <f t="shared" ca="1" si="46"/>
        <v>3.5082650279568584E-2</v>
      </c>
      <c r="AA558">
        <f t="shared" si="45"/>
        <v>28830</v>
      </c>
      <c r="AB558">
        <f t="shared" si="47"/>
        <v>831168900</v>
      </c>
      <c r="AC558">
        <f t="shared" si="48"/>
        <v>23962599387000</v>
      </c>
      <c r="AJ558" s="2">
        <f t="shared" si="49"/>
        <v>0.1932919691798079</v>
      </c>
    </row>
    <row r="559" spans="1:36" x14ac:dyDescent="0.3">
      <c r="A559" s="17">
        <v>1</v>
      </c>
      <c r="B559" s="17">
        <v>0</v>
      </c>
      <c r="C559" s="17">
        <v>5</v>
      </c>
      <c r="D559" s="17">
        <v>29660</v>
      </c>
      <c r="E559" s="17">
        <v>2013</v>
      </c>
      <c r="F559" s="17">
        <v>0</v>
      </c>
      <c r="G559" s="18">
        <f t="shared" ca="1" si="46"/>
        <v>-1.6771136957303267E-2</v>
      </c>
      <c r="AA559">
        <f t="shared" si="45"/>
        <v>29660</v>
      </c>
      <c r="AB559">
        <f t="shared" si="47"/>
        <v>879715600</v>
      </c>
      <c r="AC559">
        <f t="shared" si="48"/>
        <v>26092364696000</v>
      </c>
      <c r="AJ559" s="2">
        <f t="shared" si="49"/>
        <v>0.19859086072467574</v>
      </c>
    </row>
    <row r="560" spans="1:36" x14ac:dyDescent="0.3">
      <c r="A560" s="17">
        <v>1</v>
      </c>
      <c r="B560" s="17">
        <v>0</v>
      </c>
      <c r="C560" s="17">
        <v>3</v>
      </c>
      <c r="D560" s="17">
        <v>30090</v>
      </c>
      <c r="E560" s="17">
        <v>2013</v>
      </c>
      <c r="F560" s="17">
        <v>1</v>
      </c>
      <c r="G560" s="18">
        <f t="shared" ca="1" si="46"/>
        <v>1.0336110497956084</v>
      </c>
      <c r="AA560">
        <f t="shared" si="45"/>
        <v>30090</v>
      </c>
      <c r="AB560">
        <f t="shared" si="47"/>
        <v>905408100</v>
      </c>
      <c r="AC560">
        <f t="shared" si="48"/>
        <v>27243729729000</v>
      </c>
      <c r="AJ560" s="2">
        <f t="shared" si="49"/>
        <v>0.20165332307067135</v>
      </c>
    </row>
    <row r="561" spans="1:36" x14ac:dyDescent="0.3">
      <c r="A561" s="17">
        <v>1</v>
      </c>
      <c r="B561" s="17">
        <v>0</v>
      </c>
      <c r="C561" s="17">
        <v>7</v>
      </c>
      <c r="D561" s="17">
        <v>30280</v>
      </c>
      <c r="E561" s="17">
        <v>2013</v>
      </c>
      <c r="F561" s="17">
        <v>0</v>
      </c>
      <c r="G561" s="18">
        <f t="shared" ca="1" si="46"/>
        <v>3.0831386232923242E-2</v>
      </c>
      <c r="AA561">
        <f t="shared" si="45"/>
        <v>30280</v>
      </c>
      <c r="AB561">
        <f t="shared" si="47"/>
        <v>916878400</v>
      </c>
      <c r="AC561">
        <f t="shared" si="48"/>
        <v>27763077952000</v>
      </c>
      <c r="AJ561" s="2">
        <f t="shared" si="49"/>
        <v>0.20307853202962017</v>
      </c>
    </row>
    <row r="562" spans="1:36" x14ac:dyDescent="0.3">
      <c r="A562" s="17">
        <v>0</v>
      </c>
      <c r="B562" s="17">
        <v>0</v>
      </c>
      <c r="C562" s="17">
        <v>4</v>
      </c>
      <c r="D562" s="17">
        <v>31485</v>
      </c>
      <c r="E562" s="17">
        <v>2013</v>
      </c>
      <c r="F562" s="17">
        <v>0</v>
      </c>
      <c r="G562" s="18">
        <f t="shared" ca="1" si="46"/>
        <v>-1.4723830213887757E-2</v>
      </c>
      <c r="AA562">
        <f t="shared" si="45"/>
        <v>31485</v>
      </c>
      <c r="AB562">
        <f t="shared" si="47"/>
        <v>991305225</v>
      </c>
      <c r="AC562">
        <f t="shared" si="48"/>
        <v>31211245009125</v>
      </c>
      <c r="AJ562" s="2">
        <f t="shared" si="49"/>
        <v>0.21319994801336706</v>
      </c>
    </row>
    <row r="563" spans="1:36" x14ac:dyDescent="0.3">
      <c r="A563" s="17">
        <v>0</v>
      </c>
      <c r="B563" s="17">
        <v>0</v>
      </c>
      <c r="C563" s="17">
        <v>4</v>
      </c>
      <c r="D563" s="17">
        <v>31710</v>
      </c>
      <c r="E563" s="17">
        <v>2013</v>
      </c>
      <c r="F563" s="17">
        <v>0</v>
      </c>
      <c r="G563" s="18">
        <f t="shared" ca="1" si="46"/>
        <v>-2.4047828935302631E-2</v>
      </c>
      <c r="AA563">
        <f t="shared" si="45"/>
        <v>31710</v>
      </c>
      <c r="AB563">
        <f t="shared" si="47"/>
        <v>1005524100</v>
      </c>
      <c r="AC563">
        <f t="shared" si="48"/>
        <v>31885169211000</v>
      </c>
      <c r="AJ563" s="2">
        <f t="shared" si="49"/>
        <v>0.21530636014448767</v>
      </c>
    </row>
    <row r="564" spans="1:36" x14ac:dyDescent="0.3">
      <c r="A564" s="17">
        <v>1</v>
      </c>
      <c r="B564" s="17">
        <v>0</v>
      </c>
      <c r="C564" s="17">
        <v>5</v>
      </c>
      <c r="D564" s="17">
        <v>31730</v>
      </c>
      <c r="E564" s="17">
        <v>2013</v>
      </c>
      <c r="F564" s="17">
        <v>0</v>
      </c>
      <c r="G564" s="18">
        <f t="shared" ca="1" si="46"/>
        <v>1.398801560244365E-2</v>
      </c>
      <c r="AA564">
        <f t="shared" si="45"/>
        <v>31730</v>
      </c>
      <c r="AB564">
        <f t="shared" si="47"/>
        <v>1006792900</v>
      </c>
      <c r="AC564">
        <f t="shared" si="48"/>
        <v>31945538717000</v>
      </c>
      <c r="AJ564" s="2">
        <f t="shared" si="49"/>
        <v>0.21549702107663171</v>
      </c>
    </row>
    <row r="565" spans="1:36" x14ac:dyDescent="0.3">
      <c r="A565" s="17">
        <v>1</v>
      </c>
      <c r="B565" s="17">
        <v>0</v>
      </c>
      <c r="C565" s="17">
        <v>6</v>
      </c>
      <c r="D565" s="17">
        <v>31920</v>
      </c>
      <c r="E565" s="17">
        <v>2013</v>
      </c>
      <c r="F565" s="17">
        <v>0</v>
      </c>
      <c r="G565" s="18">
        <f t="shared" ca="1" si="46"/>
        <v>3.281342059173905E-2</v>
      </c>
      <c r="AA565">
        <f t="shared" si="45"/>
        <v>31920</v>
      </c>
      <c r="AB565">
        <f t="shared" si="47"/>
        <v>1018886400</v>
      </c>
      <c r="AC565">
        <f t="shared" si="48"/>
        <v>32522853888000</v>
      </c>
      <c r="AJ565" s="2">
        <f t="shared" si="49"/>
        <v>0.21733649338154049</v>
      </c>
    </row>
    <row r="566" spans="1:36" x14ac:dyDescent="0.3">
      <c r="A566" s="17">
        <v>1</v>
      </c>
      <c r="B566" s="17">
        <v>0</v>
      </c>
      <c r="C566" s="17">
        <v>6</v>
      </c>
      <c r="D566" s="17">
        <v>32210</v>
      </c>
      <c r="E566" s="17">
        <v>2013</v>
      </c>
      <c r="F566" s="17">
        <v>0</v>
      </c>
      <c r="G566" s="18">
        <f t="shared" ca="1" si="46"/>
        <v>-1.600373190112574E-2</v>
      </c>
      <c r="AA566">
        <f t="shared" si="45"/>
        <v>32210</v>
      </c>
      <c r="AB566">
        <f t="shared" si="47"/>
        <v>1037484100</v>
      </c>
      <c r="AC566">
        <f t="shared" si="48"/>
        <v>33417362861000</v>
      </c>
      <c r="AJ566" s="2">
        <f t="shared" si="49"/>
        <v>0.22024371072527216</v>
      </c>
    </row>
    <row r="567" spans="1:36" x14ac:dyDescent="0.3">
      <c r="A567" s="17">
        <v>0</v>
      </c>
      <c r="B567" s="17">
        <v>0</v>
      </c>
      <c r="C567" s="17">
        <v>4</v>
      </c>
      <c r="D567" s="17">
        <v>32477</v>
      </c>
      <c r="E567" s="17">
        <v>2013</v>
      </c>
      <c r="F567" s="17">
        <v>0</v>
      </c>
      <c r="G567" s="18">
        <f t="shared" ca="1" si="46"/>
        <v>1.2037019651162606E-2</v>
      </c>
      <c r="AA567">
        <f t="shared" si="45"/>
        <v>32477</v>
      </c>
      <c r="AB567">
        <f t="shared" si="47"/>
        <v>1054755529</v>
      </c>
      <c r="AC567">
        <f t="shared" si="48"/>
        <v>34255295315333</v>
      </c>
      <c r="AJ567" s="2">
        <f t="shared" si="49"/>
        <v>0.22302875192970162</v>
      </c>
    </row>
    <row r="568" spans="1:36" x14ac:dyDescent="0.3">
      <c r="A568" s="17">
        <v>0</v>
      </c>
      <c r="B568" s="17">
        <v>0</v>
      </c>
      <c r="C568" s="17">
        <v>1</v>
      </c>
      <c r="D568" s="17">
        <v>32920</v>
      </c>
      <c r="E568" s="17">
        <v>2013</v>
      </c>
      <c r="F568" s="17">
        <v>0</v>
      </c>
      <c r="G568" s="18">
        <f t="shared" ca="1" si="46"/>
        <v>1.1673639067168284E-2</v>
      </c>
      <c r="AA568">
        <f t="shared" si="45"/>
        <v>32920</v>
      </c>
      <c r="AB568">
        <f t="shared" si="47"/>
        <v>1083726400</v>
      </c>
      <c r="AC568">
        <f t="shared" si="48"/>
        <v>35676273088000</v>
      </c>
      <c r="AJ568" s="2">
        <f t="shared" si="49"/>
        <v>0.22788449139095868</v>
      </c>
    </row>
    <row r="569" spans="1:36" x14ac:dyDescent="0.3">
      <c r="A569" s="17">
        <v>0</v>
      </c>
      <c r="B569" s="17">
        <v>0</v>
      </c>
      <c r="C569" s="17">
        <v>7</v>
      </c>
      <c r="D569" s="17">
        <v>33515</v>
      </c>
      <c r="E569" s="17">
        <v>2013</v>
      </c>
      <c r="F569" s="17">
        <v>0</v>
      </c>
      <c r="G569" s="18">
        <f t="shared" ca="1" si="46"/>
        <v>2.2868704360305692E-2</v>
      </c>
      <c r="AA569">
        <f t="shared" si="45"/>
        <v>33515</v>
      </c>
      <c r="AB569">
        <f t="shared" si="47"/>
        <v>1123255225</v>
      </c>
      <c r="AC569">
        <f t="shared" si="48"/>
        <v>37645898865875</v>
      </c>
      <c r="AJ569" s="2">
        <f t="shared" si="49"/>
        <v>0.23488188001363364</v>
      </c>
    </row>
    <row r="570" spans="1:36" x14ac:dyDescent="0.3">
      <c r="A570" s="17">
        <v>0</v>
      </c>
      <c r="B570" s="17">
        <v>0</v>
      </c>
      <c r="C570" s="17">
        <v>3</v>
      </c>
      <c r="D570" s="17">
        <v>34100</v>
      </c>
      <c r="E570" s="17">
        <v>2013</v>
      </c>
      <c r="F570" s="17">
        <v>0</v>
      </c>
      <c r="G570" s="18">
        <f t="shared" ca="1" si="46"/>
        <v>4.6946195837675633E-2</v>
      </c>
      <c r="AA570">
        <f t="shared" si="45"/>
        <v>34100</v>
      </c>
      <c r="AB570">
        <f t="shared" si="47"/>
        <v>1162810000</v>
      </c>
      <c r="AC570">
        <f t="shared" si="48"/>
        <v>39651821000000</v>
      </c>
      <c r="AJ570" s="2">
        <f t="shared" si="49"/>
        <v>0.2423132121983802</v>
      </c>
    </row>
    <row r="571" spans="1:36" x14ac:dyDescent="0.3">
      <c r="A571" s="17">
        <v>1</v>
      </c>
      <c r="B571" s="17">
        <v>0</v>
      </c>
      <c r="C571" s="17">
        <v>2</v>
      </c>
      <c r="D571" s="17">
        <v>34475</v>
      </c>
      <c r="E571" s="17">
        <v>2013</v>
      </c>
      <c r="F571" s="17">
        <v>1</v>
      </c>
      <c r="G571" s="18">
        <f t="shared" ca="1" si="46"/>
        <v>1.0405514633068766</v>
      </c>
      <c r="AA571">
        <f t="shared" si="45"/>
        <v>34475</v>
      </c>
      <c r="AB571">
        <f t="shared" si="47"/>
        <v>1188525625</v>
      </c>
      <c r="AC571">
        <f t="shared" si="48"/>
        <v>40974420921875</v>
      </c>
      <c r="AJ571" s="2">
        <f t="shared" si="49"/>
        <v>0.24737451963555757</v>
      </c>
    </row>
    <row r="572" spans="1:36" x14ac:dyDescent="0.3">
      <c r="A572" s="17">
        <v>0</v>
      </c>
      <c r="B572" s="17">
        <v>0</v>
      </c>
      <c r="C572" s="17">
        <v>3</v>
      </c>
      <c r="D572" s="17">
        <v>34710</v>
      </c>
      <c r="E572" s="17">
        <v>2013</v>
      </c>
      <c r="F572" s="17">
        <v>0</v>
      </c>
      <c r="G572" s="18">
        <f t="shared" ca="1" si="46"/>
        <v>5.5314034352177306E-3</v>
      </c>
      <c r="AA572">
        <f t="shared" si="45"/>
        <v>34710</v>
      </c>
      <c r="AB572">
        <f t="shared" si="47"/>
        <v>1204784100</v>
      </c>
      <c r="AC572">
        <f t="shared" si="48"/>
        <v>41818056111000</v>
      </c>
      <c r="AJ572" s="2">
        <f t="shared" si="49"/>
        <v>0.25066784648600515</v>
      </c>
    </row>
    <row r="573" spans="1:36" x14ac:dyDescent="0.3">
      <c r="A573" s="17">
        <v>1</v>
      </c>
      <c r="B573" s="17">
        <v>0</v>
      </c>
      <c r="C573" s="17">
        <v>7</v>
      </c>
      <c r="D573" s="17">
        <v>35204</v>
      </c>
      <c r="E573" s="17">
        <v>2013</v>
      </c>
      <c r="F573" s="17">
        <v>0</v>
      </c>
      <c r="G573" s="18">
        <f t="shared" ca="1" si="46"/>
        <v>-2.967501260496155E-2</v>
      </c>
      <c r="AA573">
        <f t="shared" si="45"/>
        <v>35204</v>
      </c>
      <c r="AB573">
        <f t="shared" si="47"/>
        <v>1239321616</v>
      </c>
      <c r="AC573">
        <f t="shared" si="48"/>
        <v>43629078169664</v>
      </c>
      <c r="AJ573" s="2">
        <f t="shared" si="49"/>
        <v>0.25790335869894121</v>
      </c>
    </row>
    <row r="574" spans="1:36" x14ac:dyDescent="0.3">
      <c r="A574" s="17">
        <v>0</v>
      </c>
      <c r="B574" s="17">
        <v>0</v>
      </c>
      <c r="C574" s="17">
        <v>6</v>
      </c>
      <c r="D574" s="17">
        <v>35205</v>
      </c>
      <c r="E574" s="17">
        <v>2013</v>
      </c>
      <c r="F574" s="17">
        <v>0</v>
      </c>
      <c r="G574" s="18">
        <f t="shared" ca="1" si="46"/>
        <v>4.2091813495922505E-4</v>
      </c>
      <c r="AA574">
        <f t="shared" si="45"/>
        <v>35205</v>
      </c>
      <c r="AB574">
        <f t="shared" si="47"/>
        <v>1239392025</v>
      </c>
      <c r="AC574">
        <f t="shared" si="48"/>
        <v>43632796240125</v>
      </c>
      <c r="AJ574" s="2">
        <f t="shared" si="49"/>
        <v>0.25791844149916832</v>
      </c>
    </row>
    <row r="575" spans="1:36" x14ac:dyDescent="0.3">
      <c r="A575" s="17">
        <v>0</v>
      </c>
      <c r="B575" s="17">
        <v>0</v>
      </c>
      <c r="C575" s="17">
        <v>3</v>
      </c>
      <c r="D575" s="17">
        <v>35295</v>
      </c>
      <c r="E575" s="17">
        <v>2013</v>
      </c>
      <c r="F575" s="17">
        <v>0</v>
      </c>
      <c r="G575" s="18">
        <f t="shared" ca="1" si="46"/>
        <v>4.1963040516471956E-2</v>
      </c>
      <c r="AA575">
        <f t="shared" si="45"/>
        <v>35295</v>
      </c>
      <c r="AB575">
        <f t="shared" si="47"/>
        <v>1245737025</v>
      </c>
      <c r="AC575">
        <f t="shared" si="48"/>
        <v>43968288297375</v>
      </c>
      <c r="AJ575" s="2">
        <f t="shared" si="49"/>
        <v>0.25928319311535719</v>
      </c>
    </row>
    <row r="576" spans="1:36" x14ac:dyDescent="0.3">
      <c r="A576" s="17">
        <v>1</v>
      </c>
      <c r="B576" s="17">
        <v>1</v>
      </c>
      <c r="C576" s="17">
        <v>5</v>
      </c>
      <c r="D576" s="17">
        <v>35400</v>
      </c>
      <c r="E576" s="17">
        <v>2013</v>
      </c>
      <c r="F576" s="17">
        <v>1</v>
      </c>
      <c r="G576" s="18">
        <f t="shared" ca="1" si="46"/>
        <v>1.0332706924123962</v>
      </c>
      <c r="AA576">
        <f t="shared" si="45"/>
        <v>35400</v>
      </c>
      <c r="AB576">
        <f t="shared" si="47"/>
        <v>1253160000</v>
      </c>
      <c r="AC576">
        <f t="shared" si="48"/>
        <v>44361864000000</v>
      </c>
      <c r="AJ576" s="2">
        <f t="shared" si="49"/>
        <v>0.26089372397237753</v>
      </c>
    </row>
    <row r="577" spans="1:36" x14ac:dyDescent="0.3">
      <c r="A577" s="17">
        <v>0</v>
      </c>
      <c r="B577" s="17">
        <v>0</v>
      </c>
      <c r="C577" s="17">
        <v>2</v>
      </c>
      <c r="D577" s="17">
        <v>35515</v>
      </c>
      <c r="E577" s="17">
        <v>2013</v>
      </c>
      <c r="F577" s="17">
        <v>0</v>
      </c>
      <c r="G577" s="18">
        <f t="shared" ca="1" si="46"/>
        <v>-2.4685360439729822E-2</v>
      </c>
      <c r="AA577">
        <f t="shared" ref="AA577:AA640" si="50">D577</f>
        <v>35515</v>
      </c>
      <c r="AB577">
        <f t="shared" si="47"/>
        <v>1261315225</v>
      </c>
      <c r="AC577">
        <f t="shared" si="48"/>
        <v>44795610215875</v>
      </c>
      <c r="AJ577" s="2">
        <f t="shared" si="49"/>
        <v>0.26268041670298803</v>
      </c>
    </row>
    <row r="578" spans="1:36" x14ac:dyDescent="0.3">
      <c r="A578" s="17">
        <v>0</v>
      </c>
      <c r="B578" s="17">
        <v>0</v>
      </c>
      <c r="C578" s="17">
        <v>5</v>
      </c>
      <c r="D578" s="17">
        <v>35965</v>
      </c>
      <c r="E578" s="17">
        <v>2013</v>
      </c>
      <c r="F578" s="17">
        <v>0</v>
      </c>
      <c r="G578" s="18">
        <f t="shared" ref="G578:G641" ca="1" si="51">F578+(RAND()-0.5)*$H$2</f>
        <v>-1.928729307394729E-2</v>
      </c>
      <c r="AA578">
        <f t="shared" si="50"/>
        <v>35965</v>
      </c>
      <c r="AB578">
        <f t="shared" si="47"/>
        <v>1293481225</v>
      </c>
      <c r="AC578">
        <f t="shared" si="48"/>
        <v>46520052257125</v>
      </c>
      <c r="AJ578" s="2">
        <f t="shared" si="49"/>
        <v>0.26990376959406737</v>
      </c>
    </row>
    <row r="579" spans="1:36" x14ac:dyDescent="0.3">
      <c r="A579" s="17">
        <v>0</v>
      </c>
      <c r="B579" s="17">
        <v>0</v>
      </c>
      <c r="C579" s="17">
        <v>3</v>
      </c>
      <c r="D579" s="17">
        <v>36995</v>
      </c>
      <c r="E579" s="17">
        <v>2013</v>
      </c>
      <c r="F579" s="17">
        <v>0</v>
      </c>
      <c r="G579" s="18">
        <f t="shared" ca="1" si="51"/>
        <v>4.7456512457716364E-2</v>
      </c>
      <c r="AA579">
        <f t="shared" si="50"/>
        <v>36995</v>
      </c>
      <c r="AB579">
        <f t="shared" ref="AB579:AB642" si="52">AA579^2</f>
        <v>1368630025</v>
      </c>
      <c r="AC579">
        <f t="shared" ref="AC579:AC642" si="53">AA579^3</f>
        <v>50632467774875</v>
      </c>
      <c r="AJ579" s="2">
        <f t="shared" ref="AJ579:AJ642" si="54">$AH$2+$AG$2*AA579+$AF$2*AB579+$AE$2*AC579</f>
        <v>0.28787130741991895</v>
      </c>
    </row>
    <row r="580" spans="1:36" x14ac:dyDescent="0.3">
      <c r="A580" s="17">
        <v>0</v>
      </c>
      <c r="B580" s="17">
        <v>0</v>
      </c>
      <c r="C580" s="17">
        <v>1</v>
      </c>
      <c r="D580" s="17">
        <v>37395</v>
      </c>
      <c r="E580" s="17">
        <v>2013</v>
      </c>
      <c r="F580" s="17">
        <v>0</v>
      </c>
      <c r="G580" s="18">
        <f t="shared" ca="1" si="51"/>
        <v>3.2556952435573217E-3</v>
      </c>
      <c r="AA580">
        <f t="shared" si="50"/>
        <v>37395</v>
      </c>
      <c r="AB580">
        <f t="shared" si="52"/>
        <v>1398386025</v>
      </c>
      <c r="AC580">
        <f t="shared" si="53"/>
        <v>52292645404875</v>
      </c>
      <c r="AJ580" s="2">
        <f t="shared" si="54"/>
        <v>0.29540630256314959</v>
      </c>
    </row>
    <row r="581" spans="1:36" x14ac:dyDescent="0.3">
      <c r="A581" s="17">
        <v>0</v>
      </c>
      <c r="B581" s="17">
        <v>0</v>
      </c>
      <c r="C581" s="17">
        <v>3</v>
      </c>
      <c r="D581" s="17">
        <v>37455</v>
      </c>
      <c r="E581" s="17">
        <v>2013</v>
      </c>
      <c r="F581" s="17">
        <v>0</v>
      </c>
      <c r="G581" s="18">
        <f t="shared" ca="1" si="51"/>
        <v>4.8601781829800461E-2</v>
      </c>
      <c r="AA581">
        <f t="shared" si="50"/>
        <v>37455</v>
      </c>
      <c r="AB581">
        <f t="shared" si="52"/>
        <v>1402877025</v>
      </c>
      <c r="AC581">
        <f t="shared" si="53"/>
        <v>52544758971375</v>
      </c>
      <c r="AJ581" s="2">
        <f t="shared" si="54"/>
        <v>0.29656417725904161</v>
      </c>
    </row>
    <row r="582" spans="1:36" x14ac:dyDescent="0.3">
      <c r="A582" s="17">
        <v>0</v>
      </c>
      <c r="B582" s="17">
        <v>0</v>
      </c>
      <c r="C582" s="17">
        <v>3</v>
      </c>
      <c r="D582" s="17">
        <v>37455</v>
      </c>
      <c r="E582" s="17">
        <v>2013</v>
      </c>
      <c r="F582" s="17">
        <v>0</v>
      </c>
      <c r="G582" s="18">
        <f t="shared" ca="1" si="51"/>
        <v>-3.5856588810886672E-2</v>
      </c>
      <c r="AA582">
        <f t="shared" si="50"/>
        <v>37455</v>
      </c>
      <c r="AB582">
        <f t="shared" si="52"/>
        <v>1402877025</v>
      </c>
      <c r="AC582">
        <f t="shared" si="53"/>
        <v>52544758971375</v>
      </c>
      <c r="AJ582" s="2">
        <f t="shared" si="54"/>
        <v>0.29656417725904161</v>
      </c>
    </row>
    <row r="583" spans="1:36" x14ac:dyDescent="0.3">
      <c r="A583" s="17">
        <v>1</v>
      </c>
      <c r="B583" s="17">
        <v>0</v>
      </c>
      <c r="C583" s="17">
        <v>1</v>
      </c>
      <c r="D583" s="17">
        <v>37455</v>
      </c>
      <c r="E583" s="17">
        <v>2013</v>
      </c>
      <c r="F583" s="17">
        <v>1</v>
      </c>
      <c r="G583" s="18">
        <f t="shared" ca="1" si="51"/>
        <v>0.97132259480406524</v>
      </c>
      <c r="AA583">
        <f t="shared" si="50"/>
        <v>37455</v>
      </c>
      <c r="AB583">
        <f t="shared" si="52"/>
        <v>1402877025</v>
      </c>
      <c r="AC583">
        <f t="shared" si="53"/>
        <v>52544758971375</v>
      </c>
      <c r="AJ583" s="2">
        <f t="shared" si="54"/>
        <v>0.29656417725904161</v>
      </c>
    </row>
    <row r="584" spans="1:36" x14ac:dyDescent="0.3">
      <c r="A584" s="17">
        <v>1</v>
      </c>
      <c r="B584" s="17">
        <v>0</v>
      </c>
      <c r="C584" s="17">
        <v>1</v>
      </c>
      <c r="D584" s="17">
        <v>37455</v>
      </c>
      <c r="E584" s="17">
        <v>2013</v>
      </c>
      <c r="F584" s="17">
        <v>1</v>
      </c>
      <c r="G584" s="18">
        <f t="shared" ca="1" si="51"/>
        <v>1.0173845021060715</v>
      </c>
      <c r="AA584">
        <f t="shared" si="50"/>
        <v>37455</v>
      </c>
      <c r="AB584">
        <f t="shared" si="52"/>
        <v>1402877025</v>
      </c>
      <c r="AC584">
        <f t="shared" si="53"/>
        <v>52544758971375</v>
      </c>
      <c r="AJ584" s="2">
        <f t="shared" si="54"/>
        <v>0.29656417725904161</v>
      </c>
    </row>
    <row r="585" spans="1:36" x14ac:dyDescent="0.3">
      <c r="A585" s="17">
        <v>1</v>
      </c>
      <c r="B585" s="17">
        <v>0</v>
      </c>
      <c r="C585" s="17">
        <v>7</v>
      </c>
      <c r="D585" s="17">
        <v>37515</v>
      </c>
      <c r="E585" s="17">
        <v>2013</v>
      </c>
      <c r="F585" s="17">
        <v>0</v>
      </c>
      <c r="G585" s="18">
        <f t="shared" ca="1" si="51"/>
        <v>4.5349733454223141E-2</v>
      </c>
      <c r="AA585">
        <f t="shared" si="50"/>
        <v>37515</v>
      </c>
      <c r="AB585">
        <f t="shared" si="52"/>
        <v>1407375225</v>
      </c>
      <c r="AC585">
        <f t="shared" si="53"/>
        <v>52797681565875</v>
      </c>
      <c r="AJ585" s="2">
        <f t="shared" si="54"/>
        <v>0.29772932543168262</v>
      </c>
    </row>
    <row r="586" spans="1:36" x14ac:dyDescent="0.3">
      <c r="A586" s="17">
        <v>0</v>
      </c>
      <c r="B586" s="17">
        <v>0</v>
      </c>
      <c r="C586" s="17">
        <v>5</v>
      </c>
      <c r="D586" s="17">
        <v>39393</v>
      </c>
      <c r="E586" s="17">
        <v>2013</v>
      </c>
      <c r="F586" s="17">
        <v>0</v>
      </c>
      <c r="G586" s="18">
        <f t="shared" ca="1" si="51"/>
        <v>3.3030856791725384E-2</v>
      </c>
      <c r="AA586">
        <f t="shared" si="50"/>
        <v>39393</v>
      </c>
      <c r="AB586">
        <f t="shared" si="52"/>
        <v>1551808449</v>
      </c>
      <c r="AC586">
        <f t="shared" si="53"/>
        <v>61130390231457</v>
      </c>
      <c r="AJ586" s="2">
        <f t="shared" si="54"/>
        <v>0.33800499885399959</v>
      </c>
    </row>
    <row r="587" spans="1:36" x14ac:dyDescent="0.3">
      <c r="A587" s="17">
        <v>0</v>
      </c>
      <c r="B587" s="17">
        <v>0</v>
      </c>
      <c r="C587" s="17">
        <v>1</v>
      </c>
      <c r="D587" s="17">
        <v>39551</v>
      </c>
      <c r="E587" s="17">
        <v>2013</v>
      </c>
      <c r="F587" s="17">
        <v>0</v>
      </c>
      <c r="G587" s="18">
        <f t="shared" ca="1" si="51"/>
        <v>3.9471584158623618E-2</v>
      </c>
      <c r="AA587">
        <f t="shared" si="50"/>
        <v>39551</v>
      </c>
      <c r="AB587">
        <f t="shared" si="52"/>
        <v>1564281601</v>
      </c>
      <c r="AC587">
        <f t="shared" si="53"/>
        <v>61868901601151</v>
      </c>
      <c r="AJ587" s="2">
        <f t="shared" si="54"/>
        <v>0.34174195807133823</v>
      </c>
    </row>
    <row r="588" spans="1:36" x14ac:dyDescent="0.3">
      <c r="A588" s="17">
        <v>1</v>
      </c>
      <c r="B588" s="17">
        <v>1</v>
      </c>
      <c r="C588" s="17">
        <v>7</v>
      </c>
      <c r="D588" s="17">
        <v>40150</v>
      </c>
      <c r="E588" s="17">
        <v>2013</v>
      </c>
      <c r="F588" s="17">
        <v>0</v>
      </c>
      <c r="G588" s="18">
        <f t="shared" ca="1" si="51"/>
        <v>2.8306123926557594E-2</v>
      </c>
      <c r="AA588">
        <f t="shared" si="50"/>
        <v>40150</v>
      </c>
      <c r="AB588">
        <f t="shared" si="52"/>
        <v>1612022500</v>
      </c>
      <c r="AC588">
        <f t="shared" si="53"/>
        <v>64722703375000</v>
      </c>
      <c r="AJ588" s="2">
        <f t="shared" si="54"/>
        <v>0.35642183679731543</v>
      </c>
    </row>
    <row r="589" spans="1:36" x14ac:dyDescent="0.3">
      <c r="A589" s="17">
        <v>1</v>
      </c>
      <c r="B589" s="17">
        <v>0</v>
      </c>
      <c r="C589" s="17">
        <v>7</v>
      </c>
      <c r="D589" s="17">
        <v>41955</v>
      </c>
      <c r="E589" s="17">
        <v>2013</v>
      </c>
      <c r="F589" s="17">
        <v>1</v>
      </c>
      <c r="G589" s="18">
        <f t="shared" ca="1" si="51"/>
        <v>1.0216907188679591</v>
      </c>
      <c r="AA589">
        <f t="shared" si="50"/>
        <v>41955</v>
      </c>
      <c r="AB589">
        <f t="shared" si="52"/>
        <v>1760222025</v>
      </c>
      <c r="AC589">
        <f t="shared" si="53"/>
        <v>73850115058875</v>
      </c>
      <c r="AJ589" s="2">
        <f t="shared" si="54"/>
        <v>0.40576081838640543</v>
      </c>
    </row>
    <row r="590" spans="1:36" x14ac:dyDescent="0.3">
      <c r="A590" s="17">
        <v>1</v>
      </c>
      <c r="B590" s="17">
        <v>0</v>
      </c>
      <c r="C590" s="17">
        <v>2</v>
      </c>
      <c r="D590" s="17">
        <v>44520</v>
      </c>
      <c r="E590" s="17">
        <v>2013</v>
      </c>
      <c r="F590" s="17">
        <v>1</v>
      </c>
      <c r="G590" s="18">
        <f t="shared" ca="1" si="51"/>
        <v>0.98085629897631599</v>
      </c>
      <c r="AA590">
        <f t="shared" si="50"/>
        <v>44520</v>
      </c>
      <c r="AB590">
        <f t="shared" si="52"/>
        <v>1982030400</v>
      </c>
      <c r="AC590">
        <f t="shared" si="53"/>
        <v>88239993408000</v>
      </c>
      <c r="AJ590" s="2">
        <f t="shared" si="54"/>
        <v>0.49005130352936166</v>
      </c>
    </row>
    <row r="591" spans="1:36" x14ac:dyDescent="0.3">
      <c r="A591" s="17">
        <v>0</v>
      </c>
      <c r="B591" s="17">
        <v>0</v>
      </c>
      <c r="C591" s="17">
        <v>4</v>
      </c>
      <c r="D591" s="17">
        <v>46822</v>
      </c>
      <c r="E591" s="17">
        <v>2013</v>
      </c>
      <c r="F591" s="17">
        <v>1</v>
      </c>
      <c r="G591" s="18">
        <f t="shared" ca="1" si="51"/>
        <v>0.96746252178596204</v>
      </c>
      <c r="AA591">
        <f t="shared" si="50"/>
        <v>46822</v>
      </c>
      <c r="AB591">
        <f t="shared" si="52"/>
        <v>2192299684</v>
      </c>
      <c r="AC591">
        <f t="shared" si="53"/>
        <v>102647855804248</v>
      </c>
      <c r="AJ591" s="2">
        <f t="shared" si="54"/>
        <v>0.58120433713262654</v>
      </c>
    </row>
    <row r="592" spans="1:36" x14ac:dyDescent="0.3">
      <c r="A592" s="17">
        <v>1</v>
      </c>
      <c r="B592" s="17">
        <v>1</v>
      </c>
      <c r="C592" s="17">
        <v>5</v>
      </c>
      <c r="D592" s="17">
        <v>46965</v>
      </c>
      <c r="E592" s="17">
        <v>2013</v>
      </c>
      <c r="F592" s="17">
        <v>1</v>
      </c>
      <c r="G592" s="18">
        <f t="shared" ca="1" si="51"/>
        <v>1.0064126720967179</v>
      </c>
      <c r="AA592">
        <f t="shared" si="50"/>
        <v>46965</v>
      </c>
      <c r="AB592">
        <f t="shared" si="52"/>
        <v>2205711225</v>
      </c>
      <c r="AC592">
        <f t="shared" si="53"/>
        <v>103591227682125</v>
      </c>
      <c r="AJ592" s="2">
        <f t="shared" si="54"/>
        <v>0.58738189442590905</v>
      </c>
    </row>
    <row r="593" spans="1:36" x14ac:dyDescent="0.3">
      <c r="A593" s="17">
        <v>1</v>
      </c>
      <c r="B593" s="17">
        <v>0</v>
      </c>
      <c r="C593" s="17">
        <v>1</v>
      </c>
      <c r="D593" s="17">
        <v>47795</v>
      </c>
      <c r="E593" s="17">
        <v>2013</v>
      </c>
      <c r="F593" s="17">
        <v>1</v>
      </c>
      <c r="G593" s="18">
        <f t="shared" ca="1" si="51"/>
        <v>1.0023495649620753</v>
      </c>
      <c r="AA593">
        <f t="shared" si="50"/>
        <v>47795</v>
      </c>
      <c r="AB593">
        <f t="shared" si="52"/>
        <v>2284362025</v>
      </c>
      <c r="AC593">
        <f t="shared" si="53"/>
        <v>109181082984875</v>
      </c>
      <c r="AJ593" s="2">
        <f t="shared" si="54"/>
        <v>0.62447474277735737</v>
      </c>
    </row>
    <row r="594" spans="1:36" x14ac:dyDescent="0.3">
      <c r="A594" s="17">
        <v>1</v>
      </c>
      <c r="B594" s="17">
        <v>0</v>
      </c>
      <c r="C594" s="17">
        <v>1</v>
      </c>
      <c r="D594" s="17">
        <v>0</v>
      </c>
      <c r="E594" s="17">
        <v>2013</v>
      </c>
      <c r="F594" s="17">
        <v>0</v>
      </c>
      <c r="G594" s="18">
        <f t="shared" ca="1" si="51"/>
        <v>3.5722859934151578E-2</v>
      </c>
      <c r="AA594">
        <f t="shared" si="50"/>
        <v>0</v>
      </c>
      <c r="AB594">
        <f t="shared" si="52"/>
        <v>0</v>
      </c>
      <c r="AC594">
        <f t="shared" si="53"/>
        <v>0</v>
      </c>
      <c r="AJ594" s="2">
        <f t="shared" si="54"/>
        <v>5.0567651887120646E-2</v>
      </c>
    </row>
    <row r="595" spans="1:36" x14ac:dyDescent="0.3">
      <c r="A595" s="17">
        <v>1</v>
      </c>
      <c r="B595" s="17">
        <v>0</v>
      </c>
      <c r="C595" s="17">
        <v>1</v>
      </c>
      <c r="D595" s="17">
        <v>0</v>
      </c>
      <c r="E595" s="17">
        <v>2013</v>
      </c>
      <c r="F595" s="17">
        <v>0</v>
      </c>
      <c r="G595" s="18">
        <f t="shared" ca="1" si="51"/>
        <v>-2.6024729652616176E-2</v>
      </c>
      <c r="AA595">
        <f t="shared" si="50"/>
        <v>0</v>
      </c>
      <c r="AB595">
        <f t="shared" si="52"/>
        <v>0</v>
      </c>
      <c r="AC595">
        <f t="shared" si="53"/>
        <v>0</v>
      </c>
      <c r="AJ595" s="2">
        <f t="shared" si="54"/>
        <v>5.0567651887120646E-2</v>
      </c>
    </row>
    <row r="596" spans="1:36" x14ac:dyDescent="0.3">
      <c r="A596" s="17">
        <v>1</v>
      </c>
      <c r="B596" s="17">
        <v>0</v>
      </c>
      <c r="C596" s="17">
        <v>1</v>
      </c>
      <c r="D596" s="17">
        <v>0</v>
      </c>
      <c r="E596" s="17">
        <v>2013</v>
      </c>
      <c r="F596" s="17">
        <v>0</v>
      </c>
      <c r="G596" s="18">
        <f t="shared" ca="1" si="51"/>
        <v>-2.1245513904618176E-2</v>
      </c>
      <c r="AA596">
        <f t="shared" si="50"/>
        <v>0</v>
      </c>
      <c r="AB596">
        <f t="shared" si="52"/>
        <v>0</v>
      </c>
      <c r="AC596">
        <f t="shared" si="53"/>
        <v>0</v>
      </c>
      <c r="AJ596" s="2">
        <f t="shared" si="54"/>
        <v>5.0567651887120646E-2</v>
      </c>
    </row>
    <row r="597" spans="1:36" x14ac:dyDescent="0.3">
      <c r="A597" s="17">
        <v>1</v>
      </c>
      <c r="B597" s="17">
        <v>0</v>
      </c>
      <c r="C597" s="17">
        <v>1</v>
      </c>
      <c r="D597" s="17">
        <v>0</v>
      </c>
      <c r="E597" s="17">
        <v>2013</v>
      </c>
      <c r="F597" s="17">
        <v>1</v>
      </c>
      <c r="G597" s="18">
        <f t="shared" ca="1" si="51"/>
        <v>1.0495358144408551</v>
      </c>
      <c r="AA597">
        <f t="shared" si="50"/>
        <v>0</v>
      </c>
      <c r="AB597">
        <f t="shared" si="52"/>
        <v>0</v>
      </c>
      <c r="AC597">
        <f t="shared" si="53"/>
        <v>0</v>
      </c>
      <c r="AJ597" s="2">
        <f t="shared" si="54"/>
        <v>5.0567651887120646E-2</v>
      </c>
    </row>
    <row r="598" spans="1:36" x14ac:dyDescent="0.3">
      <c r="A598" s="17">
        <v>1</v>
      </c>
      <c r="B598" s="17">
        <v>0</v>
      </c>
      <c r="C598" s="17">
        <v>1</v>
      </c>
      <c r="D598" s="17">
        <v>2000</v>
      </c>
      <c r="E598" s="17">
        <v>2013</v>
      </c>
      <c r="F598" s="17">
        <v>0</v>
      </c>
      <c r="G598" s="18">
        <f t="shared" ca="1" si="51"/>
        <v>2.9627685426271779E-2</v>
      </c>
      <c r="AA598">
        <f t="shared" si="50"/>
        <v>2000</v>
      </c>
      <c r="AB598">
        <f t="shared" si="52"/>
        <v>4000000</v>
      </c>
      <c r="AC598">
        <f t="shared" si="53"/>
        <v>8000000000</v>
      </c>
      <c r="AJ598" s="2">
        <f t="shared" si="54"/>
        <v>8.4374130918854706E-2</v>
      </c>
    </row>
    <row r="599" spans="1:36" x14ac:dyDescent="0.3">
      <c r="A599" s="17">
        <v>1</v>
      </c>
      <c r="B599" s="17">
        <v>0</v>
      </c>
      <c r="C599" s="17">
        <v>2</v>
      </c>
      <c r="D599" s="17">
        <v>2000</v>
      </c>
      <c r="E599" s="17">
        <v>2013</v>
      </c>
      <c r="F599" s="17">
        <v>0</v>
      </c>
      <c r="G599" s="18">
        <f t="shared" ca="1" si="51"/>
        <v>-3.6111301267851718E-2</v>
      </c>
      <c r="AA599">
        <f t="shared" si="50"/>
        <v>2000</v>
      </c>
      <c r="AB599">
        <f t="shared" si="52"/>
        <v>4000000</v>
      </c>
      <c r="AC599">
        <f t="shared" si="53"/>
        <v>8000000000</v>
      </c>
      <c r="AJ599" s="2">
        <f t="shared" si="54"/>
        <v>8.4374130918854706E-2</v>
      </c>
    </row>
    <row r="600" spans="1:36" x14ac:dyDescent="0.3">
      <c r="A600" s="17">
        <v>1</v>
      </c>
      <c r="B600" s="17">
        <v>0</v>
      </c>
      <c r="C600" s="17">
        <v>2</v>
      </c>
      <c r="D600" s="17">
        <v>3000</v>
      </c>
      <c r="E600" s="17">
        <v>2013</v>
      </c>
      <c r="F600" s="17">
        <v>1</v>
      </c>
      <c r="G600" s="18">
        <f t="shared" ca="1" si="51"/>
        <v>0.9573085863620836</v>
      </c>
      <c r="AA600">
        <f t="shared" si="50"/>
        <v>3000</v>
      </c>
      <c r="AB600">
        <f t="shared" si="52"/>
        <v>9000000</v>
      </c>
      <c r="AC600">
        <f t="shared" si="53"/>
        <v>27000000000</v>
      </c>
      <c r="AJ600" s="2">
        <f t="shared" si="54"/>
        <v>9.8557394643395982E-2</v>
      </c>
    </row>
    <row r="601" spans="1:36" x14ac:dyDescent="0.3">
      <c r="A601" s="17">
        <v>1</v>
      </c>
      <c r="B601" s="17">
        <v>0</v>
      </c>
      <c r="C601" s="17">
        <v>1</v>
      </c>
      <c r="D601" s="17">
        <v>5000</v>
      </c>
      <c r="E601" s="17">
        <v>2013</v>
      </c>
      <c r="F601" s="17">
        <v>0</v>
      </c>
      <c r="G601" s="18">
        <f t="shared" ca="1" si="51"/>
        <v>2.3621341155811618E-2</v>
      </c>
      <c r="AA601">
        <f t="shared" si="50"/>
        <v>5000</v>
      </c>
      <c r="AB601">
        <f t="shared" si="52"/>
        <v>25000000</v>
      </c>
      <c r="AC601">
        <f t="shared" si="53"/>
        <v>125000000000</v>
      </c>
      <c r="AJ601" s="2">
        <f t="shared" si="54"/>
        <v>0.12201958184530171</v>
      </c>
    </row>
    <row r="602" spans="1:36" x14ac:dyDescent="0.3">
      <c r="A602" s="17">
        <v>1</v>
      </c>
      <c r="B602" s="17">
        <v>0</v>
      </c>
      <c r="C602" s="17">
        <v>1</v>
      </c>
      <c r="D602" s="17">
        <v>5000</v>
      </c>
      <c r="E602" s="17">
        <v>2013</v>
      </c>
      <c r="F602" s="17">
        <v>1</v>
      </c>
      <c r="G602" s="18">
        <f t="shared" ca="1" si="51"/>
        <v>0.9840908718793987</v>
      </c>
      <c r="AA602">
        <f t="shared" si="50"/>
        <v>5000</v>
      </c>
      <c r="AB602">
        <f t="shared" si="52"/>
        <v>25000000</v>
      </c>
      <c r="AC602">
        <f t="shared" si="53"/>
        <v>125000000000</v>
      </c>
      <c r="AJ602" s="2">
        <f t="shared" si="54"/>
        <v>0.12201958184530171</v>
      </c>
    </row>
    <row r="603" spans="1:36" x14ac:dyDescent="0.3">
      <c r="A603" s="17">
        <v>1</v>
      </c>
      <c r="B603" s="17">
        <v>0</v>
      </c>
      <c r="C603" s="17">
        <v>1</v>
      </c>
      <c r="D603" s="17">
        <v>7000</v>
      </c>
      <c r="E603" s="17">
        <v>2013</v>
      </c>
      <c r="F603" s="17">
        <v>0</v>
      </c>
      <c r="G603" s="18">
        <f t="shared" ca="1" si="51"/>
        <v>3.0098455556300519E-2</v>
      </c>
      <c r="AA603">
        <f t="shared" si="50"/>
        <v>7000</v>
      </c>
      <c r="AB603">
        <f t="shared" si="52"/>
        <v>49000000</v>
      </c>
      <c r="AC603">
        <f t="shared" si="53"/>
        <v>343000000000</v>
      </c>
      <c r="AJ603" s="2">
        <f t="shared" si="54"/>
        <v>0.13965679716493806</v>
      </c>
    </row>
    <row r="604" spans="1:36" x14ac:dyDescent="0.3">
      <c r="A604" s="17">
        <v>1</v>
      </c>
      <c r="B604" s="17">
        <v>0</v>
      </c>
      <c r="C604" s="17">
        <v>2</v>
      </c>
      <c r="D604" s="17">
        <v>7000</v>
      </c>
      <c r="E604" s="17">
        <v>2013</v>
      </c>
      <c r="F604" s="17">
        <v>0</v>
      </c>
      <c r="G604" s="18">
        <f t="shared" ca="1" si="51"/>
        <v>3.6189796276700117E-2</v>
      </c>
      <c r="AA604">
        <f t="shared" si="50"/>
        <v>7000</v>
      </c>
      <c r="AB604">
        <f t="shared" si="52"/>
        <v>49000000</v>
      </c>
      <c r="AC604">
        <f t="shared" si="53"/>
        <v>343000000000</v>
      </c>
      <c r="AJ604" s="2">
        <f t="shared" si="54"/>
        <v>0.13965679716493806</v>
      </c>
    </row>
    <row r="605" spans="1:36" x14ac:dyDescent="0.3">
      <c r="A605" s="17">
        <v>1</v>
      </c>
      <c r="B605" s="17">
        <v>0</v>
      </c>
      <c r="C605" s="17">
        <v>2</v>
      </c>
      <c r="D605" s="17">
        <v>9000</v>
      </c>
      <c r="E605" s="17">
        <v>2013</v>
      </c>
      <c r="F605" s="17">
        <v>0</v>
      </c>
      <c r="G605" s="18">
        <f t="shared" ca="1" si="51"/>
        <v>-2.1873861051211599E-2</v>
      </c>
      <c r="AA605">
        <f t="shared" si="50"/>
        <v>9000</v>
      </c>
      <c r="AB605">
        <f t="shared" si="52"/>
        <v>81000000</v>
      </c>
      <c r="AC605">
        <f t="shared" si="53"/>
        <v>729000000000</v>
      </c>
      <c r="AJ605" s="2">
        <f t="shared" si="54"/>
        <v>0.15232601873906459</v>
      </c>
    </row>
    <row r="606" spans="1:36" x14ac:dyDescent="0.3">
      <c r="A606" s="17">
        <v>1</v>
      </c>
      <c r="B606" s="17">
        <v>0</v>
      </c>
      <c r="C606" s="17">
        <v>2</v>
      </c>
      <c r="D606" s="17">
        <v>9000</v>
      </c>
      <c r="E606" s="17">
        <v>2013</v>
      </c>
      <c r="F606" s="17">
        <v>1</v>
      </c>
      <c r="G606" s="18">
        <f t="shared" ca="1" si="51"/>
        <v>1.0229480760755978</v>
      </c>
      <c r="AA606">
        <f t="shared" si="50"/>
        <v>9000</v>
      </c>
      <c r="AB606">
        <f t="shared" si="52"/>
        <v>81000000</v>
      </c>
      <c r="AC606">
        <f t="shared" si="53"/>
        <v>729000000000</v>
      </c>
      <c r="AJ606" s="2">
        <f t="shared" si="54"/>
        <v>0.15232601873906459</v>
      </c>
    </row>
    <row r="607" spans="1:36" x14ac:dyDescent="0.3">
      <c r="A607" s="17">
        <v>1</v>
      </c>
      <c r="B607" s="17">
        <v>0</v>
      </c>
      <c r="C607" s="17">
        <v>2</v>
      </c>
      <c r="D607" s="17">
        <v>9000</v>
      </c>
      <c r="E607" s="17">
        <v>2013</v>
      </c>
      <c r="F607" s="17">
        <v>0</v>
      </c>
      <c r="G607" s="18">
        <f t="shared" ca="1" si="51"/>
        <v>-4.6965036431047991E-2</v>
      </c>
      <c r="AA607">
        <f t="shared" si="50"/>
        <v>9000</v>
      </c>
      <c r="AB607">
        <f t="shared" si="52"/>
        <v>81000000</v>
      </c>
      <c r="AC607">
        <f t="shared" si="53"/>
        <v>729000000000</v>
      </c>
      <c r="AJ607" s="2">
        <f t="shared" si="54"/>
        <v>0.15232601873906459</v>
      </c>
    </row>
    <row r="608" spans="1:36" x14ac:dyDescent="0.3">
      <c r="A608" s="17">
        <v>1</v>
      </c>
      <c r="B608" s="17">
        <v>0</v>
      </c>
      <c r="C608" s="17">
        <v>2</v>
      </c>
      <c r="D608" s="17">
        <v>9000</v>
      </c>
      <c r="E608" s="17">
        <v>2013</v>
      </c>
      <c r="F608" s="17">
        <v>0</v>
      </c>
      <c r="G608" s="18">
        <f t="shared" ca="1" si="51"/>
        <v>3.5990109603070357E-2</v>
      </c>
      <c r="AA608">
        <f t="shared" si="50"/>
        <v>9000</v>
      </c>
      <c r="AB608">
        <f t="shared" si="52"/>
        <v>81000000</v>
      </c>
      <c r="AC608">
        <f t="shared" si="53"/>
        <v>729000000000</v>
      </c>
      <c r="AJ608" s="2">
        <f t="shared" si="54"/>
        <v>0.15232601873906459</v>
      </c>
    </row>
    <row r="609" spans="1:36" x14ac:dyDescent="0.3">
      <c r="A609" s="17">
        <v>1</v>
      </c>
      <c r="B609" s="17">
        <v>0</v>
      </c>
      <c r="C609" s="17">
        <v>2</v>
      </c>
      <c r="D609" s="17">
        <v>9000</v>
      </c>
      <c r="E609" s="17">
        <v>2013</v>
      </c>
      <c r="F609" s="17">
        <v>0</v>
      </c>
      <c r="G609" s="18">
        <f t="shared" ca="1" si="51"/>
        <v>3.7765142529381235E-2</v>
      </c>
      <c r="AA609">
        <f t="shared" si="50"/>
        <v>9000</v>
      </c>
      <c r="AB609">
        <f t="shared" si="52"/>
        <v>81000000</v>
      </c>
      <c r="AC609">
        <f t="shared" si="53"/>
        <v>729000000000</v>
      </c>
      <c r="AJ609" s="2">
        <f t="shared" si="54"/>
        <v>0.15232601873906459</v>
      </c>
    </row>
    <row r="610" spans="1:36" x14ac:dyDescent="0.3">
      <c r="A610" s="17">
        <v>1</v>
      </c>
      <c r="B610" s="17">
        <v>0</v>
      </c>
      <c r="C610" s="17">
        <v>2</v>
      </c>
      <c r="D610" s="17">
        <v>9000</v>
      </c>
      <c r="E610" s="17">
        <v>2013</v>
      </c>
      <c r="F610" s="17">
        <v>0</v>
      </c>
      <c r="G610" s="18">
        <f t="shared" ca="1" si="51"/>
        <v>1.8000319623851135E-2</v>
      </c>
      <c r="AA610">
        <f t="shared" si="50"/>
        <v>9000</v>
      </c>
      <c r="AB610">
        <f t="shared" si="52"/>
        <v>81000000</v>
      </c>
      <c r="AC610">
        <f t="shared" si="53"/>
        <v>729000000000</v>
      </c>
      <c r="AJ610" s="2">
        <f t="shared" si="54"/>
        <v>0.15232601873906459</v>
      </c>
    </row>
    <row r="611" spans="1:36" x14ac:dyDescent="0.3">
      <c r="A611" s="17">
        <v>0</v>
      </c>
      <c r="B611" s="17">
        <v>0</v>
      </c>
      <c r="C611" s="17">
        <v>2</v>
      </c>
      <c r="D611" s="17">
        <v>9000</v>
      </c>
      <c r="E611" s="17">
        <v>2013</v>
      </c>
      <c r="F611" s="17">
        <v>0</v>
      </c>
      <c r="G611" s="18">
        <f t="shared" ca="1" si="51"/>
        <v>-2.3255795208042621E-2</v>
      </c>
      <c r="AA611">
        <f t="shared" si="50"/>
        <v>9000</v>
      </c>
      <c r="AB611">
        <f t="shared" si="52"/>
        <v>81000000</v>
      </c>
      <c r="AC611">
        <f t="shared" si="53"/>
        <v>729000000000</v>
      </c>
      <c r="AJ611" s="2">
        <f t="shared" si="54"/>
        <v>0.15232601873906459</v>
      </c>
    </row>
    <row r="612" spans="1:36" x14ac:dyDescent="0.3">
      <c r="A612" s="17">
        <v>0</v>
      </c>
      <c r="B612" s="17">
        <v>0</v>
      </c>
      <c r="C612" s="17">
        <v>1</v>
      </c>
      <c r="D612" s="17">
        <v>10000</v>
      </c>
      <c r="E612" s="17">
        <v>2013</v>
      </c>
      <c r="F612" s="17">
        <v>0</v>
      </c>
      <c r="G612" s="18">
        <f t="shared" ca="1" si="51"/>
        <v>1.317930319963594E-2</v>
      </c>
      <c r="AA612">
        <f t="shared" si="50"/>
        <v>10000</v>
      </c>
      <c r="AB612">
        <f t="shared" si="52"/>
        <v>100000000</v>
      </c>
      <c r="AC612">
        <f t="shared" si="53"/>
        <v>1000000000000</v>
      </c>
      <c r="AJ612" s="2">
        <f t="shared" si="54"/>
        <v>0.15706543753929908</v>
      </c>
    </row>
    <row r="613" spans="1:36" x14ac:dyDescent="0.3">
      <c r="A613" s="17">
        <v>0</v>
      </c>
      <c r="B613" s="17">
        <v>0</v>
      </c>
      <c r="C613" s="17">
        <v>2</v>
      </c>
      <c r="D613" s="17">
        <v>10000</v>
      </c>
      <c r="E613" s="17">
        <v>2013</v>
      </c>
      <c r="F613" s="17">
        <v>0</v>
      </c>
      <c r="G613" s="18">
        <f t="shared" ca="1" si="51"/>
        <v>-1.1302921359359331E-2</v>
      </c>
      <c r="AA613">
        <f t="shared" si="50"/>
        <v>10000</v>
      </c>
      <c r="AB613">
        <f t="shared" si="52"/>
        <v>100000000</v>
      </c>
      <c r="AC613">
        <f t="shared" si="53"/>
        <v>1000000000000</v>
      </c>
      <c r="AJ613" s="2">
        <f t="shared" si="54"/>
        <v>0.15706543753929908</v>
      </c>
    </row>
    <row r="614" spans="1:36" x14ac:dyDescent="0.3">
      <c r="A614" s="17">
        <v>1</v>
      </c>
      <c r="B614" s="17">
        <v>0</v>
      </c>
      <c r="C614" s="17">
        <v>2</v>
      </c>
      <c r="D614" s="17">
        <v>11000</v>
      </c>
      <c r="E614" s="17">
        <v>2013</v>
      </c>
      <c r="F614" s="17">
        <v>0</v>
      </c>
      <c r="G614" s="18">
        <f t="shared" ca="1" si="51"/>
        <v>-3.5461389650793727E-2</v>
      </c>
      <c r="AA614">
        <f t="shared" si="50"/>
        <v>11000</v>
      </c>
      <c r="AB614">
        <f t="shared" si="52"/>
        <v>121000000</v>
      </c>
      <c r="AC614">
        <f t="shared" si="53"/>
        <v>1331000000000</v>
      </c>
      <c r="AJ614" s="2">
        <f t="shared" si="54"/>
        <v>0.16088422470444097</v>
      </c>
    </row>
    <row r="615" spans="1:36" x14ac:dyDescent="0.3">
      <c r="A615" s="17">
        <v>1</v>
      </c>
      <c r="B615" s="17">
        <v>1</v>
      </c>
      <c r="C615" s="17">
        <v>2</v>
      </c>
      <c r="D615" s="17">
        <v>11000</v>
      </c>
      <c r="E615" s="17">
        <v>2013</v>
      </c>
      <c r="F615" s="17">
        <v>0</v>
      </c>
      <c r="G615" s="18">
        <f t="shared" ca="1" si="51"/>
        <v>-3.9148891364371712E-2</v>
      </c>
      <c r="AA615">
        <f t="shared" si="50"/>
        <v>11000</v>
      </c>
      <c r="AB615">
        <f t="shared" si="52"/>
        <v>121000000</v>
      </c>
      <c r="AC615">
        <f t="shared" si="53"/>
        <v>1331000000000</v>
      </c>
      <c r="AJ615" s="2">
        <f t="shared" si="54"/>
        <v>0.16088422470444097</v>
      </c>
    </row>
    <row r="616" spans="1:36" x14ac:dyDescent="0.3">
      <c r="A616" s="17">
        <v>1</v>
      </c>
      <c r="B616" s="17">
        <v>0</v>
      </c>
      <c r="C616" s="17">
        <v>2</v>
      </c>
      <c r="D616" s="17">
        <v>11000</v>
      </c>
      <c r="E616" s="17">
        <v>2013</v>
      </c>
      <c r="F616" s="17">
        <v>1</v>
      </c>
      <c r="G616" s="18">
        <f t="shared" ca="1" si="51"/>
        <v>0.99416063269367028</v>
      </c>
      <c r="AA616">
        <f t="shared" si="50"/>
        <v>11000</v>
      </c>
      <c r="AB616">
        <f t="shared" si="52"/>
        <v>121000000</v>
      </c>
      <c r="AC616">
        <f t="shared" si="53"/>
        <v>1331000000000</v>
      </c>
      <c r="AJ616" s="2">
        <f t="shared" si="54"/>
        <v>0.16088422470444097</v>
      </c>
    </row>
    <row r="617" spans="1:36" x14ac:dyDescent="0.3">
      <c r="A617" s="17">
        <v>1</v>
      </c>
      <c r="B617" s="17">
        <v>0</v>
      </c>
      <c r="C617" s="17">
        <v>2</v>
      </c>
      <c r="D617" s="17">
        <v>11500</v>
      </c>
      <c r="E617" s="17">
        <v>2013</v>
      </c>
      <c r="F617" s="17">
        <v>1</v>
      </c>
      <c r="G617" s="18">
        <f t="shared" ca="1" si="51"/>
        <v>1.0064046166121974</v>
      </c>
      <c r="AA617">
        <f t="shared" si="50"/>
        <v>11500</v>
      </c>
      <c r="AB617">
        <f t="shared" si="52"/>
        <v>132250000</v>
      </c>
      <c r="AC617">
        <f t="shared" si="53"/>
        <v>1520875000000</v>
      </c>
      <c r="AJ617" s="2">
        <f t="shared" si="54"/>
        <v>0.16248185713231938</v>
      </c>
    </row>
    <row r="618" spans="1:36" x14ac:dyDescent="0.3">
      <c r="A618" s="17">
        <v>0</v>
      </c>
      <c r="B618" s="17">
        <v>0</v>
      </c>
      <c r="C618" s="17">
        <v>3</v>
      </c>
      <c r="D618" s="17">
        <v>13000</v>
      </c>
      <c r="E618" s="17">
        <v>2013</v>
      </c>
      <c r="F618" s="17">
        <v>0</v>
      </c>
      <c r="G618" s="18">
        <f t="shared" ca="1" si="51"/>
        <v>-4.678753504964614E-2</v>
      </c>
      <c r="AA618">
        <f t="shared" si="50"/>
        <v>13000</v>
      </c>
      <c r="AB618">
        <f t="shared" si="52"/>
        <v>169000000</v>
      </c>
      <c r="AC618">
        <f t="shared" si="53"/>
        <v>2197000000000</v>
      </c>
      <c r="AJ618" s="2">
        <f t="shared" si="54"/>
        <v>0.16618839319782674</v>
      </c>
    </row>
    <row r="619" spans="1:36" x14ac:dyDescent="0.3">
      <c r="A619" s="17">
        <v>1</v>
      </c>
      <c r="B619" s="17">
        <v>0</v>
      </c>
      <c r="C619" s="17">
        <v>3</v>
      </c>
      <c r="D619" s="17">
        <v>13000</v>
      </c>
      <c r="E619" s="17">
        <v>2013</v>
      </c>
      <c r="F619" s="17">
        <v>0</v>
      </c>
      <c r="G619" s="18">
        <f t="shared" ca="1" si="51"/>
        <v>-7.4910258305904143E-3</v>
      </c>
      <c r="AA619">
        <f t="shared" si="50"/>
        <v>13000</v>
      </c>
      <c r="AB619">
        <f t="shared" si="52"/>
        <v>169000000</v>
      </c>
      <c r="AC619">
        <f t="shared" si="53"/>
        <v>2197000000000</v>
      </c>
      <c r="AJ619" s="2">
        <f t="shared" si="54"/>
        <v>0.16618839319782674</v>
      </c>
    </row>
    <row r="620" spans="1:36" x14ac:dyDescent="0.3">
      <c r="A620" s="17">
        <v>0</v>
      </c>
      <c r="B620" s="17">
        <v>0</v>
      </c>
      <c r="C620" s="17">
        <v>3</v>
      </c>
      <c r="D620" s="17">
        <v>13000</v>
      </c>
      <c r="E620" s="17">
        <v>2013</v>
      </c>
      <c r="F620" s="17">
        <v>0</v>
      </c>
      <c r="G620" s="18">
        <f t="shared" ca="1" si="51"/>
        <v>3.1955933587792695E-2</v>
      </c>
      <c r="AA620">
        <f t="shared" si="50"/>
        <v>13000</v>
      </c>
      <c r="AB620">
        <f t="shared" si="52"/>
        <v>169000000</v>
      </c>
      <c r="AC620">
        <f t="shared" si="53"/>
        <v>2197000000000</v>
      </c>
      <c r="AJ620" s="2">
        <f t="shared" si="54"/>
        <v>0.16618839319782674</v>
      </c>
    </row>
    <row r="621" spans="1:36" x14ac:dyDescent="0.3">
      <c r="A621" s="17">
        <v>0</v>
      </c>
      <c r="B621" s="17">
        <v>0</v>
      </c>
      <c r="C621" s="17">
        <v>3</v>
      </c>
      <c r="D621" s="17">
        <v>13000</v>
      </c>
      <c r="E621" s="17">
        <v>2013</v>
      </c>
      <c r="F621" s="17">
        <v>0</v>
      </c>
      <c r="G621" s="18">
        <f t="shared" ca="1" si="51"/>
        <v>1.5104966439861268E-2</v>
      </c>
      <c r="AA621">
        <f t="shared" si="50"/>
        <v>13000</v>
      </c>
      <c r="AB621">
        <f t="shared" si="52"/>
        <v>169000000</v>
      </c>
      <c r="AC621">
        <f t="shared" si="53"/>
        <v>2197000000000</v>
      </c>
      <c r="AJ621" s="2">
        <f t="shared" si="54"/>
        <v>0.16618839319782674</v>
      </c>
    </row>
    <row r="622" spans="1:36" x14ac:dyDescent="0.3">
      <c r="A622" s="17">
        <v>1</v>
      </c>
      <c r="B622" s="17">
        <v>0</v>
      </c>
      <c r="C622" s="17">
        <v>3</v>
      </c>
      <c r="D622" s="17">
        <v>13000</v>
      </c>
      <c r="E622" s="17">
        <v>2013</v>
      </c>
      <c r="F622" s="17">
        <v>0</v>
      </c>
      <c r="G622" s="18">
        <f t="shared" ca="1" si="51"/>
        <v>-4.5236355367847918E-2</v>
      </c>
      <c r="AA622">
        <f t="shared" si="50"/>
        <v>13000</v>
      </c>
      <c r="AB622">
        <f t="shared" si="52"/>
        <v>169000000</v>
      </c>
      <c r="AC622">
        <f t="shared" si="53"/>
        <v>2197000000000</v>
      </c>
      <c r="AJ622" s="2">
        <f t="shared" si="54"/>
        <v>0.16618839319782674</v>
      </c>
    </row>
    <row r="623" spans="1:36" x14ac:dyDescent="0.3">
      <c r="A623" s="17">
        <v>1</v>
      </c>
      <c r="B623" s="17">
        <v>0</v>
      </c>
      <c r="C623" s="17">
        <v>2</v>
      </c>
      <c r="D623" s="17">
        <v>13000</v>
      </c>
      <c r="E623" s="17">
        <v>2013</v>
      </c>
      <c r="F623" s="17">
        <v>1</v>
      </c>
      <c r="G623" s="18">
        <f t="shared" ca="1" si="51"/>
        <v>1.0200207112103221</v>
      </c>
      <c r="AA623">
        <f t="shared" si="50"/>
        <v>13000</v>
      </c>
      <c r="AB623">
        <f t="shared" si="52"/>
        <v>169000000</v>
      </c>
      <c r="AC623">
        <f t="shared" si="53"/>
        <v>2197000000000</v>
      </c>
      <c r="AJ623" s="2">
        <f t="shared" si="54"/>
        <v>0.16618839319782674</v>
      </c>
    </row>
    <row r="624" spans="1:36" x14ac:dyDescent="0.3">
      <c r="A624" s="17">
        <v>1</v>
      </c>
      <c r="B624" s="17">
        <v>1</v>
      </c>
      <c r="C624" s="17">
        <v>3</v>
      </c>
      <c r="D624" s="17">
        <v>14000</v>
      </c>
      <c r="E624" s="17">
        <v>2013</v>
      </c>
      <c r="F624" s="17">
        <v>1</v>
      </c>
      <c r="G624" s="18">
        <f t="shared" ca="1" si="51"/>
        <v>1.0456092304975135</v>
      </c>
      <c r="AA624">
        <f t="shared" si="50"/>
        <v>14000</v>
      </c>
      <c r="AB624">
        <f t="shared" si="52"/>
        <v>196000000</v>
      </c>
      <c r="AC624">
        <f t="shared" si="53"/>
        <v>2744000000000</v>
      </c>
      <c r="AJ624" s="2">
        <f t="shared" si="54"/>
        <v>0.16788801906026052</v>
      </c>
    </row>
    <row r="625" spans="1:36" x14ac:dyDescent="0.3">
      <c r="A625" s="17">
        <v>1</v>
      </c>
      <c r="B625" s="17">
        <v>0</v>
      </c>
      <c r="C625" s="17">
        <v>2</v>
      </c>
      <c r="D625" s="17">
        <v>14000</v>
      </c>
      <c r="E625" s="17">
        <v>2013</v>
      </c>
      <c r="F625" s="17">
        <v>1</v>
      </c>
      <c r="G625" s="18">
        <f t="shared" ca="1" si="51"/>
        <v>0.96422027951240363</v>
      </c>
      <c r="AA625">
        <f t="shared" si="50"/>
        <v>14000</v>
      </c>
      <c r="AB625">
        <f t="shared" si="52"/>
        <v>196000000</v>
      </c>
      <c r="AC625">
        <f t="shared" si="53"/>
        <v>2744000000000</v>
      </c>
      <c r="AJ625" s="2">
        <f t="shared" si="54"/>
        <v>0.16788801906026052</v>
      </c>
    </row>
    <row r="626" spans="1:36" x14ac:dyDescent="0.3">
      <c r="A626" s="17">
        <v>1</v>
      </c>
      <c r="B626" s="17">
        <v>0</v>
      </c>
      <c r="C626" s="17">
        <v>4</v>
      </c>
      <c r="D626" s="17">
        <v>15000</v>
      </c>
      <c r="E626" s="17">
        <v>2013</v>
      </c>
      <c r="F626" s="17">
        <v>0</v>
      </c>
      <c r="G626" s="18">
        <f t="shared" ca="1" si="51"/>
        <v>-4.8505824905233565E-2</v>
      </c>
      <c r="AA626">
        <f t="shared" si="50"/>
        <v>15000</v>
      </c>
      <c r="AB626">
        <f t="shared" si="52"/>
        <v>225000000</v>
      </c>
      <c r="AC626">
        <f t="shared" si="53"/>
        <v>3375000000000</v>
      </c>
      <c r="AJ626" s="2">
        <f t="shared" si="54"/>
        <v>0.16909550235598148</v>
      </c>
    </row>
    <row r="627" spans="1:36" x14ac:dyDescent="0.3">
      <c r="A627" s="17">
        <v>0</v>
      </c>
      <c r="B627" s="17">
        <v>0</v>
      </c>
      <c r="C627" s="17">
        <v>4</v>
      </c>
      <c r="D627" s="17">
        <v>15000</v>
      </c>
      <c r="E627" s="17">
        <v>2013</v>
      </c>
      <c r="F627" s="17">
        <v>0</v>
      </c>
      <c r="G627" s="18">
        <f t="shared" ca="1" si="51"/>
        <v>3.8006731378866287E-2</v>
      </c>
      <c r="AA627">
        <f t="shared" si="50"/>
        <v>15000</v>
      </c>
      <c r="AB627">
        <f t="shared" si="52"/>
        <v>225000000</v>
      </c>
      <c r="AC627">
        <f t="shared" si="53"/>
        <v>3375000000000</v>
      </c>
      <c r="AJ627" s="2">
        <f t="shared" si="54"/>
        <v>0.16909550235598148</v>
      </c>
    </row>
    <row r="628" spans="1:36" x14ac:dyDescent="0.3">
      <c r="A628" s="17">
        <v>0</v>
      </c>
      <c r="B628" s="17">
        <v>0</v>
      </c>
      <c r="C628" s="17">
        <v>4</v>
      </c>
      <c r="D628" s="17">
        <v>15000</v>
      </c>
      <c r="E628" s="17">
        <v>2013</v>
      </c>
      <c r="F628" s="17">
        <v>0</v>
      </c>
      <c r="G628" s="18">
        <f t="shared" ca="1" si="51"/>
        <v>-4.8046298915682101E-2</v>
      </c>
      <c r="AA628">
        <f t="shared" si="50"/>
        <v>15000</v>
      </c>
      <c r="AB628">
        <f t="shared" si="52"/>
        <v>225000000</v>
      </c>
      <c r="AC628">
        <f t="shared" si="53"/>
        <v>3375000000000</v>
      </c>
      <c r="AJ628" s="2">
        <f t="shared" si="54"/>
        <v>0.16909550235598148</v>
      </c>
    </row>
    <row r="629" spans="1:36" x14ac:dyDescent="0.3">
      <c r="A629" s="17">
        <v>0</v>
      </c>
      <c r="B629" s="17">
        <v>0</v>
      </c>
      <c r="C629" s="17">
        <v>4</v>
      </c>
      <c r="D629" s="17">
        <v>15000</v>
      </c>
      <c r="E629" s="17">
        <v>2013</v>
      </c>
      <c r="F629" s="17">
        <v>0</v>
      </c>
      <c r="G629" s="18">
        <f t="shared" ca="1" si="51"/>
        <v>-4.8536562711927737E-2</v>
      </c>
      <c r="AA629">
        <f t="shared" si="50"/>
        <v>15000</v>
      </c>
      <c r="AB629">
        <f t="shared" si="52"/>
        <v>225000000</v>
      </c>
      <c r="AC629">
        <f t="shared" si="53"/>
        <v>3375000000000</v>
      </c>
      <c r="AJ629" s="2">
        <f t="shared" si="54"/>
        <v>0.16909550235598148</v>
      </c>
    </row>
    <row r="630" spans="1:36" x14ac:dyDescent="0.3">
      <c r="A630" s="17">
        <v>1</v>
      </c>
      <c r="B630" s="17">
        <v>0</v>
      </c>
      <c r="C630" s="17">
        <v>3</v>
      </c>
      <c r="D630" s="17">
        <v>15000</v>
      </c>
      <c r="E630" s="17">
        <v>2013</v>
      </c>
      <c r="F630" s="17">
        <v>1</v>
      </c>
      <c r="G630" s="18">
        <f t="shared" ca="1" si="51"/>
        <v>1.0223972301726871</v>
      </c>
      <c r="AA630">
        <f t="shared" si="50"/>
        <v>15000</v>
      </c>
      <c r="AB630">
        <f t="shared" si="52"/>
        <v>225000000</v>
      </c>
      <c r="AC630">
        <f t="shared" si="53"/>
        <v>3375000000000</v>
      </c>
      <c r="AJ630" s="2">
        <f t="shared" si="54"/>
        <v>0.16909550235598148</v>
      </c>
    </row>
    <row r="631" spans="1:36" x14ac:dyDescent="0.3">
      <c r="A631" s="17">
        <v>1</v>
      </c>
      <c r="B631" s="17">
        <v>0</v>
      </c>
      <c r="C631" s="17">
        <v>4</v>
      </c>
      <c r="D631" s="17">
        <v>15000</v>
      </c>
      <c r="E631" s="17">
        <v>2013</v>
      </c>
      <c r="F631" s="17">
        <v>1</v>
      </c>
      <c r="G631" s="18">
        <f t="shared" ca="1" si="51"/>
        <v>0.95500262273084013</v>
      </c>
      <c r="AA631">
        <f t="shared" si="50"/>
        <v>15000</v>
      </c>
      <c r="AB631">
        <f t="shared" si="52"/>
        <v>225000000</v>
      </c>
      <c r="AC631">
        <f t="shared" si="53"/>
        <v>3375000000000</v>
      </c>
      <c r="AJ631" s="2">
        <f t="shared" si="54"/>
        <v>0.16909550235598148</v>
      </c>
    </row>
    <row r="632" spans="1:36" x14ac:dyDescent="0.3">
      <c r="A632" s="17">
        <v>1</v>
      </c>
      <c r="B632" s="17">
        <v>0</v>
      </c>
      <c r="C632" s="17">
        <v>2</v>
      </c>
      <c r="D632" s="17">
        <v>15000</v>
      </c>
      <c r="E632" s="17">
        <v>2013</v>
      </c>
      <c r="F632" s="17">
        <v>1</v>
      </c>
      <c r="G632" s="18">
        <f t="shared" ca="1" si="51"/>
        <v>1.0353886763924101</v>
      </c>
      <c r="AA632">
        <f t="shared" si="50"/>
        <v>15000</v>
      </c>
      <c r="AB632">
        <f t="shared" si="52"/>
        <v>225000000</v>
      </c>
      <c r="AC632">
        <f t="shared" si="53"/>
        <v>3375000000000</v>
      </c>
      <c r="AJ632" s="2">
        <f t="shared" si="54"/>
        <v>0.16909550235598148</v>
      </c>
    </row>
    <row r="633" spans="1:36" x14ac:dyDescent="0.3">
      <c r="A633" s="17">
        <v>1</v>
      </c>
      <c r="B633" s="17">
        <v>0</v>
      </c>
      <c r="C633" s="17">
        <v>3</v>
      </c>
      <c r="D633" s="17">
        <v>15000</v>
      </c>
      <c r="E633" s="17">
        <v>2013</v>
      </c>
      <c r="F633" s="17">
        <v>0</v>
      </c>
      <c r="G633" s="18">
        <f t="shared" ca="1" si="51"/>
        <v>1.163117781612908E-2</v>
      </c>
      <c r="AA633">
        <f t="shared" si="50"/>
        <v>15000</v>
      </c>
      <c r="AB633">
        <f t="shared" si="52"/>
        <v>225000000</v>
      </c>
      <c r="AC633">
        <f t="shared" si="53"/>
        <v>3375000000000</v>
      </c>
      <c r="AJ633" s="2">
        <f t="shared" si="54"/>
        <v>0.16909550235598148</v>
      </c>
    </row>
    <row r="634" spans="1:36" x14ac:dyDescent="0.3">
      <c r="A634" s="17">
        <v>1</v>
      </c>
      <c r="B634" s="17">
        <v>0</v>
      </c>
      <c r="C634" s="17">
        <v>3</v>
      </c>
      <c r="D634" s="17">
        <v>15000</v>
      </c>
      <c r="E634" s="17">
        <v>2013</v>
      </c>
      <c r="F634" s="17">
        <v>1</v>
      </c>
      <c r="G634" s="18">
        <f t="shared" ca="1" si="51"/>
        <v>0.95247302241562326</v>
      </c>
      <c r="AA634">
        <f t="shared" si="50"/>
        <v>15000</v>
      </c>
      <c r="AB634">
        <f t="shared" si="52"/>
        <v>225000000</v>
      </c>
      <c r="AC634">
        <f t="shared" si="53"/>
        <v>3375000000000</v>
      </c>
      <c r="AJ634" s="2">
        <f t="shared" si="54"/>
        <v>0.16909550235598148</v>
      </c>
    </row>
    <row r="635" spans="1:36" x14ac:dyDescent="0.3">
      <c r="A635" s="17">
        <v>0</v>
      </c>
      <c r="B635" s="17">
        <v>0</v>
      </c>
      <c r="C635" s="17">
        <v>3</v>
      </c>
      <c r="D635" s="17">
        <v>15000</v>
      </c>
      <c r="E635" s="17">
        <v>2013</v>
      </c>
      <c r="F635" s="17">
        <v>0</v>
      </c>
      <c r="G635" s="18">
        <f t="shared" ca="1" si="51"/>
        <v>2.0531523626238026E-2</v>
      </c>
      <c r="AA635">
        <f t="shared" si="50"/>
        <v>15000</v>
      </c>
      <c r="AB635">
        <f t="shared" si="52"/>
        <v>225000000</v>
      </c>
      <c r="AC635">
        <f t="shared" si="53"/>
        <v>3375000000000</v>
      </c>
      <c r="AJ635" s="2">
        <f t="shared" si="54"/>
        <v>0.16909550235598148</v>
      </c>
    </row>
    <row r="636" spans="1:36" x14ac:dyDescent="0.3">
      <c r="A636" s="17">
        <v>0</v>
      </c>
      <c r="B636" s="17">
        <v>0</v>
      </c>
      <c r="C636" s="17">
        <v>4</v>
      </c>
      <c r="D636" s="17">
        <v>15000</v>
      </c>
      <c r="E636" s="17">
        <v>2013</v>
      </c>
      <c r="F636" s="17">
        <v>0</v>
      </c>
      <c r="G636" s="18">
        <f t="shared" ca="1" si="51"/>
        <v>-1.8748679932170775E-2</v>
      </c>
      <c r="AA636">
        <f t="shared" si="50"/>
        <v>15000</v>
      </c>
      <c r="AB636">
        <f t="shared" si="52"/>
        <v>225000000</v>
      </c>
      <c r="AC636">
        <f t="shared" si="53"/>
        <v>3375000000000</v>
      </c>
      <c r="AJ636" s="2">
        <f t="shared" si="54"/>
        <v>0.16909550235598148</v>
      </c>
    </row>
    <row r="637" spans="1:36" x14ac:dyDescent="0.3">
      <c r="A637" s="17">
        <v>1</v>
      </c>
      <c r="B637" s="17">
        <v>0</v>
      </c>
      <c r="C637" s="17">
        <v>3</v>
      </c>
      <c r="D637" s="17">
        <v>16000</v>
      </c>
      <c r="E637" s="17">
        <v>2013</v>
      </c>
      <c r="F637" s="17">
        <v>1</v>
      </c>
      <c r="G637" s="18">
        <f t="shared" ca="1" si="51"/>
        <v>0.95723831805163562</v>
      </c>
      <c r="AA637">
        <f t="shared" si="50"/>
        <v>16000</v>
      </c>
      <c r="AB637">
        <f t="shared" si="52"/>
        <v>256000000</v>
      </c>
      <c r="AC637">
        <f t="shared" si="53"/>
        <v>4096000000000</v>
      </c>
      <c r="AJ637" s="2">
        <f t="shared" si="54"/>
        <v>0.16991796535208462</v>
      </c>
    </row>
    <row r="638" spans="1:36" x14ac:dyDescent="0.3">
      <c r="A638" s="17">
        <v>1</v>
      </c>
      <c r="B638" s="17">
        <v>0</v>
      </c>
      <c r="C638" s="17">
        <v>5</v>
      </c>
      <c r="D638" s="17">
        <v>17000</v>
      </c>
      <c r="E638" s="17">
        <v>2013</v>
      </c>
      <c r="F638" s="17">
        <v>0</v>
      </c>
      <c r="G638" s="18">
        <f t="shared" ca="1" si="51"/>
        <v>-4.5811550705439665E-2</v>
      </c>
      <c r="AA638">
        <f t="shared" si="50"/>
        <v>17000</v>
      </c>
      <c r="AB638">
        <f t="shared" si="52"/>
        <v>289000000</v>
      </c>
      <c r="AC638">
        <f t="shared" si="53"/>
        <v>4913000000000</v>
      </c>
      <c r="AJ638" s="2">
        <f t="shared" si="54"/>
        <v>0.17046253031566483</v>
      </c>
    </row>
    <row r="639" spans="1:36" x14ac:dyDescent="0.3">
      <c r="A639" s="17">
        <v>1</v>
      </c>
      <c r="B639" s="17">
        <v>0</v>
      </c>
      <c r="C639" s="17">
        <v>4</v>
      </c>
      <c r="D639" s="17">
        <v>17000</v>
      </c>
      <c r="E639" s="17">
        <v>2013</v>
      </c>
      <c r="F639" s="17">
        <v>0</v>
      </c>
      <c r="G639" s="18">
        <f t="shared" ca="1" si="51"/>
        <v>8.0013808808206636E-3</v>
      </c>
      <c r="AA639">
        <f t="shared" si="50"/>
        <v>17000</v>
      </c>
      <c r="AB639">
        <f t="shared" si="52"/>
        <v>289000000</v>
      </c>
      <c r="AC639">
        <f t="shared" si="53"/>
        <v>4913000000000</v>
      </c>
      <c r="AJ639" s="2">
        <f t="shared" si="54"/>
        <v>0.17046253031566483</v>
      </c>
    </row>
    <row r="640" spans="1:36" x14ac:dyDescent="0.3">
      <c r="A640" s="17">
        <v>1</v>
      </c>
      <c r="B640" s="17">
        <v>0</v>
      </c>
      <c r="C640" s="17">
        <v>4</v>
      </c>
      <c r="D640" s="17">
        <v>17000</v>
      </c>
      <c r="E640" s="17">
        <v>2013</v>
      </c>
      <c r="F640" s="17">
        <v>1</v>
      </c>
      <c r="G640" s="18">
        <f t="shared" ca="1" si="51"/>
        <v>0.9914359245854919</v>
      </c>
      <c r="AA640">
        <f t="shared" si="50"/>
        <v>17000</v>
      </c>
      <c r="AB640">
        <f t="shared" si="52"/>
        <v>289000000</v>
      </c>
      <c r="AC640">
        <f t="shared" si="53"/>
        <v>4913000000000</v>
      </c>
      <c r="AJ640" s="2">
        <f t="shared" si="54"/>
        <v>0.17046253031566483</v>
      </c>
    </row>
    <row r="641" spans="1:36" x14ac:dyDescent="0.3">
      <c r="A641" s="17">
        <v>0</v>
      </c>
      <c r="B641" s="17">
        <v>0</v>
      </c>
      <c r="C641" s="17">
        <v>4</v>
      </c>
      <c r="D641" s="17">
        <v>17000</v>
      </c>
      <c r="E641" s="17">
        <v>2013</v>
      </c>
      <c r="F641" s="17">
        <v>0</v>
      </c>
      <c r="G641" s="18">
        <f t="shared" ca="1" si="51"/>
        <v>-3.7902772151767128E-2</v>
      </c>
      <c r="AA641">
        <f t="shared" ref="AA641:AA704" si="55">D641</f>
        <v>17000</v>
      </c>
      <c r="AB641">
        <f t="shared" si="52"/>
        <v>289000000</v>
      </c>
      <c r="AC641">
        <f t="shared" si="53"/>
        <v>4913000000000</v>
      </c>
      <c r="AJ641" s="2">
        <f t="shared" si="54"/>
        <v>0.17046253031566483</v>
      </c>
    </row>
    <row r="642" spans="1:36" x14ac:dyDescent="0.3">
      <c r="A642" s="17">
        <v>1</v>
      </c>
      <c r="B642" s="17">
        <v>0</v>
      </c>
      <c r="C642" s="17">
        <v>4</v>
      </c>
      <c r="D642" s="17">
        <v>17000</v>
      </c>
      <c r="E642" s="17">
        <v>2013</v>
      </c>
      <c r="F642" s="17">
        <v>0</v>
      </c>
      <c r="G642" s="18">
        <f t="shared" ref="G642:G705" ca="1" si="56">F642+(RAND()-0.5)*$H$2</f>
        <v>-8.8817464589902705E-3</v>
      </c>
      <c r="AA642">
        <f t="shared" si="55"/>
        <v>17000</v>
      </c>
      <c r="AB642">
        <f t="shared" si="52"/>
        <v>289000000</v>
      </c>
      <c r="AC642">
        <f t="shared" si="53"/>
        <v>4913000000000</v>
      </c>
      <c r="AJ642" s="2">
        <f t="shared" si="54"/>
        <v>0.17046253031566483</v>
      </c>
    </row>
    <row r="643" spans="1:36" x14ac:dyDescent="0.3">
      <c r="A643" s="17">
        <v>1</v>
      </c>
      <c r="B643" s="17">
        <v>0</v>
      </c>
      <c r="C643" s="17">
        <v>5</v>
      </c>
      <c r="D643" s="17">
        <v>17000</v>
      </c>
      <c r="E643" s="17">
        <v>2013</v>
      </c>
      <c r="F643" s="17">
        <v>0</v>
      </c>
      <c r="G643" s="18">
        <f t="shared" ca="1" si="56"/>
        <v>-4.7055619403363814E-2</v>
      </c>
      <c r="AA643">
        <f t="shared" si="55"/>
        <v>17000</v>
      </c>
      <c r="AB643">
        <f t="shared" ref="AB643:AB706" si="57">AA643^2</f>
        <v>289000000</v>
      </c>
      <c r="AC643">
        <f t="shared" ref="AC643:AC706" si="58">AA643^3</f>
        <v>4913000000000</v>
      </c>
      <c r="AJ643" s="2">
        <f t="shared" ref="AJ643:AJ706" si="59">$AH$2+$AG$2*AA643+$AF$2*AB643+$AE$2*AC643</f>
        <v>0.17046253031566483</v>
      </c>
    </row>
    <row r="644" spans="1:36" x14ac:dyDescent="0.3">
      <c r="A644" s="17">
        <v>1</v>
      </c>
      <c r="B644" s="17">
        <v>0</v>
      </c>
      <c r="C644" s="17">
        <v>5</v>
      </c>
      <c r="D644" s="17">
        <v>17000</v>
      </c>
      <c r="E644" s="17">
        <v>2013</v>
      </c>
      <c r="F644" s="17">
        <v>0</v>
      </c>
      <c r="G644" s="18">
        <f t="shared" ca="1" si="56"/>
        <v>-4.6959109517157704E-2</v>
      </c>
      <c r="AA644">
        <f t="shared" si="55"/>
        <v>17000</v>
      </c>
      <c r="AB644">
        <f t="shared" si="57"/>
        <v>289000000</v>
      </c>
      <c r="AC644">
        <f t="shared" si="58"/>
        <v>4913000000000</v>
      </c>
      <c r="AJ644" s="2">
        <f t="shared" si="59"/>
        <v>0.17046253031566483</v>
      </c>
    </row>
    <row r="645" spans="1:36" x14ac:dyDescent="0.3">
      <c r="A645" s="17">
        <v>1</v>
      </c>
      <c r="B645" s="17">
        <v>0</v>
      </c>
      <c r="C645" s="17">
        <v>5</v>
      </c>
      <c r="D645" s="17">
        <v>17000</v>
      </c>
      <c r="E645" s="17">
        <v>2013</v>
      </c>
      <c r="F645" s="17">
        <v>1</v>
      </c>
      <c r="G645" s="18">
        <f t="shared" ca="1" si="56"/>
        <v>0.99263131113919023</v>
      </c>
      <c r="AA645">
        <f t="shared" si="55"/>
        <v>17000</v>
      </c>
      <c r="AB645">
        <f t="shared" si="57"/>
        <v>289000000</v>
      </c>
      <c r="AC645">
        <f t="shared" si="58"/>
        <v>4913000000000</v>
      </c>
      <c r="AJ645" s="2">
        <f t="shared" si="59"/>
        <v>0.17046253031566483</v>
      </c>
    </row>
    <row r="646" spans="1:36" x14ac:dyDescent="0.3">
      <c r="A646" s="17">
        <v>0</v>
      </c>
      <c r="B646" s="17">
        <v>0</v>
      </c>
      <c r="C646" s="17">
        <v>5</v>
      </c>
      <c r="D646" s="17">
        <v>17000</v>
      </c>
      <c r="E646" s="17">
        <v>2013</v>
      </c>
      <c r="F646" s="17">
        <v>0</v>
      </c>
      <c r="G646" s="18">
        <f t="shared" ca="1" si="56"/>
        <v>-7.6675405366718465E-4</v>
      </c>
      <c r="AA646">
        <f t="shared" si="55"/>
        <v>17000</v>
      </c>
      <c r="AB646">
        <f t="shared" si="57"/>
        <v>289000000</v>
      </c>
      <c r="AC646">
        <f t="shared" si="58"/>
        <v>4913000000000</v>
      </c>
      <c r="AJ646" s="2">
        <f t="shared" si="59"/>
        <v>0.17046253031566483</v>
      </c>
    </row>
    <row r="647" spans="1:36" x14ac:dyDescent="0.3">
      <c r="A647" s="17">
        <v>0</v>
      </c>
      <c r="B647" s="17">
        <v>0</v>
      </c>
      <c r="C647" s="17">
        <v>4</v>
      </c>
      <c r="D647" s="17">
        <v>17000</v>
      </c>
      <c r="E647" s="17">
        <v>2013</v>
      </c>
      <c r="F647" s="17">
        <v>0</v>
      </c>
      <c r="G647" s="18">
        <f t="shared" ca="1" si="56"/>
        <v>3.2229942395656845E-2</v>
      </c>
      <c r="AA647">
        <f t="shared" si="55"/>
        <v>17000</v>
      </c>
      <c r="AB647">
        <f t="shared" si="57"/>
        <v>289000000</v>
      </c>
      <c r="AC647">
        <f t="shared" si="58"/>
        <v>4913000000000</v>
      </c>
      <c r="AJ647" s="2">
        <f t="shared" si="59"/>
        <v>0.17046253031566483</v>
      </c>
    </row>
    <row r="648" spans="1:36" x14ac:dyDescent="0.3">
      <c r="A648" s="17">
        <v>1</v>
      </c>
      <c r="B648" s="17">
        <v>0</v>
      </c>
      <c r="C648" s="17">
        <v>5</v>
      </c>
      <c r="D648" s="17">
        <v>17000</v>
      </c>
      <c r="E648" s="17">
        <v>2013</v>
      </c>
      <c r="F648" s="17">
        <v>0</v>
      </c>
      <c r="G648" s="18">
        <f t="shared" ca="1" si="56"/>
        <v>-4.3081199745358484E-2</v>
      </c>
      <c r="AA648">
        <f t="shared" si="55"/>
        <v>17000</v>
      </c>
      <c r="AB648">
        <f t="shared" si="57"/>
        <v>289000000</v>
      </c>
      <c r="AC648">
        <f t="shared" si="58"/>
        <v>4913000000000</v>
      </c>
      <c r="AJ648" s="2">
        <f t="shared" si="59"/>
        <v>0.17046253031566483</v>
      </c>
    </row>
    <row r="649" spans="1:36" x14ac:dyDescent="0.3">
      <c r="A649" s="17">
        <v>1</v>
      </c>
      <c r="B649" s="17">
        <v>0</v>
      </c>
      <c r="C649" s="17">
        <v>4</v>
      </c>
      <c r="D649" s="17">
        <v>17500</v>
      </c>
      <c r="E649" s="17">
        <v>2013</v>
      </c>
      <c r="F649" s="17">
        <v>1</v>
      </c>
      <c r="G649" s="18">
        <f t="shared" ca="1" si="56"/>
        <v>0.98866291336528622</v>
      </c>
      <c r="AA649">
        <f t="shared" si="55"/>
        <v>17500</v>
      </c>
      <c r="AB649">
        <f t="shared" si="57"/>
        <v>306250000</v>
      </c>
      <c r="AC649">
        <f t="shared" si="58"/>
        <v>5359375000000</v>
      </c>
      <c r="AJ649" s="2">
        <f t="shared" si="59"/>
        <v>0.17066407674372602</v>
      </c>
    </row>
    <row r="650" spans="1:36" x14ac:dyDescent="0.3">
      <c r="A650" s="17">
        <v>1</v>
      </c>
      <c r="B650" s="17">
        <v>1</v>
      </c>
      <c r="C650" s="17">
        <v>3</v>
      </c>
      <c r="D650" s="17">
        <v>18000</v>
      </c>
      <c r="E650" s="17">
        <v>2013</v>
      </c>
      <c r="F650" s="17">
        <v>1</v>
      </c>
      <c r="G650" s="18">
        <f t="shared" ca="1" si="56"/>
        <v>0.98410858576859395</v>
      </c>
      <c r="AA650">
        <f t="shared" si="55"/>
        <v>18000</v>
      </c>
      <c r="AB650">
        <f t="shared" si="57"/>
        <v>324000000</v>
      </c>
      <c r="AC650">
        <f t="shared" si="58"/>
        <v>5832000000000</v>
      </c>
      <c r="AJ650" s="2">
        <f t="shared" si="59"/>
        <v>0.17083631951381703</v>
      </c>
    </row>
    <row r="651" spans="1:36" x14ac:dyDescent="0.3">
      <c r="A651" s="17">
        <v>1</v>
      </c>
      <c r="B651" s="17">
        <v>0</v>
      </c>
      <c r="C651" s="17">
        <v>2</v>
      </c>
      <c r="D651" s="17">
        <v>18390</v>
      </c>
      <c r="E651" s="17">
        <v>2013</v>
      </c>
      <c r="F651" s="17">
        <v>0</v>
      </c>
      <c r="G651" s="18">
        <f t="shared" ca="1" si="56"/>
        <v>-4.4383860185710389E-2</v>
      </c>
      <c r="AA651">
        <f t="shared" si="55"/>
        <v>18390</v>
      </c>
      <c r="AB651">
        <f t="shared" si="57"/>
        <v>338192100</v>
      </c>
      <c r="AC651">
        <f t="shared" si="58"/>
        <v>6219352719000</v>
      </c>
      <c r="AJ651" s="2">
        <f t="shared" si="59"/>
        <v>0.17095894013730575</v>
      </c>
    </row>
    <row r="652" spans="1:36" x14ac:dyDescent="0.3">
      <c r="A652" s="17">
        <v>1</v>
      </c>
      <c r="B652" s="17">
        <v>1</v>
      </c>
      <c r="C652" s="17">
        <v>1</v>
      </c>
      <c r="D652" s="17">
        <v>18390</v>
      </c>
      <c r="E652" s="17">
        <v>2013</v>
      </c>
      <c r="F652" s="17">
        <v>1</v>
      </c>
      <c r="G652" s="18">
        <f t="shared" ca="1" si="56"/>
        <v>1.0199437694436497</v>
      </c>
      <c r="AA652">
        <f t="shared" si="55"/>
        <v>18390</v>
      </c>
      <c r="AB652">
        <f t="shared" si="57"/>
        <v>338192100</v>
      </c>
      <c r="AC652">
        <f t="shared" si="58"/>
        <v>6219352719000</v>
      </c>
      <c r="AJ652" s="2">
        <f t="shared" si="59"/>
        <v>0.17095894013730575</v>
      </c>
    </row>
    <row r="653" spans="1:36" x14ac:dyDescent="0.3">
      <c r="A653" s="17">
        <v>1</v>
      </c>
      <c r="B653" s="17">
        <v>0</v>
      </c>
      <c r="C653" s="17">
        <v>5</v>
      </c>
      <c r="D653" s="17">
        <v>18500</v>
      </c>
      <c r="E653" s="17">
        <v>2013</v>
      </c>
      <c r="F653" s="17">
        <v>1</v>
      </c>
      <c r="G653" s="18">
        <f t="shared" ca="1" si="56"/>
        <v>0.96182099464430126</v>
      </c>
      <c r="AA653">
        <f t="shared" si="55"/>
        <v>18500</v>
      </c>
      <c r="AB653">
        <f t="shared" si="57"/>
        <v>342250000</v>
      </c>
      <c r="AC653">
        <f t="shared" si="58"/>
        <v>6331625000000</v>
      </c>
      <c r="AJ653" s="2">
        <f t="shared" si="59"/>
        <v>0.17099264890932489</v>
      </c>
    </row>
    <row r="654" spans="1:36" x14ac:dyDescent="0.3">
      <c r="A654" s="17">
        <v>1</v>
      </c>
      <c r="B654" s="17">
        <v>0</v>
      </c>
      <c r="C654" s="17">
        <v>5</v>
      </c>
      <c r="D654" s="17">
        <v>19000</v>
      </c>
      <c r="E654" s="17">
        <v>2013</v>
      </c>
      <c r="F654" s="17">
        <v>0</v>
      </c>
      <c r="G654" s="18">
        <f t="shared" ca="1" si="56"/>
        <v>-3.2148995660981741E-2</v>
      </c>
      <c r="AA654">
        <f t="shared" si="55"/>
        <v>19000</v>
      </c>
      <c r="AB654">
        <f t="shared" si="57"/>
        <v>361000000</v>
      </c>
      <c r="AC654">
        <f t="shared" si="58"/>
        <v>6859000000000</v>
      </c>
      <c r="AJ654" s="2">
        <f t="shared" si="59"/>
        <v>0.17114645521363636</v>
      </c>
    </row>
    <row r="655" spans="1:36" x14ac:dyDescent="0.3">
      <c r="A655" s="17">
        <v>0</v>
      </c>
      <c r="B655" s="17">
        <v>0</v>
      </c>
      <c r="C655" s="17">
        <v>6</v>
      </c>
      <c r="D655" s="17">
        <v>19000</v>
      </c>
      <c r="E655" s="17">
        <v>2013</v>
      </c>
      <c r="F655" s="17">
        <v>0</v>
      </c>
      <c r="G655" s="18">
        <f t="shared" ca="1" si="56"/>
        <v>4.2995050181433271E-2</v>
      </c>
      <c r="AA655">
        <f t="shared" si="55"/>
        <v>19000</v>
      </c>
      <c r="AB655">
        <f t="shared" si="57"/>
        <v>361000000</v>
      </c>
      <c r="AC655">
        <f t="shared" si="58"/>
        <v>6859000000000</v>
      </c>
      <c r="AJ655" s="2">
        <f t="shared" si="59"/>
        <v>0.17114645521363636</v>
      </c>
    </row>
    <row r="656" spans="1:36" x14ac:dyDescent="0.3">
      <c r="A656" s="17">
        <v>1</v>
      </c>
      <c r="B656" s="17">
        <v>0</v>
      </c>
      <c r="C656" s="17">
        <v>6</v>
      </c>
      <c r="D656" s="17">
        <v>19000</v>
      </c>
      <c r="E656" s="17">
        <v>2013</v>
      </c>
      <c r="F656" s="17">
        <v>0</v>
      </c>
      <c r="G656" s="18">
        <f t="shared" ca="1" si="56"/>
        <v>-7.9669388392411451E-3</v>
      </c>
      <c r="AA656">
        <f t="shared" si="55"/>
        <v>19000</v>
      </c>
      <c r="AB656">
        <f t="shared" si="57"/>
        <v>361000000</v>
      </c>
      <c r="AC656">
        <f t="shared" si="58"/>
        <v>6859000000000</v>
      </c>
      <c r="AJ656" s="2">
        <f t="shared" si="59"/>
        <v>0.17114645521363636</v>
      </c>
    </row>
    <row r="657" spans="1:36" x14ac:dyDescent="0.3">
      <c r="A657" s="17">
        <v>1</v>
      </c>
      <c r="B657" s="17">
        <v>0</v>
      </c>
      <c r="C657" s="17">
        <v>6</v>
      </c>
      <c r="D657" s="17">
        <v>19000</v>
      </c>
      <c r="E657" s="17">
        <v>2013</v>
      </c>
      <c r="F657" s="17">
        <v>0</v>
      </c>
      <c r="G657" s="18">
        <f t="shared" ca="1" si="56"/>
        <v>3.3019221809529299E-2</v>
      </c>
      <c r="AA657">
        <f t="shared" si="55"/>
        <v>19000</v>
      </c>
      <c r="AB657">
        <f t="shared" si="57"/>
        <v>361000000</v>
      </c>
      <c r="AC657">
        <f t="shared" si="58"/>
        <v>6859000000000</v>
      </c>
      <c r="AJ657" s="2">
        <f t="shared" si="59"/>
        <v>0.17114645521363636</v>
      </c>
    </row>
    <row r="658" spans="1:36" x14ac:dyDescent="0.3">
      <c r="A658" s="17">
        <v>1</v>
      </c>
      <c r="B658" s="17">
        <v>0</v>
      </c>
      <c r="C658" s="17">
        <v>5</v>
      </c>
      <c r="D658" s="17">
        <v>19000</v>
      </c>
      <c r="E658" s="17">
        <v>2013</v>
      </c>
      <c r="F658" s="17">
        <v>1</v>
      </c>
      <c r="G658" s="18">
        <f t="shared" ca="1" si="56"/>
        <v>0.97009565802693709</v>
      </c>
      <c r="AA658">
        <f t="shared" si="55"/>
        <v>19000</v>
      </c>
      <c r="AB658">
        <f t="shared" si="57"/>
        <v>361000000</v>
      </c>
      <c r="AC658">
        <f t="shared" si="58"/>
        <v>6859000000000</v>
      </c>
      <c r="AJ658" s="2">
        <f t="shared" si="59"/>
        <v>0.17114645521363636</v>
      </c>
    </row>
    <row r="659" spans="1:36" x14ac:dyDescent="0.3">
      <c r="A659" s="17">
        <v>1</v>
      </c>
      <c r="B659" s="17">
        <v>0</v>
      </c>
      <c r="C659" s="17">
        <v>4</v>
      </c>
      <c r="D659" s="17">
        <v>19000</v>
      </c>
      <c r="E659" s="17">
        <v>2013</v>
      </c>
      <c r="F659" s="17">
        <v>1</v>
      </c>
      <c r="G659" s="18">
        <f t="shared" ca="1" si="56"/>
        <v>1.0411498420139818</v>
      </c>
      <c r="AA659">
        <f t="shared" si="55"/>
        <v>19000</v>
      </c>
      <c r="AB659">
        <f t="shared" si="57"/>
        <v>361000000</v>
      </c>
      <c r="AC659">
        <f t="shared" si="58"/>
        <v>6859000000000</v>
      </c>
      <c r="AJ659" s="2">
        <f t="shared" si="59"/>
        <v>0.17114645521363636</v>
      </c>
    </row>
    <row r="660" spans="1:36" x14ac:dyDescent="0.3">
      <c r="A660" s="17">
        <v>1</v>
      </c>
      <c r="B660" s="17">
        <v>0</v>
      </c>
      <c r="C660" s="17">
        <v>5</v>
      </c>
      <c r="D660" s="17">
        <v>19000</v>
      </c>
      <c r="E660" s="17">
        <v>2013</v>
      </c>
      <c r="F660" s="17">
        <v>0</v>
      </c>
      <c r="G660" s="18">
        <f t="shared" ca="1" si="56"/>
        <v>4.9363541482862219E-2</v>
      </c>
      <c r="AA660">
        <f t="shared" si="55"/>
        <v>19000</v>
      </c>
      <c r="AB660">
        <f t="shared" si="57"/>
        <v>361000000</v>
      </c>
      <c r="AC660">
        <f t="shared" si="58"/>
        <v>6859000000000</v>
      </c>
      <c r="AJ660" s="2">
        <f t="shared" si="59"/>
        <v>0.17114645521363636</v>
      </c>
    </row>
    <row r="661" spans="1:36" x14ac:dyDescent="0.3">
      <c r="A661" s="17">
        <v>1</v>
      </c>
      <c r="B661" s="17">
        <v>0</v>
      </c>
      <c r="C661" s="17">
        <v>5</v>
      </c>
      <c r="D661" s="17">
        <v>19000</v>
      </c>
      <c r="E661" s="17">
        <v>2013</v>
      </c>
      <c r="F661" s="17">
        <v>1</v>
      </c>
      <c r="G661" s="18">
        <f t="shared" ca="1" si="56"/>
        <v>1.0322629188447656</v>
      </c>
      <c r="AA661">
        <f t="shared" si="55"/>
        <v>19000</v>
      </c>
      <c r="AB661">
        <f t="shared" si="57"/>
        <v>361000000</v>
      </c>
      <c r="AC661">
        <f t="shared" si="58"/>
        <v>6859000000000</v>
      </c>
      <c r="AJ661" s="2">
        <f t="shared" si="59"/>
        <v>0.17114645521363636</v>
      </c>
    </row>
    <row r="662" spans="1:36" x14ac:dyDescent="0.3">
      <c r="A662" s="17">
        <v>1</v>
      </c>
      <c r="B662" s="17">
        <v>0</v>
      </c>
      <c r="C662" s="17">
        <v>5</v>
      </c>
      <c r="D662" s="17">
        <v>19000</v>
      </c>
      <c r="E662" s="17">
        <v>2013</v>
      </c>
      <c r="F662" s="17">
        <v>1</v>
      </c>
      <c r="G662" s="18">
        <f t="shared" ca="1" si="56"/>
        <v>0.9935047789768825</v>
      </c>
      <c r="AA662">
        <f t="shared" si="55"/>
        <v>19000</v>
      </c>
      <c r="AB662">
        <f t="shared" si="57"/>
        <v>361000000</v>
      </c>
      <c r="AC662">
        <f t="shared" si="58"/>
        <v>6859000000000</v>
      </c>
      <c r="AJ662" s="2">
        <f t="shared" si="59"/>
        <v>0.17114645521363636</v>
      </c>
    </row>
    <row r="663" spans="1:36" x14ac:dyDescent="0.3">
      <c r="A663" s="17">
        <v>0</v>
      </c>
      <c r="B663" s="17">
        <v>0</v>
      </c>
      <c r="C663" s="17">
        <v>5</v>
      </c>
      <c r="D663" s="17">
        <v>19000</v>
      </c>
      <c r="E663" s="17">
        <v>2013</v>
      </c>
      <c r="F663" s="17">
        <v>0</v>
      </c>
      <c r="G663" s="18">
        <f t="shared" ca="1" si="56"/>
        <v>-3.2158699274243974E-3</v>
      </c>
      <c r="AA663">
        <f t="shared" si="55"/>
        <v>19000</v>
      </c>
      <c r="AB663">
        <f t="shared" si="57"/>
        <v>361000000</v>
      </c>
      <c r="AC663">
        <f t="shared" si="58"/>
        <v>6859000000000</v>
      </c>
      <c r="AJ663" s="2">
        <f t="shared" si="59"/>
        <v>0.17114645521363636</v>
      </c>
    </row>
    <row r="664" spans="1:36" x14ac:dyDescent="0.3">
      <c r="A664" s="17">
        <v>1</v>
      </c>
      <c r="B664" s="17">
        <v>0</v>
      </c>
      <c r="C664" s="17">
        <v>4</v>
      </c>
      <c r="D664" s="17">
        <v>19070</v>
      </c>
      <c r="E664" s="17">
        <v>2013</v>
      </c>
      <c r="F664" s="17">
        <v>1</v>
      </c>
      <c r="G664" s="18">
        <f t="shared" ca="1" si="56"/>
        <v>1.0020950585061663</v>
      </c>
      <c r="AA664">
        <f t="shared" si="55"/>
        <v>19070</v>
      </c>
      <c r="AB664">
        <f t="shared" si="57"/>
        <v>363664900</v>
      </c>
      <c r="AC664">
        <f t="shared" si="58"/>
        <v>6935089643000</v>
      </c>
      <c r="AJ664" s="2">
        <f t="shared" si="59"/>
        <v>0.17116854898205394</v>
      </c>
    </row>
    <row r="665" spans="1:36" x14ac:dyDescent="0.3">
      <c r="A665" s="17">
        <v>1</v>
      </c>
      <c r="B665" s="17">
        <v>0</v>
      </c>
      <c r="C665" s="17">
        <v>4</v>
      </c>
      <c r="D665" s="17">
        <v>19270</v>
      </c>
      <c r="E665" s="17">
        <v>2013</v>
      </c>
      <c r="F665" s="17">
        <v>0</v>
      </c>
      <c r="G665" s="18">
        <f t="shared" ca="1" si="56"/>
        <v>3.5253113831837428E-2</v>
      </c>
      <c r="AA665">
        <f t="shared" si="55"/>
        <v>19270</v>
      </c>
      <c r="AB665">
        <f t="shared" si="57"/>
        <v>371332900</v>
      </c>
      <c r="AC665">
        <f t="shared" si="58"/>
        <v>7155584983000</v>
      </c>
      <c r="AJ665" s="2">
        <f t="shared" si="59"/>
        <v>0.17123317548556971</v>
      </c>
    </row>
    <row r="666" spans="1:36" x14ac:dyDescent="0.3">
      <c r="A666" s="17">
        <v>1</v>
      </c>
      <c r="B666" s="17">
        <v>0</v>
      </c>
      <c r="C666" s="17">
        <v>2</v>
      </c>
      <c r="D666" s="17">
        <v>19560</v>
      </c>
      <c r="E666" s="17">
        <v>2013</v>
      </c>
      <c r="F666" s="17">
        <v>0</v>
      </c>
      <c r="G666" s="18">
        <f t="shared" ca="1" si="56"/>
        <v>-3.0956198058541606E-2</v>
      </c>
      <c r="AA666">
        <f t="shared" si="55"/>
        <v>19560</v>
      </c>
      <c r="AB666">
        <f t="shared" si="57"/>
        <v>382593600</v>
      </c>
      <c r="AC666">
        <f t="shared" si="58"/>
        <v>7483530816000</v>
      </c>
      <c r="AJ666" s="2">
        <f t="shared" si="59"/>
        <v>0.17133225568281113</v>
      </c>
    </row>
    <row r="667" spans="1:36" x14ac:dyDescent="0.3">
      <c r="A667" s="17">
        <v>0</v>
      </c>
      <c r="B667" s="17">
        <v>0</v>
      </c>
      <c r="C667" s="17">
        <v>3</v>
      </c>
      <c r="D667" s="17">
        <v>19980</v>
      </c>
      <c r="E667" s="17">
        <v>2013</v>
      </c>
      <c r="F667" s="17">
        <v>0</v>
      </c>
      <c r="G667" s="18">
        <f t="shared" ca="1" si="56"/>
        <v>4.9700954472229546E-2</v>
      </c>
      <c r="AA667">
        <f t="shared" si="55"/>
        <v>19980</v>
      </c>
      <c r="AB667">
        <f t="shared" si="57"/>
        <v>399200400</v>
      </c>
      <c r="AC667">
        <f t="shared" si="58"/>
        <v>7976023992000</v>
      </c>
      <c r="AJ667" s="2">
        <f t="shared" si="59"/>
        <v>0.17149186873208846</v>
      </c>
    </row>
    <row r="668" spans="1:36" x14ac:dyDescent="0.3">
      <c r="A668" s="17">
        <v>0</v>
      </c>
      <c r="B668" s="17">
        <v>0</v>
      </c>
      <c r="C668" s="17">
        <v>7</v>
      </c>
      <c r="D668" s="17">
        <v>20000</v>
      </c>
      <c r="E668" s="17">
        <v>2013</v>
      </c>
      <c r="F668" s="17">
        <v>0</v>
      </c>
      <c r="G668" s="18">
        <f t="shared" ca="1" si="56"/>
        <v>2.1916928130765369E-2</v>
      </c>
      <c r="AA668">
        <f t="shared" si="55"/>
        <v>20000</v>
      </c>
      <c r="AB668">
        <f t="shared" si="57"/>
        <v>400000000</v>
      </c>
      <c r="AC668">
        <f t="shared" si="58"/>
        <v>8000000000000</v>
      </c>
      <c r="AJ668" s="2">
        <f t="shared" si="59"/>
        <v>0.17150005968221749</v>
      </c>
    </row>
    <row r="669" spans="1:36" x14ac:dyDescent="0.3">
      <c r="A669" s="17">
        <v>1</v>
      </c>
      <c r="B669" s="17">
        <v>1</v>
      </c>
      <c r="C669" s="17">
        <v>4</v>
      </c>
      <c r="D669" s="17">
        <v>20000</v>
      </c>
      <c r="E669" s="17">
        <v>2013</v>
      </c>
      <c r="F669" s="17">
        <v>1</v>
      </c>
      <c r="G669" s="18">
        <f t="shared" ca="1" si="56"/>
        <v>1.0259902471502527</v>
      </c>
      <c r="AA669">
        <f t="shared" si="55"/>
        <v>20000</v>
      </c>
      <c r="AB669">
        <f t="shared" si="57"/>
        <v>400000000</v>
      </c>
      <c r="AC669">
        <f t="shared" si="58"/>
        <v>8000000000000</v>
      </c>
      <c r="AJ669" s="2">
        <f t="shared" si="59"/>
        <v>0.17150005968221749</v>
      </c>
    </row>
    <row r="670" spans="1:36" x14ac:dyDescent="0.3">
      <c r="A670" s="17">
        <v>1</v>
      </c>
      <c r="B670" s="17">
        <v>0</v>
      </c>
      <c r="C670" s="17">
        <v>7</v>
      </c>
      <c r="D670" s="17">
        <v>20000</v>
      </c>
      <c r="E670" s="17">
        <v>2013</v>
      </c>
      <c r="F670" s="17">
        <v>0</v>
      </c>
      <c r="G670" s="18">
        <f t="shared" ca="1" si="56"/>
        <v>-4.9967391100364305E-3</v>
      </c>
      <c r="AA670">
        <f t="shared" si="55"/>
        <v>20000</v>
      </c>
      <c r="AB670">
        <f t="shared" si="57"/>
        <v>400000000</v>
      </c>
      <c r="AC670">
        <f t="shared" si="58"/>
        <v>8000000000000</v>
      </c>
      <c r="AJ670" s="2">
        <f t="shared" si="59"/>
        <v>0.17150005968221749</v>
      </c>
    </row>
    <row r="671" spans="1:36" x14ac:dyDescent="0.3">
      <c r="A671" s="17">
        <v>0</v>
      </c>
      <c r="B671" s="17">
        <v>0</v>
      </c>
      <c r="C671" s="17">
        <v>7</v>
      </c>
      <c r="D671" s="17">
        <v>20000</v>
      </c>
      <c r="E671" s="17">
        <v>2013</v>
      </c>
      <c r="F671" s="17">
        <v>0</v>
      </c>
      <c r="G671" s="18">
        <f t="shared" ca="1" si="56"/>
        <v>-7.5651371409773188E-3</v>
      </c>
      <c r="AA671">
        <f t="shared" si="55"/>
        <v>20000</v>
      </c>
      <c r="AB671">
        <f t="shared" si="57"/>
        <v>400000000</v>
      </c>
      <c r="AC671">
        <f t="shared" si="58"/>
        <v>8000000000000</v>
      </c>
      <c r="AJ671" s="2">
        <f t="shared" si="59"/>
        <v>0.17150005968221749</v>
      </c>
    </row>
    <row r="672" spans="1:36" x14ac:dyDescent="0.3">
      <c r="A672" s="17">
        <v>0</v>
      </c>
      <c r="B672" s="17">
        <v>0</v>
      </c>
      <c r="C672" s="17">
        <v>7</v>
      </c>
      <c r="D672" s="17">
        <v>20000</v>
      </c>
      <c r="E672" s="17">
        <v>2013</v>
      </c>
      <c r="F672" s="17">
        <v>0</v>
      </c>
      <c r="G672" s="18">
        <f t="shared" ca="1" si="56"/>
        <v>-2.5244063096846459E-4</v>
      </c>
      <c r="AA672">
        <f t="shared" si="55"/>
        <v>20000</v>
      </c>
      <c r="AB672">
        <f t="shared" si="57"/>
        <v>400000000</v>
      </c>
      <c r="AC672">
        <f t="shared" si="58"/>
        <v>8000000000000</v>
      </c>
      <c r="AJ672" s="2">
        <f t="shared" si="59"/>
        <v>0.17150005968221749</v>
      </c>
    </row>
    <row r="673" spans="1:36" x14ac:dyDescent="0.3">
      <c r="A673" s="17">
        <v>1</v>
      </c>
      <c r="B673" s="17">
        <v>0</v>
      </c>
      <c r="C673" s="17">
        <v>5</v>
      </c>
      <c r="D673" s="17">
        <v>20000</v>
      </c>
      <c r="E673" s="17">
        <v>2013</v>
      </c>
      <c r="F673" s="17">
        <v>1</v>
      </c>
      <c r="G673" s="18">
        <f t="shared" ca="1" si="56"/>
        <v>1.0488806177338492</v>
      </c>
      <c r="AA673">
        <f t="shared" si="55"/>
        <v>20000</v>
      </c>
      <c r="AB673">
        <f t="shared" si="57"/>
        <v>400000000</v>
      </c>
      <c r="AC673">
        <f t="shared" si="58"/>
        <v>8000000000000</v>
      </c>
      <c r="AJ673" s="2">
        <f t="shared" si="59"/>
        <v>0.17150005968221749</v>
      </c>
    </row>
    <row r="674" spans="1:36" x14ac:dyDescent="0.3">
      <c r="A674" s="17">
        <v>0</v>
      </c>
      <c r="B674" s="17">
        <v>0</v>
      </c>
      <c r="C674" s="17">
        <v>7</v>
      </c>
      <c r="D674" s="17">
        <v>20000</v>
      </c>
      <c r="E674" s="17">
        <v>2013</v>
      </c>
      <c r="F674" s="17">
        <v>0</v>
      </c>
      <c r="G674" s="18">
        <f t="shared" ca="1" si="56"/>
        <v>-4.3197940353166424E-2</v>
      </c>
      <c r="AA674">
        <f t="shared" si="55"/>
        <v>20000</v>
      </c>
      <c r="AB674">
        <f t="shared" si="57"/>
        <v>400000000</v>
      </c>
      <c r="AC674">
        <f t="shared" si="58"/>
        <v>8000000000000</v>
      </c>
      <c r="AJ674" s="2">
        <f t="shared" si="59"/>
        <v>0.17150005968221749</v>
      </c>
    </row>
    <row r="675" spans="1:36" x14ac:dyDescent="0.3">
      <c r="A675" s="17">
        <v>1</v>
      </c>
      <c r="B675" s="17">
        <v>0</v>
      </c>
      <c r="C675" s="17">
        <v>7</v>
      </c>
      <c r="D675" s="17">
        <v>20000</v>
      </c>
      <c r="E675" s="17">
        <v>2013</v>
      </c>
      <c r="F675" s="17">
        <v>0</v>
      </c>
      <c r="G675" s="18">
        <f t="shared" ca="1" si="56"/>
        <v>4.463702919000271E-2</v>
      </c>
      <c r="AA675">
        <f t="shared" si="55"/>
        <v>20000</v>
      </c>
      <c r="AB675">
        <f t="shared" si="57"/>
        <v>400000000</v>
      </c>
      <c r="AC675">
        <f t="shared" si="58"/>
        <v>8000000000000</v>
      </c>
      <c r="AJ675" s="2">
        <f t="shared" si="59"/>
        <v>0.17150005968221749</v>
      </c>
    </row>
    <row r="676" spans="1:36" x14ac:dyDescent="0.3">
      <c r="A676" s="17">
        <v>1</v>
      </c>
      <c r="B676" s="17">
        <v>0</v>
      </c>
      <c r="C676" s="17">
        <v>4</v>
      </c>
      <c r="D676" s="17">
        <v>20250</v>
      </c>
      <c r="E676" s="17">
        <v>2013</v>
      </c>
      <c r="F676" s="17">
        <v>1</v>
      </c>
      <c r="G676" s="18">
        <f t="shared" ca="1" si="56"/>
        <v>1.0395869898515182</v>
      </c>
      <c r="AA676">
        <f t="shared" si="55"/>
        <v>20250</v>
      </c>
      <c r="AB676">
        <f t="shared" si="57"/>
        <v>410062500</v>
      </c>
      <c r="AC676">
        <f t="shared" si="58"/>
        <v>8303765625000</v>
      </c>
      <c r="AJ676" s="2">
        <f t="shared" si="59"/>
        <v>0.17160780618515706</v>
      </c>
    </row>
    <row r="677" spans="1:36" x14ac:dyDescent="0.3">
      <c r="A677" s="17">
        <v>1</v>
      </c>
      <c r="B677" s="17">
        <v>0</v>
      </c>
      <c r="C677" s="17">
        <v>6</v>
      </c>
      <c r="D677" s="17">
        <v>20500</v>
      </c>
      <c r="E677" s="17">
        <v>2013</v>
      </c>
      <c r="F677" s="17">
        <v>0</v>
      </c>
      <c r="G677" s="18">
        <f t="shared" ca="1" si="56"/>
        <v>-4.6495621375949828E-2</v>
      </c>
      <c r="AA677">
        <f t="shared" si="55"/>
        <v>20500</v>
      </c>
      <c r="AB677">
        <f t="shared" si="57"/>
        <v>420250000</v>
      </c>
      <c r="AC677">
        <f t="shared" si="58"/>
        <v>8615125000000</v>
      </c>
      <c r="AJ677" s="2">
        <f t="shared" si="59"/>
        <v>0.17172663841326102</v>
      </c>
    </row>
    <row r="678" spans="1:36" x14ac:dyDescent="0.3">
      <c r="A678" s="17">
        <v>0</v>
      </c>
      <c r="B678" s="17">
        <v>0</v>
      </c>
      <c r="C678" s="17">
        <v>2</v>
      </c>
      <c r="D678" s="17">
        <v>20910</v>
      </c>
      <c r="E678" s="17">
        <v>2013</v>
      </c>
      <c r="F678" s="17">
        <v>0</v>
      </c>
      <c r="G678" s="18">
        <f t="shared" ca="1" si="56"/>
        <v>4.4278950572355424E-2</v>
      </c>
      <c r="AA678">
        <f t="shared" si="55"/>
        <v>20910</v>
      </c>
      <c r="AB678">
        <f t="shared" si="57"/>
        <v>437228100</v>
      </c>
      <c r="AC678">
        <f t="shared" si="58"/>
        <v>9142439571000</v>
      </c>
      <c r="AJ678" s="2">
        <f t="shared" si="59"/>
        <v>0.17194991805015125</v>
      </c>
    </row>
    <row r="679" spans="1:36" x14ac:dyDescent="0.3">
      <c r="A679" s="17">
        <v>0</v>
      </c>
      <c r="B679" s="17">
        <v>0</v>
      </c>
      <c r="C679" s="17">
        <v>5</v>
      </c>
      <c r="D679" s="17">
        <v>20995</v>
      </c>
      <c r="E679" s="17">
        <v>2013</v>
      </c>
      <c r="F679" s="17">
        <v>0</v>
      </c>
      <c r="G679" s="18">
        <f t="shared" ca="1" si="56"/>
        <v>2.5765460865652703E-2</v>
      </c>
      <c r="AA679">
        <f t="shared" si="55"/>
        <v>20995</v>
      </c>
      <c r="AB679">
        <f t="shared" si="57"/>
        <v>440790025</v>
      </c>
      <c r="AC679">
        <f t="shared" si="58"/>
        <v>9254386574875</v>
      </c>
      <c r="AJ679" s="2">
        <f t="shared" si="59"/>
        <v>0.17200118241361659</v>
      </c>
    </row>
    <row r="680" spans="1:36" x14ac:dyDescent="0.3">
      <c r="A680" s="17">
        <v>1</v>
      </c>
      <c r="B680" s="17">
        <v>0</v>
      </c>
      <c r="C680" s="17">
        <v>6</v>
      </c>
      <c r="D680" s="17">
        <v>21000</v>
      </c>
      <c r="E680" s="17">
        <v>2013</v>
      </c>
      <c r="F680" s="17">
        <v>0</v>
      </c>
      <c r="G680" s="18">
        <f t="shared" ca="1" si="56"/>
        <v>-1.7916564408345759E-2</v>
      </c>
      <c r="AA680">
        <f t="shared" si="55"/>
        <v>21000</v>
      </c>
      <c r="AB680">
        <f t="shared" si="57"/>
        <v>441000000</v>
      </c>
      <c r="AC680">
        <f t="shared" si="58"/>
        <v>9261000000000</v>
      </c>
      <c r="AJ680" s="2">
        <f t="shared" si="59"/>
        <v>0.17200425518665563</v>
      </c>
    </row>
    <row r="681" spans="1:36" x14ac:dyDescent="0.3">
      <c r="A681" s="17">
        <v>1</v>
      </c>
      <c r="B681" s="17">
        <v>0</v>
      </c>
      <c r="C681" s="17">
        <v>6</v>
      </c>
      <c r="D681" s="17">
        <v>21000</v>
      </c>
      <c r="E681" s="17">
        <v>2013</v>
      </c>
      <c r="F681" s="17">
        <v>0</v>
      </c>
      <c r="G681" s="18">
        <f t="shared" ca="1" si="56"/>
        <v>-3.0985973490519084E-2</v>
      </c>
      <c r="AA681">
        <f t="shared" si="55"/>
        <v>21000</v>
      </c>
      <c r="AB681">
        <f t="shared" si="57"/>
        <v>441000000</v>
      </c>
      <c r="AC681">
        <f t="shared" si="58"/>
        <v>9261000000000</v>
      </c>
      <c r="AJ681" s="2">
        <f t="shared" si="59"/>
        <v>0.17200425518665563</v>
      </c>
    </row>
    <row r="682" spans="1:36" x14ac:dyDescent="0.3">
      <c r="A682" s="17">
        <v>1</v>
      </c>
      <c r="B682" s="17">
        <v>0</v>
      </c>
      <c r="C682" s="17">
        <v>7</v>
      </c>
      <c r="D682" s="17">
        <v>21000</v>
      </c>
      <c r="E682" s="17">
        <v>2013</v>
      </c>
      <c r="F682" s="17">
        <v>0</v>
      </c>
      <c r="G682" s="18">
        <f t="shared" ca="1" si="56"/>
        <v>-4.9974281354277422E-2</v>
      </c>
      <c r="AA682">
        <f t="shared" si="55"/>
        <v>21000</v>
      </c>
      <c r="AB682">
        <f t="shared" si="57"/>
        <v>441000000</v>
      </c>
      <c r="AC682">
        <f t="shared" si="58"/>
        <v>9261000000000</v>
      </c>
      <c r="AJ682" s="2">
        <f t="shared" si="59"/>
        <v>0.17200425518665563</v>
      </c>
    </row>
    <row r="683" spans="1:36" x14ac:dyDescent="0.3">
      <c r="A683" s="17">
        <v>1</v>
      </c>
      <c r="B683" s="17">
        <v>0</v>
      </c>
      <c r="C683" s="17">
        <v>5</v>
      </c>
      <c r="D683" s="17">
        <v>21430</v>
      </c>
      <c r="E683" s="17">
        <v>2013</v>
      </c>
      <c r="F683" s="17">
        <v>0</v>
      </c>
      <c r="G683" s="18">
        <f t="shared" ca="1" si="56"/>
        <v>-9.6539144874268189E-3</v>
      </c>
      <c r="AA683">
        <f t="shared" si="55"/>
        <v>21430</v>
      </c>
      <c r="AB683">
        <f t="shared" si="57"/>
        <v>459244900</v>
      </c>
      <c r="AC683">
        <f t="shared" si="58"/>
        <v>9841618207000</v>
      </c>
      <c r="AJ683" s="2">
        <f t="shared" si="59"/>
        <v>0.17229403560776305</v>
      </c>
    </row>
    <row r="684" spans="1:36" x14ac:dyDescent="0.3">
      <c r="A684" s="17">
        <v>1</v>
      </c>
      <c r="B684" s="17">
        <v>0</v>
      </c>
      <c r="C684" s="17">
        <v>7</v>
      </c>
      <c r="D684" s="17">
        <v>21500</v>
      </c>
      <c r="E684" s="17">
        <v>2013</v>
      </c>
      <c r="F684" s="17">
        <v>0</v>
      </c>
      <c r="G684" s="18">
        <f t="shared" ca="1" si="56"/>
        <v>3.6274445349363173E-2</v>
      </c>
      <c r="AA684">
        <f t="shared" si="55"/>
        <v>21500</v>
      </c>
      <c r="AB684">
        <f t="shared" si="57"/>
        <v>462250000</v>
      </c>
      <c r="AC684">
        <f t="shared" si="58"/>
        <v>9938375000000</v>
      </c>
      <c r="AJ684" s="2">
        <f t="shared" si="59"/>
        <v>0.17234630028578818</v>
      </c>
    </row>
    <row r="685" spans="1:36" x14ac:dyDescent="0.3">
      <c r="A685" s="17">
        <v>0</v>
      </c>
      <c r="B685" s="17">
        <v>0</v>
      </c>
      <c r="C685" s="17">
        <v>7</v>
      </c>
      <c r="D685" s="17">
        <v>22000</v>
      </c>
      <c r="E685" s="17">
        <v>2013</v>
      </c>
      <c r="F685" s="17">
        <v>0</v>
      </c>
      <c r="G685" s="18">
        <f t="shared" ca="1" si="56"/>
        <v>3.4763902502436606E-2</v>
      </c>
      <c r="AA685">
        <f t="shared" si="55"/>
        <v>22000</v>
      </c>
      <c r="AB685">
        <f t="shared" si="57"/>
        <v>484000000</v>
      </c>
      <c r="AC685">
        <f t="shared" si="58"/>
        <v>10648000000000</v>
      </c>
      <c r="AJ685" s="2">
        <f t="shared" si="59"/>
        <v>0.17276616399404557</v>
      </c>
    </row>
    <row r="686" spans="1:36" x14ac:dyDescent="0.3">
      <c r="A686" s="17">
        <v>1</v>
      </c>
      <c r="B686" s="17">
        <v>0</v>
      </c>
      <c r="C686" s="17">
        <v>7</v>
      </c>
      <c r="D686" s="17">
        <v>22000</v>
      </c>
      <c r="E686" s="17">
        <v>2013</v>
      </c>
      <c r="F686" s="17">
        <v>0</v>
      </c>
      <c r="G686" s="18">
        <f t="shared" ca="1" si="56"/>
        <v>4.3859934203062917E-2</v>
      </c>
      <c r="AA686">
        <f t="shared" si="55"/>
        <v>22000</v>
      </c>
      <c r="AB686">
        <f t="shared" si="57"/>
        <v>484000000</v>
      </c>
      <c r="AC686">
        <f t="shared" si="58"/>
        <v>10648000000000</v>
      </c>
      <c r="AJ686" s="2">
        <f t="shared" si="59"/>
        <v>0.17276616399404557</v>
      </c>
    </row>
    <row r="687" spans="1:36" x14ac:dyDescent="0.3">
      <c r="A687" s="17">
        <v>1</v>
      </c>
      <c r="B687" s="17">
        <v>0</v>
      </c>
      <c r="C687" s="17">
        <v>7</v>
      </c>
      <c r="D687" s="17">
        <v>22000</v>
      </c>
      <c r="E687" s="17">
        <v>2013</v>
      </c>
      <c r="F687" s="17">
        <v>1</v>
      </c>
      <c r="G687" s="18">
        <f t="shared" ca="1" si="56"/>
        <v>0.97689148087009658</v>
      </c>
      <c r="AA687">
        <f t="shared" si="55"/>
        <v>22000</v>
      </c>
      <c r="AB687">
        <f t="shared" si="57"/>
        <v>484000000</v>
      </c>
      <c r="AC687">
        <f t="shared" si="58"/>
        <v>10648000000000</v>
      </c>
      <c r="AJ687" s="2">
        <f t="shared" si="59"/>
        <v>0.17276616399404557</v>
      </c>
    </row>
    <row r="688" spans="1:36" x14ac:dyDescent="0.3">
      <c r="A688" s="17">
        <v>1</v>
      </c>
      <c r="B688" s="17">
        <v>0</v>
      </c>
      <c r="C688" s="17">
        <v>7</v>
      </c>
      <c r="D688" s="17">
        <v>22000</v>
      </c>
      <c r="E688" s="17">
        <v>2013</v>
      </c>
      <c r="F688" s="17">
        <v>0</v>
      </c>
      <c r="G688" s="18">
        <f t="shared" ca="1" si="56"/>
        <v>4.9238455880501353E-2</v>
      </c>
      <c r="AA688">
        <f t="shared" si="55"/>
        <v>22000</v>
      </c>
      <c r="AB688">
        <f t="shared" si="57"/>
        <v>484000000</v>
      </c>
      <c r="AC688">
        <f t="shared" si="58"/>
        <v>10648000000000</v>
      </c>
      <c r="AJ688" s="2">
        <f t="shared" si="59"/>
        <v>0.17276616399404557</v>
      </c>
    </row>
    <row r="689" spans="1:36" x14ac:dyDescent="0.3">
      <c r="A689" s="17">
        <v>1</v>
      </c>
      <c r="B689" s="17">
        <v>0</v>
      </c>
      <c r="C689" s="17">
        <v>7</v>
      </c>
      <c r="D689" s="17">
        <v>22000</v>
      </c>
      <c r="E689" s="17">
        <v>2013</v>
      </c>
      <c r="F689" s="17">
        <v>0</v>
      </c>
      <c r="G689" s="18">
        <f t="shared" ca="1" si="56"/>
        <v>-3.8415408385148779E-2</v>
      </c>
      <c r="AA689">
        <f t="shared" si="55"/>
        <v>22000</v>
      </c>
      <c r="AB689">
        <f t="shared" si="57"/>
        <v>484000000</v>
      </c>
      <c r="AC689">
        <f t="shared" si="58"/>
        <v>10648000000000</v>
      </c>
      <c r="AJ689" s="2">
        <f t="shared" si="59"/>
        <v>0.17276616399404557</v>
      </c>
    </row>
    <row r="690" spans="1:36" x14ac:dyDescent="0.3">
      <c r="A690" s="17">
        <v>1</v>
      </c>
      <c r="B690" s="17">
        <v>0</v>
      </c>
      <c r="C690" s="17">
        <v>7</v>
      </c>
      <c r="D690" s="17">
        <v>22000</v>
      </c>
      <c r="E690" s="17">
        <v>2013</v>
      </c>
      <c r="F690" s="17">
        <v>0</v>
      </c>
      <c r="G690" s="18">
        <f t="shared" ca="1" si="56"/>
        <v>-3.9924530026460847E-2</v>
      </c>
      <c r="AA690">
        <f t="shared" si="55"/>
        <v>22000</v>
      </c>
      <c r="AB690">
        <f t="shared" si="57"/>
        <v>484000000</v>
      </c>
      <c r="AC690">
        <f t="shared" si="58"/>
        <v>10648000000000</v>
      </c>
      <c r="AJ690" s="2">
        <f t="shared" si="59"/>
        <v>0.17276616399404557</v>
      </c>
    </row>
    <row r="691" spans="1:36" x14ac:dyDescent="0.3">
      <c r="A691" s="17">
        <v>0</v>
      </c>
      <c r="B691" s="17">
        <v>0</v>
      </c>
      <c r="C691" s="17">
        <v>2</v>
      </c>
      <c r="D691" s="17">
        <v>22090</v>
      </c>
      <c r="E691" s="17">
        <v>2013</v>
      </c>
      <c r="F691" s="17">
        <v>0</v>
      </c>
      <c r="G691" s="18">
        <f t="shared" ca="1" si="56"/>
        <v>-3.2649861640831945E-2</v>
      </c>
      <c r="AA691">
        <f t="shared" si="55"/>
        <v>22090</v>
      </c>
      <c r="AB691">
        <f t="shared" si="57"/>
        <v>487968100</v>
      </c>
      <c r="AC691">
        <f t="shared" si="58"/>
        <v>10779215329000</v>
      </c>
      <c r="AJ691" s="2">
        <f t="shared" si="59"/>
        <v>0.17285103715277045</v>
      </c>
    </row>
    <row r="692" spans="1:36" x14ac:dyDescent="0.3">
      <c r="A692" s="17">
        <v>0</v>
      </c>
      <c r="B692" s="17">
        <v>0</v>
      </c>
      <c r="C692" s="17">
        <v>1</v>
      </c>
      <c r="D692" s="17">
        <v>22210</v>
      </c>
      <c r="E692" s="17">
        <v>2013</v>
      </c>
      <c r="F692" s="17">
        <v>0</v>
      </c>
      <c r="G692" s="18">
        <f t="shared" ca="1" si="56"/>
        <v>1.3101265872363833E-2</v>
      </c>
      <c r="AA692">
        <f t="shared" si="55"/>
        <v>22210</v>
      </c>
      <c r="AB692">
        <f t="shared" si="57"/>
        <v>493284100</v>
      </c>
      <c r="AC692">
        <f t="shared" si="58"/>
        <v>10955839861000</v>
      </c>
      <c r="AJ692" s="2">
        <f t="shared" si="59"/>
        <v>0.17296893326664284</v>
      </c>
    </row>
    <row r="693" spans="1:36" x14ac:dyDescent="0.3">
      <c r="A693" s="17">
        <v>1</v>
      </c>
      <c r="B693" s="17">
        <v>0</v>
      </c>
      <c r="C693" s="17">
        <v>3</v>
      </c>
      <c r="D693" s="17">
        <v>22450</v>
      </c>
      <c r="E693" s="17">
        <v>2013</v>
      </c>
      <c r="F693" s="17">
        <v>1</v>
      </c>
      <c r="G693" s="18">
        <f t="shared" ca="1" si="56"/>
        <v>0.97171216168559715</v>
      </c>
      <c r="AA693">
        <f t="shared" si="55"/>
        <v>22450</v>
      </c>
      <c r="AB693">
        <f t="shared" si="57"/>
        <v>504002500</v>
      </c>
      <c r="AC693">
        <f t="shared" si="58"/>
        <v>11314856125000</v>
      </c>
      <c r="AJ693" s="2">
        <f t="shared" si="59"/>
        <v>0.17322164331149822</v>
      </c>
    </row>
    <row r="694" spans="1:36" x14ac:dyDescent="0.3">
      <c r="A694" s="17">
        <v>0</v>
      </c>
      <c r="B694" s="17">
        <v>0</v>
      </c>
      <c r="C694" s="17">
        <v>3</v>
      </c>
      <c r="D694" s="17">
        <v>22680</v>
      </c>
      <c r="E694" s="17">
        <v>2013</v>
      </c>
      <c r="F694" s="17">
        <v>0</v>
      </c>
      <c r="G694" s="18">
        <f t="shared" ca="1" si="56"/>
        <v>-3.5585566858158578E-2</v>
      </c>
      <c r="AA694">
        <f t="shared" si="55"/>
        <v>22680</v>
      </c>
      <c r="AB694">
        <f t="shared" si="57"/>
        <v>514382400</v>
      </c>
      <c r="AC694">
        <f t="shared" si="58"/>
        <v>11666192832000</v>
      </c>
      <c r="AJ694" s="2">
        <f t="shared" si="59"/>
        <v>0.17348612931519189</v>
      </c>
    </row>
    <row r="695" spans="1:36" x14ac:dyDescent="0.3">
      <c r="A695" s="17">
        <v>1</v>
      </c>
      <c r="B695" s="17">
        <v>0</v>
      </c>
      <c r="C695" s="17">
        <v>3</v>
      </c>
      <c r="D695" s="17">
        <v>22850</v>
      </c>
      <c r="E695" s="17">
        <v>2013</v>
      </c>
      <c r="F695" s="17">
        <v>0</v>
      </c>
      <c r="G695" s="18">
        <f t="shared" ca="1" si="56"/>
        <v>-4.0456062863599512E-2</v>
      </c>
      <c r="AA695">
        <f t="shared" si="55"/>
        <v>22850</v>
      </c>
      <c r="AB695">
        <f t="shared" si="57"/>
        <v>522122500</v>
      </c>
      <c r="AC695">
        <f t="shared" si="58"/>
        <v>11930499125000</v>
      </c>
      <c r="AJ695" s="2">
        <f t="shared" si="59"/>
        <v>0.1736964272031512</v>
      </c>
    </row>
    <row r="696" spans="1:36" x14ac:dyDescent="0.3">
      <c r="A696" s="17">
        <v>1</v>
      </c>
      <c r="B696" s="17">
        <v>0</v>
      </c>
      <c r="C696" s="17">
        <v>6</v>
      </c>
      <c r="D696" s="17">
        <v>23000</v>
      </c>
      <c r="E696" s="17">
        <v>2013</v>
      </c>
      <c r="F696" s="17">
        <v>1</v>
      </c>
      <c r="G696" s="18">
        <f t="shared" ca="1" si="56"/>
        <v>1.0376544339296687</v>
      </c>
      <c r="AA696">
        <f t="shared" si="55"/>
        <v>23000</v>
      </c>
      <c r="AB696">
        <f t="shared" si="57"/>
        <v>529000000</v>
      </c>
      <c r="AC696">
        <f t="shared" si="58"/>
        <v>12167000000000</v>
      </c>
      <c r="AJ696" s="2">
        <f t="shared" si="59"/>
        <v>0.17389290837148225</v>
      </c>
    </row>
    <row r="697" spans="1:36" x14ac:dyDescent="0.3">
      <c r="A697" s="17">
        <v>1</v>
      </c>
      <c r="B697" s="17">
        <v>0</v>
      </c>
      <c r="C697" s="17">
        <v>6</v>
      </c>
      <c r="D697" s="17">
        <v>23000</v>
      </c>
      <c r="E697" s="17">
        <v>2013</v>
      </c>
      <c r="F697" s="17">
        <v>1</v>
      </c>
      <c r="G697" s="18">
        <f t="shared" ca="1" si="56"/>
        <v>0.98780031783620148</v>
      </c>
      <c r="AA697">
        <f t="shared" si="55"/>
        <v>23000</v>
      </c>
      <c r="AB697">
        <f t="shared" si="57"/>
        <v>529000000</v>
      </c>
      <c r="AC697">
        <f t="shared" si="58"/>
        <v>12167000000000</v>
      </c>
      <c r="AJ697" s="2">
        <f t="shared" si="59"/>
        <v>0.17389290837148225</v>
      </c>
    </row>
    <row r="698" spans="1:36" x14ac:dyDescent="0.3">
      <c r="A698" s="17">
        <v>1</v>
      </c>
      <c r="B698" s="17">
        <v>0</v>
      </c>
      <c r="C698" s="17">
        <v>3</v>
      </c>
      <c r="D698" s="17">
        <v>23070</v>
      </c>
      <c r="E698" s="17">
        <v>2013</v>
      </c>
      <c r="F698" s="17">
        <v>1</v>
      </c>
      <c r="G698" s="18">
        <f t="shared" ca="1" si="56"/>
        <v>0.95857146382379066</v>
      </c>
      <c r="AA698">
        <f t="shared" si="55"/>
        <v>23070</v>
      </c>
      <c r="AB698">
        <f t="shared" si="57"/>
        <v>532224900</v>
      </c>
      <c r="AC698">
        <f t="shared" si="58"/>
        <v>12278428443000</v>
      </c>
      <c r="AJ698" s="2">
        <f t="shared" si="59"/>
        <v>0.17398821166294404</v>
      </c>
    </row>
    <row r="699" spans="1:36" x14ac:dyDescent="0.3">
      <c r="A699" s="17">
        <v>1</v>
      </c>
      <c r="B699" s="17">
        <v>0</v>
      </c>
      <c r="C699" s="17">
        <v>4</v>
      </c>
      <c r="D699" s="17">
        <v>23760</v>
      </c>
      <c r="E699" s="17">
        <v>2013</v>
      </c>
      <c r="F699" s="17">
        <v>0</v>
      </c>
      <c r="G699" s="18">
        <f t="shared" ca="1" si="56"/>
        <v>-1.5801669549014109E-2</v>
      </c>
      <c r="AA699">
        <f t="shared" si="55"/>
        <v>23760</v>
      </c>
      <c r="AB699">
        <f t="shared" si="57"/>
        <v>564537600</v>
      </c>
      <c r="AC699">
        <f t="shared" si="58"/>
        <v>13413413376000</v>
      </c>
      <c r="AJ699" s="2">
        <f t="shared" si="59"/>
        <v>0.175059148030036</v>
      </c>
    </row>
    <row r="700" spans="1:36" x14ac:dyDescent="0.3">
      <c r="A700" s="17">
        <v>1</v>
      </c>
      <c r="B700" s="17">
        <v>0</v>
      </c>
      <c r="C700" s="17">
        <v>2</v>
      </c>
      <c r="D700" s="17">
        <v>23860</v>
      </c>
      <c r="E700" s="17">
        <v>2013</v>
      </c>
      <c r="F700" s="17">
        <v>1</v>
      </c>
      <c r="G700" s="18">
        <f t="shared" ca="1" si="56"/>
        <v>1.0388683076803322</v>
      </c>
      <c r="AA700">
        <f t="shared" si="55"/>
        <v>23860</v>
      </c>
      <c r="AB700">
        <f t="shared" si="57"/>
        <v>569299600</v>
      </c>
      <c r="AC700">
        <f t="shared" si="58"/>
        <v>13583488456000</v>
      </c>
      <c r="AJ700" s="2">
        <f t="shared" si="59"/>
        <v>0.17523538218272675</v>
      </c>
    </row>
    <row r="701" spans="1:36" x14ac:dyDescent="0.3">
      <c r="A701" s="17">
        <v>1</v>
      </c>
      <c r="B701" s="17">
        <v>0</v>
      </c>
      <c r="C701" s="17">
        <v>6</v>
      </c>
      <c r="D701" s="17">
        <v>24535</v>
      </c>
      <c r="E701" s="17">
        <v>2013</v>
      </c>
      <c r="F701" s="17">
        <v>1</v>
      </c>
      <c r="G701" s="18">
        <f t="shared" ca="1" si="56"/>
        <v>0.98625517657526607</v>
      </c>
      <c r="AA701">
        <f t="shared" si="55"/>
        <v>24535</v>
      </c>
      <c r="AB701">
        <f t="shared" si="57"/>
        <v>601966225</v>
      </c>
      <c r="AC701">
        <f t="shared" si="58"/>
        <v>14769241330375</v>
      </c>
      <c r="AJ701" s="2">
        <f t="shared" si="59"/>
        <v>0.176577876010167</v>
      </c>
    </row>
    <row r="702" spans="1:36" x14ac:dyDescent="0.3">
      <c r="A702" s="17">
        <v>1</v>
      </c>
      <c r="B702" s="17">
        <v>0</v>
      </c>
      <c r="C702" s="17">
        <v>7</v>
      </c>
      <c r="D702" s="17">
        <v>25000</v>
      </c>
      <c r="E702" s="17">
        <v>2013</v>
      </c>
      <c r="F702" s="17">
        <v>1</v>
      </c>
      <c r="G702" s="18">
        <f t="shared" ca="1" si="56"/>
        <v>0.9627459584368907</v>
      </c>
      <c r="AA702">
        <f t="shared" si="55"/>
        <v>25000</v>
      </c>
      <c r="AB702">
        <f t="shared" si="57"/>
        <v>625000000</v>
      </c>
      <c r="AC702">
        <f t="shared" si="58"/>
        <v>15625000000000</v>
      </c>
      <c r="AJ702" s="2">
        <f t="shared" si="59"/>
        <v>0.17766939290487593</v>
      </c>
    </row>
    <row r="703" spans="1:36" x14ac:dyDescent="0.3">
      <c r="A703" s="17">
        <v>1</v>
      </c>
      <c r="B703" s="17">
        <v>0</v>
      </c>
      <c r="C703" s="17">
        <v>3</v>
      </c>
      <c r="D703" s="17">
        <v>25180</v>
      </c>
      <c r="E703" s="17">
        <v>2013</v>
      </c>
      <c r="F703" s="17">
        <v>0</v>
      </c>
      <c r="G703" s="18">
        <f t="shared" ca="1" si="56"/>
        <v>-3.8300149178779844E-2</v>
      </c>
      <c r="AA703">
        <f t="shared" si="55"/>
        <v>25180</v>
      </c>
      <c r="AB703">
        <f t="shared" si="57"/>
        <v>634032400</v>
      </c>
      <c r="AC703">
        <f t="shared" si="58"/>
        <v>15964935832000</v>
      </c>
      <c r="AJ703" s="2">
        <f t="shared" si="59"/>
        <v>0.17813115886892883</v>
      </c>
    </row>
    <row r="704" spans="1:36" x14ac:dyDescent="0.3">
      <c r="A704" s="17">
        <v>1</v>
      </c>
      <c r="B704" s="17">
        <v>0</v>
      </c>
      <c r="C704" s="17">
        <v>1</v>
      </c>
      <c r="D704" s="17">
        <v>25250</v>
      </c>
      <c r="E704" s="17">
        <v>2013</v>
      </c>
      <c r="F704" s="17">
        <v>0</v>
      </c>
      <c r="G704" s="18">
        <f t="shared" ca="1" si="56"/>
        <v>-3.5187441750299201E-3</v>
      </c>
      <c r="AA704">
        <f t="shared" si="55"/>
        <v>25250</v>
      </c>
      <c r="AB704">
        <f t="shared" si="57"/>
        <v>637562500</v>
      </c>
      <c r="AC704">
        <f t="shared" si="58"/>
        <v>16098453125000</v>
      </c>
      <c r="AJ704" s="2">
        <f t="shared" si="59"/>
        <v>0.17831687314154188</v>
      </c>
    </row>
    <row r="705" spans="1:36" x14ac:dyDescent="0.3">
      <c r="A705" s="17">
        <v>1</v>
      </c>
      <c r="B705" s="17">
        <v>0</v>
      </c>
      <c r="C705" s="17">
        <v>7</v>
      </c>
      <c r="D705" s="17">
        <v>25300</v>
      </c>
      <c r="E705" s="17">
        <v>2013</v>
      </c>
      <c r="F705" s="17">
        <v>0</v>
      </c>
      <c r="G705" s="18">
        <f t="shared" ca="1" si="56"/>
        <v>-7.4728876958801262E-3</v>
      </c>
      <c r="AA705">
        <f t="shared" ref="AA705:AA768" si="60">D705</f>
        <v>25300</v>
      </c>
      <c r="AB705">
        <f t="shared" si="57"/>
        <v>640090000</v>
      </c>
      <c r="AC705">
        <f t="shared" si="58"/>
        <v>16194277000000</v>
      </c>
      <c r="AJ705" s="2">
        <f t="shared" si="59"/>
        <v>0.17845166299977733</v>
      </c>
    </row>
    <row r="706" spans="1:36" x14ac:dyDescent="0.3">
      <c r="A706" s="17">
        <v>1</v>
      </c>
      <c r="B706" s="17">
        <v>0</v>
      </c>
      <c r="C706" s="17">
        <v>3</v>
      </c>
      <c r="D706" s="17">
        <v>25420</v>
      </c>
      <c r="E706" s="17">
        <v>2013</v>
      </c>
      <c r="F706" s="17">
        <v>1</v>
      </c>
      <c r="G706" s="18">
        <f t="shared" ref="G706:G769" ca="1" si="61">F706+(RAND()-0.5)*$H$2</f>
        <v>1.0145814795306216</v>
      </c>
      <c r="AA706">
        <f t="shared" si="60"/>
        <v>25420</v>
      </c>
      <c r="AB706">
        <f t="shared" si="57"/>
        <v>646176400</v>
      </c>
      <c r="AC706">
        <f t="shared" si="58"/>
        <v>16425804088000</v>
      </c>
      <c r="AJ706" s="2">
        <f t="shared" si="59"/>
        <v>0.1787825112129669</v>
      </c>
    </row>
    <row r="707" spans="1:36" x14ac:dyDescent="0.3">
      <c r="A707" s="17">
        <v>0</v>
      </c>
      <c r="B707" s="17">
        <v>0</v>
      </c>
      <c r="C707" s="17">
        <v>4</v>
      </c>
      <c r="D707" s="17">
        <v>25460</v>
      </c>
      <c r="E707" s="17">
        <v>2013</v>
      </c>
      <c r="F707" s="17">
        <v>0</v>
      </c>
      <c r="G707" s="18">
        <f t="shared" ca="1" si="61"/>
        <v>3.848183298774676E-2</v>
      </c>
      <c r="AA707">
        <f t="shared" si="60"/>
        <v>25460</v>
      </c>
      <c r="AB707">
        <f t="shared" ref="AB707:AB770" si="62">AA707^2</f>
        <v>648211600</v>
      </c>
      <c r="AC707">
        <f t="shared" ref="AC707:AC770" si="63">AA707^3</f>
        <v>16503467336000</v>
      </c>
      <c r="AJ707" s="2">
        <f t="shared" ref="AJ707:AJ770" si="64">$AH$2+$AG$2*AA707+$AF$2*AB707+$AE$2*AC707</f>
        <v>0.17889512462951185</v>
      </c>
    </row>
    <row r="708" spans="1:36" x14ac:dyDescent="0.3">
      <c r="A708" s="17">
        <v>1</v>
      </c>
      <c r="B708" s="17">
        <v>0</v>
      </c>
      <c r="C708" s="17">
        <v>2</v>
      </c>
      <c r="D708" s="17">
        <v>25535</v>
      </c>
      <c r="E708" s="17">
        <v>2013</v>
      </c>
      <c r="F708" s="17">
        <v>0</v>
      </c>
      <c r="G708" s="18">
        <f t="shared" ca="1" si="61"/>
        <v>-3.6634262976786583E-2</v>
      </c>
      <c r="AA708">
        <f t="shared" si="60"/>
        <v>25535</v>
      </c>
      <c r="AB708">
        <f t="shared" si="62"/>
        <v>652036225</v>
      </c>
      <c r="AC708">
        <f t="shared" si="63"/>
        <v>16649745005375</v>
      </c>
      <c r="AJ708" s="2">
        <f t="shared" si="64"/>
        <v>0.1791094519266464</v>
      </c>
    </row>
    <row r="709" spans="1:36" x14ac:dyDescent="0.3">
      <c r="A709" s="17">
        <v>1</v>
      </c>
      <c r="B709" s="17">
        <v>0</v>
      </c>
      <c r="C709" s="17">
        <v>2</v>
      </c>
      <c r="D709" s="17">
        <v>25690</v>
      </c>
      <c r="E709" s="17">
        <v>2013</v>
      </c>
      <c r="F709" s="17">
        <v>0</v>
      </c>
      <c r="G709" s="18">
        <f t="shared" ca="1" si="61"/>
        <v>-3.6559155391823799E-2</v>
      </c>
      <c r="AA709">
        <f t="shared" si="60"/>
        <v>25690</v>
      </c>
      <c r="AB709">
        <f t="shared" si="62"/>
        <v>659976100</v>
      </c>
      <c r="AC709">
        <f t="shared" si="63"/>
        <v>16954786009000</v>
      </c>
      <c r="AJ709" s="2">
        <f t="shared" si="64"/>
        <v>0.17956569904155423</v>
      </c>
    </row>
    <row r="710" spans="1:36" x14ac:dyDescent="0.3">
      <c r="A710" s="17">
        <v>1</v>
      </c>
      <c r="B710" s="17">
        <v>0</v>
      </c>
      <c r="C710" s="17">
        <v>2</v>
      </c>
      <c r="D710" s="17">
        <v>26120</v>
      </c>
      <c r="E710" s="17">
        <v>2013</v>
      </c>
      <c r="F710" s="17">
        <v>1</v>
      </c>
      <c r="G710" s="18">
        <f t="shared" ca="1" si="61"/>
        <v>0.95229931207544927</v>
      </c>
      <c r="AA710">
        <f t="shared" si="60"/>
        <v>26120</v>
      </c>
      <c r="AB710">
        <f t="shared" si="62"/>
        <v>682254400</v>
      </c>
      <c r="AC710">
        <f t="shared" si="63"/>
        <v>17820484928000</v>
      </c>
      <c r="AJ710" s="2">
        <f t="shared" si="64"/>
        <v>0.18092825557941367</v>
      </c>
    </row>
    <row r="711" spans="1:36" x14ac:dyDescent="0.3">
      <c r="A711" s="17">
        <v>1</v>
      </c>
      <c r="B711" s="17">
        <v>0</v>
      </c>
      <c r="C711" s="17">
        <v>3</v>
      </c>
      <c r="D711" s="17">
        <v>26300</v>
      </c>
      <c r="E711" s="17">
        <v>2013</v>
      </c>
      <c r="F711" s="17">
        <v>1</v>
      </c>
      <c r="G711" s="18">
        <f t="shared" ca="1" si="61"/>
        <v>1.0485200581531582</v>
      </c>
      <c r="AA711">
        <f t="shared" si="60"/>
        <v>26300</v>
      </c>
      <c r="AB711">
        <f t="shared" si="62"/>
        <v>691690000</v>
      </c>
      <c r="AC711">
        <f t="shared" si="63"/>
        <v>18191447000000</v>
      </c>
      <c r="AJ711" s="2">
        <f t="shared" si="64"/>
        <v>0.18154239724340721</v>
      </c>
    </row>
    <row r="712" spans="1:36" x14ac:dyDescent="0.3">
      <c r="A712" s="17">
        <v>0</v>
      </c>
      <c r="B712" s="17">
        <v>0</v>
      </c>
      <c r="C712" s="17">
        <v>7</v>
      </c>
      <c r="D712" s="17">
        <v>26340</v>
      </c>
      <c r="E712" s="17">
        <v>2013</v>
      </c>
      <c r="F712" s="17">
        <v>0</v>
      </c>
      <c r="G712" s="18">
        <f t="shared" ca="1" si="61"/>
        <v>-5.6326290947440018E-3</v>
      </c>
      <c r="AA712">
        <f t="shared" si="60"/>
        <v>26340</v>
      </c>
      <c r="AB712">
        <f t="shared" si="62"/>
        <v>693795600</v>
      </c>
      <c r="AC712">
        <f t="shared" si="63"/>
        <v>18274576104000</v>
      </c>
      <c r="AJ712" s="2">
        <f t="shared" si="64"/>
        <v>0.18168248320276847</v>
      </c>
    </row>
    <row r="713" spans="1:36" x14ac:dyDescent="0.3">
      <c r="A713" s="17">
        <v>1</v>
      </c>
      <c r="B713" s="17">
        <v>0</v>
      </c>
      <c r="C713" s="17">
        <v>2</v>
      </c>
      <c r="D713" s="17">
        <v>26580</v>
      </c>
      <c r="E713" s="17">
        <v>2013</v>
      </c>
      <c r="F713" s="17">
        <v>1</v>
      </c>
      <c r="G713" s="18">
        <f t="shared" ca="1" si="61"/>
        <v>0.99697439225335005</v>
      </c>
      <c r="AA713">
        <f t="shared" si="60"/>
        <v>26580</v>
      </c>
      <c r="AB713">
        <f t="shared" si="62"/>
        <v>706496400</v>
      </c>
      <c r="AC713">
        <f t="shared" si="63"/>
        <v>18778674312000</v>
      </c>
      <c r="AJ713" s="2">
        <f t="shared" si="64"/>
        <v>0.18255111838544541</v>
      </c>
    </row>
    <row r="714" spans="1:36" x14ac:dyDescent="0.3">
      <c r="A714" s="17">
        <v>1</v>
      </c>
      <c r="B714" s="17">
        <v>0</v>
      </c>
      <c r="C714" s="17">
        <v>5</v>
      </c>
      <c r="D714" s="17">
        <v>26680</v>
      </c>
      <c r="E714" s="17">
        <v>2013</v>
      </c>
      <c r="F714" s="17">
        <v>1</v>
      </c>
      <c r="G714" s="18">
        <f t="shared" ca="1" si="61"/>
        <v>1.0322241945584363</v>
      </c>
      <c r="AA714">
        <f t="shared" si="60"/>
        <v>26680</v>
      </c>
      <c r="AB714">
        <f t="shared" si="62"/>
        <v>711822400</v>
      </c>
      <c r="AC714">
        <f t="shared" si="63"/>
        <v>18991421632000</v>
      </c>
      <c r="AJ714" s="2">
        <f t="shared" si="64"/>
        <v>0.1829275074723023</v>
      </c>
    </row>
    <row r="715" spans="1:36" x14ac:dyDescent="0.3">
      <c r="A715" s="17">
        <v>1</v>
      </c>
      <c r="B715" s="17">
        <v>0</v>
      </c>
      <c r="C715" s="17">
        <v>2</v>
      </c>
      <c r="D715" s="17">
        <v>26800</v>
      </c>
      <c r="E715" s="17">
        <v>2013</v>
      </c>
      <c r="F715" s="17">
        <v>0</v>
      </c>
      <c r="G715" s="18">
        <f t="shared" ca="1" si="61"/>
        <v>-2.3471216991121369E-2</v>
      </c>
      <c r="AA715">
        <f t="shared" si="60"/>
        <v>26800</v>
      </c>
      <c r="AB715">
        <f t="shared" si="62"/>
        <v>718240000</v>
      </c>
      <c r="AC715">
        <f t="shared" si="63"/>
        <v>19248832000000</v>
      </c>
      <c r="AJ715" s="2">
        <f t="shared" si="64"/>
        <v>0.18339061721798688</v>
      </c>
    </row>
    <row r="716" spans="1:36" x14ac:dyDescent="0.3">
      <c r="A716" s="17">
        <v>1</v>
      </c>
      <c r="B716" s="17">
        <v>0</v>
      </c>
      <c r="C716" s="17">
        <v>3</v>
      </c>
      <c r="D716" s="17">
        <v>26860</v>
      </c>
      <c r="E716" s="17">
        <v>2013</v>
      </c>
      <c r="F716" s="17">
        <v>0</v>
      </c>
      <c r="G716" s="18">
        <f t="shared" ca="1" si="61"/>
        <v>1.6528765935308411E-2</v>
      </c>
      <c r="AA716">
        <f t="shared" si="60"/>
        <v>26860</v>
      </c>
      <c r="AB716">
        <f t="shared" si="62"/>
        <v>721459600</v>
      </c>
      <c r="AC716">
        <f t="shared" si="63"/>
        <v>19378404856000</v>
      </c>
      <c r="AJ716" s="2">
        <f t="shared" si="64"/>
        <v>0.1836269072428654</v>
      </c>
    </row>
    <row r="717" spans="1:36" x14ac:dyDescent="0.3">
      <c r="A717" s="17">
        <v>0</v>
      </c>
      <c r="B717" s="17">
        <v>0</v>
      </c>
      <c r="C717" s="17">
        <v>1</v>
      </c>
      <c r="D717" s="17">
        <v>27010</v>
      </c>
      <c r="E717" s="17">
        <v>2013</v>
      </c>
      <c r="F717" s="17">
        <v>0</v>
      </c>
      <c r="G717" s="18">
        <f t="shared" ca="1" si="61"/>
        <v>2.3145891514275974E-2</v>
      </c>
      <c r="AA717">
        <f t="shared" si="60"/>
        <v>27010</v>
      </c>
      <c r="AB717">
        <f t="shared" si="62"/>
        <v>729540100</v>
      </c>
      <c r="AC717">
        <f t="shared" si="63"/>
        <v>19704878101000</v>
      </c>
      <c r="AJ717" s="2">
        <f t="shared" si="64"/>
        <v>0.18423162875449661</v>
      </c>
    </row>
    <row r="718" spans="1:36" x14ac:dyDescent="0.3">
      <c r="A718" s="17">
        <v>1</v>
      </c>
      <c r="B718" s="17">
        <v>0</v>
      </c>
      <c r="C718" s="17">
        <v>4</v>
      </c>
      <c r="D718" s="17">
        <v>27130</v>
      </c>
      <c r="E718" s="17">
        <v>2013</v>
      </c>
      <c r="F718" s="17">
        <v>0</v>
      </c>
      <c r="G718" s="18">
        <f t="shared" ca="1" si="61"/>
        <v>-4.9983704404715661E-2</v>
      </c>
      <c r="AA718">
        <f t="shared" si="60"/>
        <v>27130</v>
      </c>
      <c r="AB718">
        <f t="shared" si="62"/>
        <v>736036900</v>
      </c>
      <c r="AC718">
        <f t="shared" si="63"/>
        <v>19968681097000</v>
      </c>
      <c r="AJ718" s="2">
        <f t="shared" si="64"/>
        <v>0.18472999320367101</v>
      </c>
    </row>
    <row r="719" spans="1:36" x14ac:dyDescent="0.3">
      <c r="A719" s="17">
        <v>1</v>
      </c>
      <c r="B719" s="17">
        <v>1</v>
      </c>
      <c r="C719" s="17">
        <v>3</v>
      </c>
      <c r="D719" s="17">
        <v>27638</v>
      </c>
      <c r="E719" s="17">
        <v>2013</v>
      </c>
      <c r="F719" s="17">
        <v>1</v>
      </c>
      <c r="G719" s="18">
        <f t="shared" ca="1" si="61"/>
        <v>1.0124352064790159</v>
      </c>
      <c r="AA719">
        <f t="shared" si="60"/>
        <v>27638</v>
      </c>
      <c r="AB719">
        <f t="shared" si="62"/>
        <v>763859044</v>
      </c>
      <c r="AC719">
        <f t="shared" si="63"/>
        <v>21111536258072</v>
      </c>
      <c r="AJ719" s="2">
        <f t="shared" si="64"/>
        <v>0.18698779942841576</v>
      </c>
    </row>
    <row r="720" spans="1:36" x14ac:dyDescent="0.3">
      <c r="A720" s="17">
        <v>1</v>
      </c>
      <c r="B720" s="17">
        <v>0</v>
      </c>
      <c r="C720" s="17">
        <v>3</v>
      </c>
      <c r="D720" s="17">
        <v>27990</v>
      </c>
      <c r="E720" s="17">
        <v>2013</v>
      </c>
      <c r="F720" s="17">
        <v>0</v>
      </c>
      <c r="G720" s="18">
        <f t="shared" ca="1" si="61"/>
        <v>-2.8329085327949435E-2</v>
      </c>
      <c r="AA720">
        <f t="shared" si="60"/>
        <v>27990</v>
      </c>
      <c r="AB720">
        <f t="shared" si="62"/>
        <v>783440100</v>
      </c>
      <c r="AC720">
        <f t="shared" si="63"/>
        <v>21928488399000</v>
      </c>
      <c r="AJ720" s="2">
        <f t="shared" si="64"/>
        <v>0.18869805664720374</v>
      </c>
    </row>
    <row r="721" spans="1:36" x14ac:dyDescent="0.3">
      <c r="A721" s="17">
        <v>1</v>
      </c>
      <c r="B721" s="17">
        <v>0</v>
      </c>
      <c r="C721" s="17">
        <v>3</v>
      </c>
      <c r="D721" s="17">
        <v>28040</v>
      </c>
      <c r="E721" s="17">
        <v>2013</v>
      </c>
      <c r="F721" s="17">
        <v>0</v>
      </c>
      <c r="G721" s="18">
        <f t="shared" ca="1" si="61"/>
        <v>-1.9481610653088899E-2</v>
      </c>
      <c r="AA721">
        <f t="shared" si="60"/>
        <v>28040</v>
      </c>
      <c r="AB721">
        <f t="shared" si="62"/>
        <v>786241600</v>
      </c>
      <c r="AC721">
        <f t="shared" si="63"/>
        <v>22046214464000</v>
      </c>
      <c r="AJ721" s="2">
        <f t="shared" si="64"/>
        <v>0.1889509978400355</v>
      </c>
    </row>
    <row r="722" spans="1:36" x14ac:dyDescent="0.3">
      <c r="A722" s="17">
        <v>1</v>
      </c>
      <c r="B722" s="17">
        <v>0</v>
      </c>
      <c r="C722" s="17">
        <v>2</v>
      </c>
      <c r="D722" s="17">
        <v>28170</v>
      </c>
      <c r="E722" s="17">
        <v>2013</v>
      </c>
      <c r="F722" s="17">
        <v>1</v>
      </c>
      <c r="G722" s="18">
        <f t="shared" ca="1" si="61"/>
        <v>1.0481253054075848</v>
      </c>
      <c r="AA722">
        <f t="shared" si="60"/>
        <v>28170</v>
      </c>
      <c r="AB722">
        <f t="shared" si="62"/>
        <v>793548900</v>
      </c>
      <c r="AC722">
        <f t="shared" si="63"/>
        <v>22354272513000</v>
      </c>
      <c r="AJ722" s="2">
        <f t="shared" si="64"/>
        <v>0.1896205170560859</v>
      </c>
    </row>
    <row r="723" spans="1:36" x14ac:dyDescent="0.3">
      <c r="A723" s="17">
        <v>0</v>
      </c>
      <c r="B723" s="17">
        <v>0</v>
      </c>
      <c r="C723" s="17">
        <v>4</v>
      </c>
      <c r="D723" s="17">
        <v>28360</v>
      </c>
      <c r="E723" s="17">
        <v>2013</v>
      </c>
      <c r="F723" s="17">
        <v>1</v>
      </c>
      <c r="G723" s="18">
        <f t="shared" ca="1" si="61"/>
        <v>0.9814082453319416</v>
      </c>
      <c r="AA723">
        <f t="shared" si="60"/>
        <v>28360</v>
      </c>
      <c r="AB723">
        <f t="shared" si="62"/>
        <v>804289600</v>
      </c>
      <c r="AC723">
        <f t="shared" si="63"/>
        <v>22809653056000</v>
      </c>
      <c r="AJ723" s="2">
        <f t="shared" si="64"/>
        <v>0.19063029398214498</v>
      </c>
    </row>
    <row r="724" spans="1:36" x14ac:dyDescent="0.3">
      <c r="A724" s="17">
        <v>1</v>
      </c>
      <c r="B724" s="17">
        <v>1</v>
      </c>
      <c r="C724" s="17">
        <v>5</v>
      </c>
      <c r="D724" s="17">
        <v>28650</v>
      </c>
      <c r="E724" s="17">
        <v>2013</v>
      </c>
      <c r="F724" s="17">
        <v>1</v>
      </c>
      <c r="G724" s="18">
        <f t="shared" ca="1" si="61"/>
        <v>1.0051062973376415</v>
      </c>
      <c r="AA724">
        <f t="shared" si="60"/>
        <v>28650</v>
      </c>
      <c r="AB724">
        <f t="shared" si="62"/>
        <v>820822500</v>
      </c>
      <c r="AC724">
        <f t="shared" si="63"/>
        <v>23516564625000</v>
      </c>
      <c r="AJ724" s="2">
        <f t="shared" si="64"/>
        <v>0.19224459184183323</v>
      </c>
    </row>
    <row r="725" spans="1:36" x14ac:dyDescent="0.3">
      <c r="A725" s="17">
        <v>1</v>
      </c>
      <c r="B725" s="17">
        <v>0</v>
      </c>
      <c r="C725" s="17">
        <v>3</v>
      </c>
      <c r="D725" s="17">
        <v>28920</v>
      </c>
      <c r="E725" s="17">
        <v>2013</v>
      </c>
      <c r="F725" s="17">
        <v>0</v>
      </c>
      <c r="G725" s="18">
        <f t="shared" ca="1" si="61"/>
        <v>2.6980251171445147E-2</v>
      </c>
      <c r="AA725">
        <f t="shared" si="60"/>
        <v>28920</v>
      </c>
      <c r="AB725">
        <f t="shared" si="62"/>
        <v>836366400</v>
      </c>
      <c r="AC725">
        <f t="shared" si="63"/>
        <v>24187716288000</v>
      </c>
      <c r="AJ725" s="2">
        <f t="shared" si="64"/>
        <v>0.19382894104267867</v>
      </c>
    </row>
    <row r="726" spans="1:36" x14ac:dyDescent="0.3">
      <c r="A726" s="17">
        <v>1</v>
      </c>
      <c r="B726" s="17">
        <v>0</v>
      </c>
      <c r="C726" s="17">
        <v>7</v>
      </c>
      <c r="D726" s="17">
        <v>29010</v>
      </c>
      <c r="E726" s="17">
        <v>2013</v>
      </c>
      <c r="F726" s="17">
        <v>0</v>
      </c>
      <c r="G726" s="18">
        <f t="shared" ca="1" si="61"/>
        <v>-4.0788531991902036E-2</v>
      </c>
      <c r="AA726">
        <f t="shared" si="60"/>
        <v>29010</v>
      </c>
      <c r="AB726">
        <f t="shared" si="62"/>
        <v>841580100</v>
      </c>
      <c r="AC726">
        <f t="shared" si="63"/>
        <v>24414238701000</v>
      </c>
      <c r="AJ726" s="2">
        <f t="shared" si="64"/>
        <v>0.19437487249098206</v>
      </c>
    </row>
    <row r="727" spans="1:36" x14ac:dyDescent="0.3">
      <c r="A727" s="17">
        <v>1</v>
      </c>
      <c r="B727" s="17">
        <v>0</v>
      </c>
      <c r="C727" s="17">
        <v>7</v>
      </c>
      <c r="D727" s="17">
        <v>29290</v>
      </c>
      <c r="E727" s="17">
        <v>2013</v>
      </c>
      <c r="F727" s="17">
        <v>0</v>
      </c>
      <c r="G727" s="18">
        <f t="shared" ca="1" si="61"/>
        <v>-9.4582718928414647E-3</v>
      </c>
      <c r="AA727">
        <f t="shared" si="60"/>
        <v>29290</v>
      </c>
      <c r="AB727">
        <f t="shared" si="62"/>
        <v>857904100</v>
      </c>
      <c r="AC727">
        <f t="shared" si="63"/>
        <v>25128011089000</v>
      </c>
      <c r="AJ727" s="2">
        <f t="shared" si="64"/>
        <v>0.19613147382406593</v>
      </c>
    </row>
    <row r="728" spans="1:36" x14ac:dyDescent="0.3">
      <c r="A728" s="17">
        <v>1</v>
      </c>
      <c r="B728" s="17">
        <v>0</v>
      </c>
      <c r="C728" s="17">
        <v>3</v>
      </c>
      <c r="D728" s="17">
        <v>30020</v>
      </c>
      <c r="E728" s="17">
        <v>2013</v>
      </c>
      <c r="F728" s="17">
        <v>0</v>
      </c>
      <c r="G728" s="18">
        <f t="shared" ca="1" si="61"/>
        <v>-1.7842274633982837E-2</v>
      </c>
      <c r="AA728">
        <f t="shared" si="60"/>
        <v>30020</v>
      </c>
      <c r="AB728">
        <f t="shared" si="62"/>
        <v>901200400</v>
      </c>
      <c r="AC728">
        <f t="shared" si="63"/>
        <v>27054036008000</v>
      </c>
      <c r="AJ728" s="2">
        <f t="shared" si="64"/>
        <v>0.20113949131616932</v>
      </c>
    </row>
    <row r="729" spans="1:36" x14ac:dyDescent="0.3">
      <c r="A729" s="17">
        <v>1</v>
      </c>
      <c r="B729" s="17">
        <v>0</v>
      </c>
      <c r="C729" s="17">
        <v>7</v>
      </c>
      <c r="D729" s="17">
        <v>30110</v>
      </c>
      <c r="E729" s="17">
        <v>2013</v>
      </c>
      <c r="F729" s="17">
        <v>0</v>
      </c>
      <c r="G729" s="18">
        <f t="shared" ca="1" si="61"/>
        <v>-8.0526809219378381E-3</v>
      </c>
      <c r="AA729">
        <f t="shared" si="60"/>
        <v>30110</v>
      </c>
      <c r="AB729">
        <f t="shared" si="62"/>
        <v>906612100</v>
      </c>
      <c r="AC729">
        <f t="shared" si="63"/>
        <v>27298090331000</v>
      </c>
      <c r="AJ729" s="2">
        <f t="shared" si="64"/>
        <v>0.20180123884579199</v>
      </c>
    </row>
    <row r="730" spans="1:36" x14ac:dyDescent="0.3">
      <c r="A730" s="17">
        <v>1</v>
      </c>
      <c r="B730" s="17">
        <v>0</v>
      </c>
      <c r="C730" s="17">
        <v>5</v>
      </c>
      <c r="D730" s="17">
        <v>30250</v>
      </c>
      <c r="E730" s="17">
        <v>2013</v>
      </c>
      <c r="F730" s="17">
        <v>1</v>
      </c>
      <c r="G730" s="18">
        <f t="shared" ca="1" si="61"/>
        <v>1.0245391735495737</v>
      </c>
      <c r="AA730">
        <f t="shared" si="60"/>
        <v>30250</v>
      </c>
      <c r="AB730">
        <f t="shared" si="62"/>
        <v>915062500</v>
      </c>
      <c r="AC730">
        <f t="shared" si="63"/>
        <v>27680640625000</v>
      </c>
      <c r="AJ730" s="2">
        <f t="shared" si="64"/>
        <v>0.20285051355056111</v>
      </c>
    </row>
    <row r="731" spans="1:36" x14ac:dyDescent="0.3">
      <c r="A731" s="17">
        <v>0</v>
      </c>
      <c r="B731" s="17">
        <v>0</v>
      </c>
      <c r="C731" s="17">
        <v>5</v>
      </c>
      <c r="D731" s="17">
        <v>30310</v>
      </c>
      <c r="E731" s="17">
        <v>2013</v>
      </c>
      <c r="F731" s="17">
        <v>0</v>
      </c>
      <c r="G731" s="18">
        <f t="shared" ca="1" si="61"/>
        <v>2.0204923470584848E-2</v>
      </c>
      <c r="AA731">
        <f t="shared" si="60"/>
        <v>30310</v>
      </c>
      <c r="AB731">
        <f t="shared" si="62"/>
        <v>918696100</v>
      </c>
      <c r="AC731">
        <f t="shared" si="63"/>
        <v>27845678791000</v>
      </c>
      <c r="AJ731" s="2">
        <f t="shared" si="64"/>
        <v>0.2033076771358267</v>
      </c>
    </row>
    <row r="732" spans="1:36" x14ac:dyDescent="0.3">
      <c r="A732" s="17">
        <v>1</v>
      </c>
      <c r="B732" s="17">
        <v>0</v>
      </c>
      <c r="C732" s="17">
        <v>7</v>
      </c>
      <c r="D732" s="17">
        <v>30500</v>
      </c>
      <c r="E732" s="17">
        <v>2013</v>
      </c>
      <c r="F732" s="17">
        <v>0</v>
      </c>
      <c r="G732" s="18">
        <f t="shared" ca="1" si="61"/>
        <v>-3.5354941656323691E-2</v>
      </c>
      <c r="AA732">
        <f t="shared" si="60"/>
        <v>30500</v>
      </c>
      <c r="AB732">
        <f t="shared" si="62"/>
        <v>930250000</v>
      </c>
      <c r="AC732">
        <f t="shared" si="63"/>
        <v>28372625000000</v>
      </c>
      <c r="AJ732" s="2">
        <f t="shared" si="64"/>
        <v>0.20478527883239572</v>
      </c>
    </row>
    <row r="733" spans="1:36" x14ac:dyDescent="0.3">
      <c r="A733" s="17">
        <v>1</v>
      </c>
      <c r="B733" s="17">
        <v>0</v>
      </c>
      <c r="C733" s="17">
        <v>7</v>
      </c>
      <c r="D733" s="17">
        <v>30500</v>
      </c>
      <c r="E733" s="17">
        <v>2013</v>
      </c>
      <c r="F733" s="17">
        <v>0</v>
      </c>
      <c r="G733" s="18">
        <f t="shared" ca="1" si="61"/>
        <v>3.0049376548267205E-2</v>
      </c>
      <c r="AA733">
        <f t="shared" si="60"/>
        <v>30500</v>
      </c>
      <c r="AB733">
        <f t="shared" si="62"/>
        <v>930250000</v>
      </c>
      <c r="AC733">
        <f t="shared" si="63"/>
        <v>28372625000000</v>
      </c>
      <c r="AJ733" s="2">
        <f t="shared" si="64"/>
        <v>0.20478527883239572</v>
      </c>
    </row>
    <row r="734" spans="1:36" x14ac:dyDescent="0.3">
      <c r="A734" s="17">
        <v>1</v>
      </c>
      <c r="B734" s="17">
        <v>0</v>
      </c>
      <c r="C734" s="17">
        <v>6</v>
      </c>
      <c r="D734" s="17">
        <v>30580</v>
      </c>
      <c r="E734" s="17">
        <v>2013</v>
      </c>
      <c r="F734" s="17">
        <v>0</v>
      </c>
      <c r="G734" s="18">
        <f t="shared" ca="1" si="61"/>
        <v>1.4126896395926559E-2</v>
      </c>
      <c r="AA734">
        <f t="shared" si="60"/>
        <v>30580</v>
      </c>
      <c r="AB734">
        <f t="shared" si="62"/>
        <v>935136400</v>
      </c>
      <c r="AC734">
        <f t="shared" si="63"/>
        <v>28596471112000</v>
      </c>
      <c r="AJ734" s="2">
        <f t="shared" si="64"/>
        <v>0.20542115854301979</v>
      </c>
    </row>
    <row r="735" spans="1:36" x14ac:dyDescent="0.3">
      <c r="A735" s="17">
        <v>1</v>
      </c>
      <c r="B735" s="17">
        <v>0</v>
      </c>
      <c r="C735" s="17">
        <v>7</v>
      </c>
      <c r="D735" s="17">
        <v>31020</v>
      </c>
      <c r="E735" s="17">
        <v>2013</v>
      </c>
      <c r="F735" s="17">
        <v>0</v>
      </c>
      <c r="G735" s="18">
        <f t="shared" ca="1" si="61"/>
        <v>-4.0454024912074116E-2</v>
      </c>
      <c r="AA735">
        <f t="shared" si="60"/>
        <v>31020</v>
      </c>
      <c r="AB735">
        <f t="shared" si="62"/>
        <v>962240400</v>
      </c>
      <c r="AC735">
        <f t="shared" si="63"/>
        <v>29848697208000</v>
      </c>
      <c r="AJ735" s="2">
        <f t="shared" si="64"/>
        <v>0.20906685079065912</v>
      </c>
    </row>
    <row r="736" spans="1:36" x14ac:dyDescent="0.3">
      <c r="A736" s="17">
        <v>1</v>
      </c>
      <c r="B736" s="17">
        <v>0</v>
      </c>
      <c r="C736" s="17">
        <v>4</v>
      </c>
      <c r="D736" s="17">
        <v>31466</v>
      </c>
      <c r="E736" s="17">
        <v>2013</v>
      </c>
      <c r="F736" s="17">
        <v>0</v>
      </c>
      <c r="G736" s="18">
        <f t="shared" ca="1" si="61"/>
        <v>2.7836022569321463E-2</v>
      </c>
      <c r="AA736">
        <f t="shared" si="60"/>
        <v>31466</v>
      </c>
      <c r="AB736">
        <f t="shared" si="62"/>
        <v>990109156</v>
      </c>
      <c r="AC736">
        <f t="shared" si="63"/>
        <v>31154774702696</v>
      </c>
      <c r="AJ736" s="2">
        <f t="shared" si="64"/>
        <v>0.21302529116541724</v>
      </c>
    </row>
    <row r="737" spans="1:36" x14ac:dyDescent="0.3">
      <c r="A737" s="17">
        <v>0</v>
      </c>
      <c r="B737" s="17">
        <v>0</v>
      </c>
      <c r="C737" s="17">
        <v>5</v>
      </c>
      <c r="D737" s="17">
        <v>31580</v>
      </c>
      <c r="E737" s="17">
        <v>2013</v>
      </c>
      <c r="F737" s="17">
        <v>0</v>
      </c>
      <c r="G737" s="18">
        <f t="shared" ca="1" si="61"/>
        <v>6.7144609501186281E-3</v>
      </c>
      <c r="AA737">
        <f t="shared" si="60"/>
        <v>31580</v>
      </c>
      <c r="AB737">
        <f t="shared" si="62"/>
        <v>997296400</v>
      </c>
      <c r="AC737">
        <f t="shared" si="63"/>
        <v>31494620312000</v>
      </c>
      <c r="AJ737" s="2">
        <f t="shared" si="64"/>
        <v>0.21408072446897963</v>
      </c>
    </row>
    <row r="738" spans="1:36" x14ac:dyDescent="0.3">
      <c r="A738" s="17">
        <v>1</v>
      </c>
      <c r="B738" s="17">
        <v>0</v>
      </c>
      <c r="C738" s="17">
        <v>5</v>
      </c>
      <c r="D738" s="17">
        <v>32939</v>
      </c>
      <c r="E738" s="17">
        <v>2013</v>
      </c>
      <c r="F738" s="17">
        <v>0</v>
      </c>
      <c r="G738" s="18">
        <f t="shared" ca="1" si="61"/>
        <v>1.2923107438129623E-2</v>
      </c>
      <c r="AA738">
        <f t="shared" si="60"/>
        <v>32939</v>
      </c>
      <c r="AB738">
        <f t="shared" si="62"/>
        <v>1084977721</v>
      </c>
      <c r="AC738">
        <f t="shared" si="63"/>
        <v>35738081152019</v>
      </c>
      <c r="AJ738" s="2">
        <f t="shared" si="64"/>
        <v>0.2280994200542239</v>
      </c>
    </row>
    <row r="739" spans="1:36" x14ac:dyDescent="0.3">
      <c r="A739" s="17">
        <v>1</v>
      </c>
      <c r="B739" s="17">
        <v>0</v>
      </c>
      <c r="C739" s="17">
        <v>1</v>
      </c>
      <c r="D739" s="17">
        <v>33057</v>
      </c>
      <c r="E739" s="17">
        <v>2013</v>
      </c>
      <c r="F739" s="17">
        <v>0</v>
      </c>
      <c r="G739" s="18">
        <f t="shared" ca="1" si="61"/>
        <v>-2.081592335456376E-2</v>
      </c>
      <c r="AA739">
        <f t="shared" si="60"/>
        <v>33057</v>
      </c>
      <c r="AB739">
        <f t="shared" si="62"/>
        <v>1092765249</v>
      </c>
      <c r="AC739">
        <f t="shared" si="63"/>
        <v>36123540836193</v>
      </c>
      <c r="AJ739" s="2">
        <f t="shared" si="64"/>
        <v>0.22944668945715607</v>
      </c>
    </row>
    <row r="740" spans="1:36" x14ac:dyDescent="0.3">
      <c r="A740" s="17">
        <v>1</v>
      </c>
      <c r="B740" s="17">
        <v>1</v>
      </c>
      <c r="C740" s="17">
        <v>4</v>
      </c>
      <c r="D740" s="17">
        <v>33215</v>
      </c>
      <c r="E740" s="17">
        <v>2013</v>
      </c>
      <c r="F740" s="17">
        <v>1</v>
      </c>
      <c r="G740" s="18">
        <f t="shared" ca="1" si="61"/>
        <v>1.0080130741451923</v>
      </c>
      <c r="AA740">
        <f t="shared" si="60"/>
        <v>33215</v>
      </c>
      <c r="AB740">
        <f t="shared" si="62"/>
        <v>1103236225</v>
      </c>
      <c r="AC740">
        <f t="shared" si="63"/>
        <v>36643991213375</v>
      </c>
      <c r="AJ740" s="2">
        <f t="shared" si="64"/>
        <v>0.23128447213754511</v>
      </c>
    </row>
    <row r="741" spans="1:36" x14ac:dyDescent="0.3">
      <c r="A741" s="17">
        <v>1</v>
      </c>
      <c r="B741" s="17">
        <v>0</v>
      </c>
      <c r="C741" s="17">
        <v>7</v>
      </c>
      <c r="D741" s="17">
        <v>33420</v>
      </c>
      <c r="E741" s="17">
        <v>2013</v>
      </c>
      <c r="F741" s="17">
        <v>0</v>
      </c>
      <c r="G741" s="18">
        <f t="shared" ca="1" si="61"/>
        <v>-4.2482293959506791E-2</v>
      </c>
      <c r="AA741">
        <f t="shared" si="60"/>
        <v>33420</v>
      </c>
      <c r="AB741">
        <f t="shared" si="62"/>
        <v>1116896400</v>
      </c>
      <c r="AC741">
        <f t="shared" si="63"/>
        <v>37326677688000</v>
      </c>
      <c r="AJ741" s="2">
        <f t="shared" si="64"/>
        <v>0.23372727427649553</v>
      </c>
    </row>
    <row r="742" spans="1:36" x14ac:dyDescent="0.3">
      <c r="A742" s="17">
        <v>1</v>
      </c>
      <c r="B742" s="17">
        <v>0</v>
      </c>
      <c r="C742" s="17">
        <v>3</v>
      </c>
      <c r="D742" s="17">
        <v>33439</v>
      </c>
      <c r="E742" s="17">
        <v>2013</v>
      </c>
      <c r="F742" s="17">
        <v>1</v>
      </c>
      <c r="G742" s="18">
        <f t="shared" ca="1" si="61"/>
        <v>1.0336692227539037</v>
      </c>
      <c r="AA742">
        <f t="shared" si="60"/>
        <v>33439</v>
      </c>
      <c r="AB742">
        <f t="shared" si="62"/>
        <v>1118166721</v>
      </c>
      <c r="AC742">
        <f t="shared" si="63"/>
        <v>37390376983519</v>
      </c>
      <c r="AJ742" s="2">
        <f t="shared" si="64"/>
        <v>0.23395704582483368</v>
      </c>
    </row>
    <row r="743" spans="1:36" x14ac:dyDescent="0.3">
      <c r="A743" s="17">
        <v>1</v>
      </c>
      <c r="B743" s="17">
        <v>1</v>
      </c>
      <c r="C743" s="17">
        <v>6</v>
      </c>
      <c r="D743" s="17">
        <v>33440</v>
      </c>
      <c r="E743" s="17">
        <v>2013</v>
      </c>
      <c r="F743" s="17">
        <v>0</v>
      </c>
      <c r="G743" s="18">
        <f t="shared" ca="1" si="61"/>
        <v>3.2833903690907183E-2</v>
      </c>
      <c r="AA743">
        <f t="shared" si="60"/>
        <v>33440</v>
      </c>
      <c r="AB743">
        <f t="shared" si="62"/>
        <v>1118233600</v>
      </c>
      <c r="AC743">
        <f t="shared" si="63"/>
        <v>37393731584000</v>
      </c>
      <c r="AJ743" s="2">
        <f t="shared" si="64"/>
        <v>0.23396915495986437</v>
      </c>
    </row>
    <row r="744" spans="1:36" x14ac:dyDescent="0.3">
      <c r="A744" s="17">
        <v>0</v>
      </c>
      <c r="B744" s="17">
        <v>0</v>
      </c>
      <c r="C744" s="17">
        <v>1</v>
      </c>
      <c r="D744" s="17">
        <v>33610</v>
      </c>
      <c r="E744" s="17">
        <v>2013</v>
      </c>
      <c r="F744" s="17">
        <v>1</v>
      </c>
      <c r="G744" s="18">
        <f t="shared" ca="1" si="61"/>
        <v>1.0001839561190486</v>
      </c>
      <c r="AA744">
        <f t="shared" si="60"/>
        <v>33610</v>
      </c>
      <c r="AB744">
        <f t="shared" si="62"/>
        <v>1129632100</v>
      </c>
      <c r="AC744">
        <f t="shared" si="63"/>
        <v>37966934881000</v>
      </c>
      <c r="AJ744" s="2">
        <f t="shared" si="64"/>
        <v>0.23605091084576424</v>
      </c>
    </row>
    <row r="745" spans="1:36" x14ac:dyDescent="0.3">
      <c r="A745" s="17">
        <v>1</v>
      </c>
      <c r="B745" s="17">
        <v>0</v>
      </c>
      <c r="C745" s="17">
        <v>5</v>
      </c>
      <c r="D745" s="17">
        <v>33815</v>
      </c>
      <c r="E745" s="17">
        <v>2013</v>
      </c>
      <c r="F745" s="17">
        <v>1</v>
      </c>
      <c r="G745" s="18">
        <f t="shared" ca="1" si="61"/>
        <v>0.98625196344311972</v>
      </c>
      <c r="AA745">
        <f t="shared" si="60"/>
        <v>33815</v>
      </c>
      <c r="AB745">
        <f t="shared" si="62"/>
        <v>1143454225</v>
      </c>
      <c r="AC745">
        <f t="shared" si="63"/>
        <v>38665904618375</v>
      </c>
      <c r="AJ745" s="2">
        <f t="shared" si="64"/>
        <v>0.2386231392525302</v>
      </c>
    </row>
    <row r="746" spans="1:36" x14ac:dyDescent="0.3">
      <c r="A746" s="17">
        <v>1</v>
      </c>
      <c r="B746" s="17">
        <v>0</v>
      </c>
      <c r="C746" s="17">
        <v>1</v>
      </c>
      <c r="D746" s="17">
        <v>34455</v>
      </c>
      <c r="E746" s="17">
        <v>2013</v>
      </c>
      <c r="F746" s="17">
        <v>1</v>
      </c>
      <c r="G746" s="18">
        <f t="shared" ca="1" si="61"/>
        <v>0.95447176630830599</v>
      </c>
      <c r="AA746">
        <f t="shared" si="60"/>
        <v>34455</v>
      </c>
      <c r="AB746">
        <f t="shared" si="62"/>
        <v>1187147025</v>
      </c>
      <c r="AC746">
        <f t="shared" si="63"/>
        <v>40903150746375</v>
      </c>
      <c r="AJ746" s="2">
        <f t="shared" si="64"/>
        <v>0.24709859409986656</v>
      </c>
    </row>
    <row r="747" spans="1:36" x14ac:dyDescent="0.3">
      <c r="A747" s="17">
        <v>0</v>
      </c>
      <c r="B747" s="17">
        <v>0</v>
      </c>
      <c r="C747" s="17">
        <v>2</v>
      </c>
      <c r="D747" s="17">
        <v>34691</v>
      </c>
      <c r="E747" s="17">
        <v>2013</v>
      </c>
      <c r="F747" s="17">
        <v>0</v>
      </c>
      <c r="G747" s="18">
        <f t="shared" ca="1" si="61"/>
        <v>-3.4787976987590355E-2</v>
      </c>
      <c r="AA747">
        <f t="shared" si="60"/>
        <v>34691</v>
      </c>
      <c r="AB747">
        <f t="shared" si="62"/>
        <v>1203465481</v>
      </c>
      <c r="AC747">
        <f t="shared" si="63"/>
        <v>41749421001371</v>
      </c>
      <c r="AJ747" s="2">
        <f t="shared" si="64"/>
        <v>0.2503980536277336</v>
      </c>
    </row>
    <row r="748" spans="1:36" x14ac:dyDescent="0.3">
      <c r="A748" s="17">
        <v>1</v>
      </c>
      <c r="B748" s="17">
        <v>0</v>
      </c>
      <c r="C748" s="17">
        <v>2</v>
      </c>
      <c r="D748" s="17">
        <v>34867</v>
      </c>
      <c r="E748" s="17">
        <v>2013</v>
      </c>
      <c r="F748" s="17">
        <v>0</v>
      </c>
      <c r="G748" s="18">
        <f t="shared" ca="1" si="61"/>
        <v>-1.8962464816876024E-3</v>
      </c>
      <c r="AA748">
        <f t="shared" si="60"/>
        <v>34867</v>
      </c>
      <c r="AB748">
        <f t="shared" si="62"/>
        <v>1215707689</v>
      </c>
      <c r="AC748">
        <f t="shared" si="63"/>
        <v>42388079992363</v>
      </c>
      <c r="AJ748" s="2">
        <f t="shared" si="64"/>
        <v>0.25292110693685832</v>
      </c>
    </row>
    <row r="749" spans="1:36" x14ac:dyDescent="0.3">
      <c r="A749" s="17">
        <v>1</v>
      </c>
      <c r="B749" s="17">
        <v>0</v>
      </c>
      <c r="C749" s="17">
        <v>2</v>
      </c>
      <c r="D749" s="17">
        <v>35039</v>
      </c>
      <c r="E749" s="17">
        <v>2013</v>
      </c>
      <c r="F749" s="17">
        <v>0</v>
      </c>
      <c r="G749" s="18">
        <f t="shared" ca="1" si="61"/>
        <v>-1.9957158521184883E-2</v>
      </c>
      <c r="AA749">
        <f t="shared" si="60"/>
        <v>35039</v>
      </c>
      <c r="AB749">
        <f t="shared" si="62"/>
        <v>1227731521</v>
      </c>
      <c r="AC749">
        <f t="shared" si="63"/>
        <v>43018484764319</v>
      </c>
      <c r="AJ749" s="2">
        <f t="shared" si="64"/>
        <v>0.25543898367533657</v>
      </c>
    </row>
    <row r="750" spans="1:36" x14ac:dyDescent="0.3">
      <c r="A750" s="17">
        <v>0</v>
      </c>
      <c r="B750" s="17">
        <v>0</v>
      </c>
      <c r="C750" s="17">
        <v>2</v>
      </c>
      <c r="D750" s="17">
        <v>35377</v>
      </c>
      <c r="E750" s="17">
        <v>2013</v>
      </c>
      <c r="F750" s="17">
        <v>0</v>
      </c>
      <c r="G750" s="18">
        <f t="shared" ca="1" si="61"/>
        <v>-4.5942522907363337E-2</v>
      </c>
      <c r="AA750">
        <f t="shared" si="60"/>
        <v>35377</v>
      </c>
      <c r="AB750">
        <f t="shared" si="62"/>
        <v>1251532129</v>
      </c>
      <c r="AC750">
        <f t="shared" si="63"/>
        <v>44275452127633</v>
      </c>
      <c r="AJ750" s="2">
        <f t="shared" si="64"/>
        <v>0.26053924767443937</v>
      </c>
    </row>
    <row r="751" spans="1:36" x14ac:dyDescent="0.3">
      <c r="A751" s="17">
        <v>0</v>
      </c>
      <c r="B751" s="17">
        <v>0</v>
      </c>
      <c r="C751" s="17">
        <v>6</v>
      </c>
      <c r="D751" s="17">
        <v>36850</v>
      </c>
      <c r="E751" s="17">
        <v>2013</v>
      </c>
      <c r="F751" s="17">
        <v>0</v>
      </c>
      <c r="G751" s="18">
        <f t="shared" ca="1" si="61"/>
        <v>-7.8357973652227516E-3</v>
      </c>
      <c r="AA751">
        <f t="shared" si="60"/>
        <v>36850</v>
      </c>
      <c r="AB751">
        <f t="shared" si="62"/>
        <v>1357922500</v>
      </c>
      <c r="AC751">
        <f t="shared" si="63"/>
        <v>50039444125000</v>
      </c>
      <c r="AJ751" s="2">
        <f t="shared" si="64"/>
        <v>0.2852181158881244</v>
      </c>
    </row>
    <row r="752" spans="1:36" x14ac:dyDescent="0.3">
      <c r="A752" s="17">
        <v>1</v>
      </c>
      <c r="B752" s="17">
        <v>0</v>
      </c>
      <c r="C752" s="17">
        <v>1</v>
      </c>
      <c r="D752" s="17">
        <v>37431</v>
      </c>
      <c r="E752" s="17">
        <v>2013</v>
      </c>
      <c r="F752" s="17">
        <v>1</v>
      </c>
      <c r="G752" s="18">
        <f t="shared" ca="1" si="61"/>
        <v>1.0187863742485992</v>
      </c>
      <c r="AA752">
        <f t="shared" si="60"/>
        <v>37431</v>
      </c>
      <c r="AB752">
        <f t="shared" si="62"/>
        <v>1401079761</v>
      </c>
      <c r="AC752">
        <f t="shared" si="63"/>
        <v>52443816533991</v>
      </c>
      <c r="AJ752" s="2">
        <f t="shared" si="64"/>
        <v>0.29610015585922589</v>
      </c>
    </row>
    <row r="753" spans="1:36" x14ac:dyDescent="0.3">
      <c r="A753" s="17">
        <v>1</v>
      </c>
      <c r="B753" s="17">
        <v>0</v>
      </c>
      <c r="C753" s="17">
        <v>6</v>
      </c>
      <c r="D753" s="17">
        <v>37860</v>
      </c>
      <c r="E753" s="17">
        <v>2013</v>
      </c>
      <c r="F753" s="17">
        <v>1</v>
      </c>
      <c r="G753" s="18">
        <f t="shared" ca="1" si="61"/>
        <v>0.9796558892463767</v>
      </c>
      <c r="AA753">
        <f t="shared" si="60"/>
        <v>37860</v>
      </c>
      <c r="AB753">
        <f t="shared" si="62"/>
        <v>1433379600</v>
      </c>
      <c r="AC753">
        <f t="shared" si="63"/>
        <v>54267751656000</v>
      </c>
      <c r="AJ753" s="2">
        <f t="shared" si="64"/>
        <v>0.3045712383260788</v>
      </c>
    </row>
    <row r="754" spans="1:36" x14ac:dyDescent="0.3">
      <c r="A754" s="17">
        <v>1</v>
      </c>
      <c r="B754" s="17">
        <v>0</v>
      </c>
      <c r="C754" s="17">
        <v>2</v>
      </c>
      <c r="D754" s="17">
        <v>38455</v>
      </c>
      <c r="E754" s="17">
        <v>2013</v>
      </c>
      <c r="F754" s="17">
        <v>0</v>
      </c>
      <c r="G754" s="18">
        <f t="shared" ca="1" si="61"/>
        <v>-3.2928499914334906E-2</v>
      </c>
      <c r="AA754">
        <f t="shared" si="60"/>
        <v>38455</v>
      </c>
      <c r="AB754">
        <f t="shared" si="62"/>
        <v>1478787025</v>
      </c>
      <c r="AC754">
        <f t="shared" si="63"/>
        <v>56866755046375</v>
      </c>
      <c r="AJ754" s="2">
        <f t="shared" si="64"/>
        <v>0.31695069570530554</v>
      </c>
    </row>
    <row r="755" spans="1:36" x14ac:dyDescent="0.3">
      <c r="A755" s="17">
        <v>1</v>
      </c>
      <c r="B755" s="17">
        <v>0</v>
      </c>
      <c r="C755" s="17">
        <v>4</v>
      </c>
      <c r="D755" s="17">
        <v>39353</v>
      </c>
      <c r="E755" s="17">
        <v>2013</v>
      </c>
      <c r="F755" s="17">
        <v>1</v>
      </c>
      <c r="G755" s="18">
        <f t="shared" ca="1" si="61"/>
        <v>1.0083602311902593</v>
      </c>
      <c r="AA755">
        <f t="shared" si="60"/>
        <v>39353</v>
      </c>
      <c r="AB755">
        <f t="shared" si="62"/>
        <v>1548658609</v>
      </c>
      <c r="AC755">
        <f t="shared" si="63"/>
        <v>60944362239977</v>
      </c>
      <c r="AJ755" s="2">
        <f t="shared" si="64"/>
        <v>0.33706777284684142</v>
      </c>
    </row>
    <row r="756" spans="1:36" x14ac:dyDescent="0.3">
      <c r="A756" s="17">
        <v>0</v>
      </c>
      <c r="B756" s="17">
        <v>0</v>
      </c>
      <c r="C756" s="17">
        <v>4</v>
      </c>
      <c r="D756" s="17">
        <v>39391</v>
      </c>
      <c r="E756" s="17">
        <v>2013</v>
      </c>
      <c r="F756" s="17">
        <v>0</v>
      </c>
      <c r="G756" s="18">
        <f t="shared" ca="1" si="61"/>
        <v>3.2979801880470998E-2</v>
      </c>
      <c r="AA756">
        <f t="shared" si="60"/>
        <v>39391</v>
      </c>
      <c r="AB756">
        <f t="shared" si="62"/>
        <v>1551650881</v>
      </c>
      <c r="AC756">
        <f t="shared" si="63"/>
        <v>61121079853471</v>
      </c>
      <c r="AJ756" s="2">
        <f t="shared" si="64"/>
        <v>0.33795805294613057</v>
      </c>
    </row>
    <row r="757" spans="1:36" x14ac:dyDescent="0.3">
      <c r="A757" s="17">
        <v>1</v>
      </c>
      <c r="B757" s="17">
        <v>0</v>
      </c>
      <c r="C757" s="17">
        <v>7</v>
      </c>
      <c r="D757" s="17">
        <v>40150</v>
      </c>
      <c r="E757" s="17">
        <v>2013</v>
      </c>
      <c r="F757" s="17">
        <v>1</v>
      </c>
      <c r="G757" s="18">
        <f t="shared" ca="1" si="61"/>
        <v>0.99831769085914512</v>
      </c>
      <c r="AA757">
        <f t="shared" si="60"/>
        <v>40150</v>
      </c>
      <c r="AB757">
        <f t="shared" si="62"/>
        <v>1612022500</v>
      </c>
      <c r="AC757">
        <f t="shared" si="63"/>
        <v>64722703375000</v>
      </c>
      <c r="AJ757" s="2">
        <f t="shared" si="64"/>
        <v>0.35642183679731543</v>
      </c>
    </row>
    <row r="758" spans="1:36" x14ac:dyDescent="0.3">
      <c r="A758" s="17">
        <v>1</v>
      </c>
      <c r="B758" s="17">
        <v>0</v>
      </c>
      <c r="C758" s="17">
        <v>7</v>
      </c>
      <c r="D758" s="17">
        <v>40150</v>
      </c>
      <c r="E758" s="17">
        <v>2013</v>
      </c>
      <c r="F758" s="17">
        <v>0</v>
      </c>
      <c r="G758" s="18">
        <f t="shared" ca="1" si="61"/>
        <v>2.2202736284095737E-2</v>
      </c>
      <c r="AA758">
        <f t="shared" si="60"/>
        <v>40150</v>
      </c>
      <c r="AB758">
        <f t="shared" si="62"/>
        <v>1612022500</v>
      </c>
      <c r="AC758">
        <f t="shared" si="63"/>
        <v>64722703375000</v>
      </c>
      <c r="AJ758" s="2">
        <f t="shared" si="64"/>
        <v>0.35642183679731543</v>
      </c>
    </row>
    <row r="759" spans="1:36" x14ac:dyDescent="0.3">
      <c r="A759" s="17">
        <v>1</v>
      </c>
      <c r="B759" s="17">
        <v>0</v>
      </c>
      <c r="C759" s="17">
        <v>7</v>
      </c>
      <c r="D759" s="17">
        <v>40640</v>
      </c>
      <c r="E759" s="17">
        <v>2013</v>
      </c>
      <c r="F759" s="17">
        <v>0</v>
      </c>
      <c r="G759" s="18">
        <f t="shared" ca="1" si="61"/>
        <v>2.3195828670132791E-2</v>
      </c>
      <c r="AA759">
        <f t="shared" si="60"/>
        <v>40640</v>
      </c>
      <c r="AB759">
        <f t="shared" si="62"/>
        <v>1651609600</v>
      </c>
      <c r="AC759">
        <f t="shared" si="63"/>
        <v>67121414144000</v>
      </c>
      <c r="AJ759" s="2">
        <f t="shared" si="64"/>
        <v>0.36904546097683188</v>
      </c>
    </row>
    <row r="760" spans="1:36" x14ac:dyDescent="0.3">
      <c r="A760" s="17">
        <v>1</v>
      </c>
      <c r="B760" s="17">
        <v>0</v>
      </c>
      <c r="C760" s="17">
        <v>3</v>
      </c>
      <c r="D760" s="17">
        <v>40920</v>
      </c>
      <c r="E760" s="17">
        <v>2013</v>
      </c>
      <c r="F760" s="17">
        <v>1</v>
      </c>
      <c r="G760" s="18">
        <f t="shared" ca="1" si="61"/>
        <v>1.018049711865699</v>
      </c>
      <c r="AA760">
        <f t="shared" si="60"/>
        <v>40920</v>
      </c>
      <c r="AB760">
        <f t="shared" si="62"/>
        <v>1674446400</v>
      </c>
      <c r="AC760">
        <f t="shared" si="63"/>
        <v>68518346688000</v>
      </c>
      <c r="AJ760" s="2">
        <f t="shared" si="64"/>
        <v>0.37651273206433034</v>
      </c>
    </row>
    <row r="761" spans="1:36" x14ac:dyDescent="0.3">
      <c r="A761" s="17">
        <v>1</v>
      </c>
      <c r="B761" s="17">
        <v>0</v>
      </c>
      <c r="C761" s="17">
        <v>1</v>
      </c>
      <c r="D761" s="17">
        <v>40985</v>
      </c>
      <c r="E761" s="17">
        <v>2013</v>
      </c>
      <c r="F761" s="17">
        <v>1</v>
      </c>
      <c r="G761" s="18">
        <f t="shared" ca="1" si="61"/>
        <v>1.0489697027103366</v>
      </c>
      <c r="AA761">
        <f t="shared" si="60"/>
        <v>40985</v>
      </c>
      <c r="AB761">
        <f t="shared" si="62"/>
        <v>1679770225</v>
      </c>
      <c r="AC761">
        <f t="shared" si="63"/>
        <v>68845382671625</v>
      </c>
      <c r="AJ761" s="2">
        <f t="shared" si="64"/>
        <v>0.37827293532033712</v>
      </c>
    </row>
    <row r="762" spans="1:36" x14ac:dyDescent="0.3">
      <c r="A762" s="17">
        <v>1</v>
      </c>
      <c r="B762" s="17">
        <v>0</v>
      </c>
      <c r="C762" s="17">
        <v>5</v>
      </c>
      <c r="D762" s="17">
        <v>52241</v>
      </c>
      <c r="E762" s="17">
        <v>2013</v>
      </c>
      <c r="F762" s="17">
        <v>1</v>
      </c>
      <c r="G762" s="18">
        <f t="shared" ca="1" si="61"/>
        <v>0.98647182300109382</v>
      </c>
      <c r="AA762">
        <f t="shared" si="60"/>
        <v>52241</v>
      </c>
      <c r="AB762">
        <f t="shared" si="62"/>
        <v>2729122081</v>
      </c>
      <c r="AC762">
        <f t="shared" si="63"/>
        <v>142572066633521</v>
      </c>
      <c r="AJ762" s="2">
        <f t="shared" si="64"/>
        <v>0.86136918132255857</v>
      </c>
    </row>
    <row r="763" spans="1:36" x14ac:dyDescent="0.3">
      <c r="A763" s="17">
        <v>0</v>
      </c>
      <c r="B763" s="17">
        <v>0</v>
      </c>
      <c r="C763" s="17">
        <v>3</v>
      </c>
      <c r="D763" s="17">
        <v>13000</v>
      </c>
      <c r="E763" s="17">
        <v>2013</v>
      </c>
      <c r="F763" s="17">
        <v>0</v>
      </c>
      <c r="G763" s="18">
        <f t="shared" ca="1" si="61"/>
        <v>3.1955718840618617E-2</v>
      </c>
      <c r="AA763">
        <f t="shared" si="60"/>
        <v>13000</v>
      </c>
      <c r="AB763">
        <f t="shared" si="62"/>
        <v>169000000</v>
      </c>
      <c r="AC763">
        <f t="shared" si="63"/>
        <v>2197000000000</v>
      </c>
      <c r="AJ763" s="2">
        <f t="shared" si="64"/>
        <v>0.16618839319782674</v>
      </c>
    </row>
    <row r="764" spans="1:36" x14ac:dyDescent="0.3">
      <c r="A764" s="17">
        <v>1</v>
      </c>
      <c r="B764" s="17">
        <v>0</v>
      </c>
      <c r="C764" s="17">
        <v>4</v>
      </c>
      <c r="D764" s="17">
        <v>18390</v>
      </c>
      <c r="E764" s="17">
        <v>2013</v>
      </c>
      <c r="F764" s="17">
        <v>0</v>
      </c>
      <c r="G764" s="18">
        <f t="shared" ca="1" si="61"/>
        <v>-1.362648649391336E-2</v>
      </c>
      <c r="AA764">
        <f t="shared" si="60"/>
        <v>18390</v>
      </c>
      <c r="AB764">
        <f t="shared" si="62"/>
        <v>338192100</v>
      </c>
      <c r="AC764">
        <f t="shared" si="63"/>
        <v>6219352719000</v>
      </c>
      <c r="AJ764" s="2">
        <f t="shared" si="64"/>
        <v>0.17095894013730575</v>
      </c>
    </row>
    <row r="765" spans="1:36" x14ac:dyDescent="0.3">
      <c r="A765" s="17">
        <v>0</v>
      </c>
      <c r="B765" s="17">
        <v>0</v>
      </c>
      <c r="C765" s="17">
        <v>5</v>
      </c>
      <c r="D765" s="17">
        <v>21300</v>
      </c>
      <c r="E765" s="17">
        <v>2013</v>
      </c>
      <c r="F765" s="17">
        <v>0</v>
      </c>
      <c r="G765" s="18">
        <f t="shared" ca="1" si="61"/>
        <v>-1.3332618585405022E-3</v>
      </c>
      <c r="AA765">
        <f t="shared" si="60"/>
        <v>21300</v>
      </c>
      <c r="AB765">
        <f t="shared" si="62"/>
        <v>453690000</v>
      </c>
      <c r="AC765">
        <f t="shared" si="63"/>
        <v>9663597000000</v>
      </c>
      <c r="AJ765" s="2">
        <f t="shared" si="64"/>
        <v>0.17220089386890985</v>
      </c>
    </row>
    <row r="766" spans="1:36" x14ac:dyDescent="0.3">
      <c r="A766" s="17">
        <v>1</v>
      </c>
      <c r="B766" s="17">
        <v>0</v>
      </c>
      <c r="C766" s="17">
        <v>2</v>
      </c>
      <c r="D766" s="17">
        <v>32513</v>
      </c>
      <c r="E766" s="17">
        <v>2013</v>
      </c>
      <c r="F766" s="17">
        <v>0</v>
      </c>
      <c r="G766" s="18">
        <f t="shared" ca="1" si="61"/>
        <v>2.0812561360302295E-2</v>
      </c>
      <c r="AA766">
        <f t="shared" si="60"/>
        <v>32513</v>
      </c>
      <c r="AB766">
        <f t="shared" si="62"/>
        <v>1057095169</v>
      </c>
      <c r="AC766">
        <f t="shared" si="63"/>
        <v>34369335229697</v>
      </c>
      <c r="AJ766" s="2">
        <f t="shared" si="64"/>
        <v>0.22341232906291675</v>
      </c>
    </row>
    <row r="767" spans="1:36" x14ac:dyDescent="0.3">
      <c r="A767" s="17">
        <v>1</v>
      </c>
      <c r="B767" s="17">
        <v>0</v>
      </c>
      <c r="C767" s="17">
        <v>5</v>
      </c>
      <c r="D767" s="17">
        <v>39340</v>
      </c>
      <c r="E767" s="17">
        <v>2013</v>
      </c>
      <c r="F767" s="17">
        <v>1</v>
      </c>
      <c r="G767" s="18">
        <f t="shared" ca="1" si="61"/>
        <v>0.96802446744887927</v>
      </c>
      <c r="AA767">
        <f t="shared" si="60"/>
        <v>39340</v>
      </c>
      <c r="AB767">
        <f t="shared" si="62"/>
        <v>1547635600</v>
      </c>
      <c r="AC767">
        <f t="shared" si="63"/>
        <v>60883984504000</v>
      </c>
      <c r="AJ767" s="2">
        <f t="shared" si="64"/>
        <v>0.33676394080103678</v>
      </c>
    </row>
    <row r="768" spans="1:36" x14ac:dyDescent="0.3">
      <c r="A768" s="17">
        <v>0</v>
      </c>
      <c r="B768" s="17">
        <v>0</v>
      </c>
      <c r="C768" s="17">
        <v>1</v>
      </c>
      <c r="D768" s="17">
        <v>0</v>
      </c>
      <c r="E768" s="17">
        <v>2013</v>
      </c>
      <c r="F768" s="17">
        <v>0</v>
      </c>
      <c r="G768" s="18">
        <f t="shared" ca="1" si="61"/>
        <v>3.2499558180749691E-2</v>
      </c>
      <c r="AA768">
        <f t="shared" si="60"/>
        <v>0</v>
      </c>
      <c r="AB768">
        <f t="shared" si="62"/>
        <v>0</v>
      </c>
      <c r="AC768">
        <f t="shared" si="63"/>
        <v>0</v>
      </c>
      <c r="AJ768" s="2">
        <f t="shared" si="64"/>
        <v>5.0567651887120646E-2</v>
      </c>
    </row>
    <row r="769" spans="1:36" x14ac:dyDescent="0.3">
      <c r="A769" s="17">
        <v>1</v>
      </c>
      <c r="B769" s="17">
        <v>0</v>
      </c>
      <c r="C769" s="17">
        <v>1</v>
      </c>
      <c r="D769" s="17">
        <v>0</v>
      </c>
      <c r="E769" s="17">
        <v>2013</v>
      </c>
      <c r="F769" s="17">
        <v>0</v>
      </c>
      <c r="G769" s="18">
        <f t="shared" ca="1" si="61"/>
        <v>1.0869604349322149E-2</v>
      </c>
      <c r="AA769">
        <f t="shared" ref="AA769:AA832" si="65">D769</f>
        <v>0</v>
      </c>
      <c r="AB769">
        <f t="shared" si="62"/>
        <v>0</v>
      </c>
      <c r="AC769">
        <f t="shared" si="63"/>
        <v>0</v>
      </c>
      <c r="AJ769" s="2">
        <f t="shared" si="64"/>
        <v>5.0567651887120646E-2</v>
      </c>
    </row>
    <row r="770" spans="1:36" x14ac:dyDescent="0.3">
      <c r="A770" s="17">
        <v>1</v>
      </c>
      <c r="B770" s="17">
        <v>0</v>
      </c>
      <c r="C770" s="17">
        <v>1</v>
      </c>
      <c r="D770" s="17">
        <v>0</v>
      </c>
      <c r="E770" s="17">
        <v>2013</v>
      </c>
      <c r="F770" s="17">
        <v>0</v>
      </c>
      <c r="G770" s="18">
        <f t="shared" ref="G770:G833" ca="1" si="66">F770+(RAND()-0.5)*$H$2</f>
        <v>-2.4564735374611669E-2</v>
      </c>
      <c r="AA770">
        <f t="shared" si="65"/>
        <v>0</v>
      </c>
      <c r="AB770">
        <f t="shared" si="62"/>
        <v>0</v>
      </c>
      <c r="AC770">
        <f t="shared" si="63"/>
        <v>0</v>
      </c>
      <c r="AJ770" s="2">
        <f t="shared" si="64"/>
        <v>5.0567651887120646E-2</v>
      </c>
    </row>
    <row r="771" spans="1:36" x14ac:dyDescent="0.3">
      <c r="A771" s="17">
        <v>0</v>
      </c>
      <c r="B771" s="17">
        <v>0</v>
      </c>
      <c r="C771" s="17">
        <v>1</v>
      </c>
      <c r="D771" s="17">
        <v>0</v>
      </c>
      <c r="E771" s="17">
        <v>2013</v>
      </c>
      <c r="F771" s="17">
        <v>0</v>
      </c>
      <c r="G771" s="18">
        <f t="shared" ca="1" si="66"/>
        <v>-3.3434683983966061E-2</v>
      </c>
      <c r="AA771">
        <f t="shared" si="65"/>
        <v>0</v>
      </c>
      <c r="AB771">
        <f t="shared" ref="AB771:AB834" si="67">AA771^2</f>
        <v>0</v>
      </c>
      <c r="AC771">
        <f t="shared" ref="AC771:AC834" si="68">AA771^3</f>
        <v>0</v>
      </c>
      <c r="AJ771" s="2">
        <f t="shared" ref="AJ771:AJ834" si="69">$AH$2+$AG$2*AA771+$AF$2*AB771+$AE$2*AC771</f>
        <v>5.0567651887120646E-2</v>
      </c>
    </row>
    <row r="772" spans="1:36" x14ac:dyDescent="0.3">
      <c r="A772" s="17">
        <v>0</v>
      </c>
      <c r="B772" s="17">
        <v>0</v>
      </c>
      <c r="C772" s="17">
        <v>1</v>
      </c>
      <c r="D772" s="17">
        <v>0</v>
      </c>
      <c r="E772" s="17">
        <v>2013</v>
      </c>
      <c r="F772" s="17">
        <v>0</v>
      </c>
      <c r="G772" s="18">
        <f t="shared" ca="1" si="66"/>
        <v>3.7138449311949408E-2</v>
      </c>
      <c r="AA772">
        <f t="shared" si="65"/>
        <v>0</v>
      </c>
      <c r="AB772">
        <f t="shared" si="67"/>
        <v>0</v>
      </c>
      <c r="AC772">
        <f t="shared" si="68"/>
        <v>0</v>
      </c>
      <c r="AJ772" s="2">
        <f t="shared" si="69"/>
        <v>5.0567651887120646E-2</v>
      </c>
    </row>
    <row r="773" spans="1:36" x14ac:dyDescent="0.3">
      <c r="A773" s="17">
        <v>0</v>
      </c>
      <c r="B773" s="17">
        <v>0</v>
      </c>
      <c r="C773" s="17">
        <v>1</v>
      </c>
      <c r="D773" s="17">
        <v>0</v>
      </c>
      <c r="E773" s="17">
        <v>2013</v>
      </c>
      <c r="F773" s="17">
        <v>0</v>
      </c>
      <c r="G773" s="18">
        <f t="shared" ca="1" si="66"/>
        <v>3.6252498074847421E-2</v>
      </c>
      <c r="AA773">
        <f t="shared" si="65"/>
        <v>0</v>
      </c>
      <c r="AB773">
        <f t="shared" si="67"/>
        <v>0</v>
      </c>
      <c r="AC773">
        <f t="shared" si="68"/>
        <v>0</v>
      </c>
      <c r="AJ773" s="2">
        <f t="shared" si="69"/>
        <v>5.0567651887120646E-2</v>
      </c>
    </row>
    <row r="774" spans="1:36" x14ac:dyDescent="0.3">
      <c r="A774" s="17">
        <v>1</v>
      </c>
      <c r="B774" s="17">
        <v>0</v>
      </c>
      <c r="C774" s="17">
        <v>1</v>
      </c>
      <c r="D774" s="17">
        <v>0</v>
      </c>
      <c r="E774" s="17">
        <v>2013</v>
      </c>
      <c r="F774" s="17">
        <v>0</v>
      </c>
      <c r="G774" s="18">
        <f t="shared" ca="1" si="66"/>
        <v>3.4354788119409174E-2</v>
      </c>
      <c r="AA774">
        <f t="shared" si="65"/>
        <v>0</v>
      </c>
      <c r="AB774">
        <f t="shared" si="67"/>
        <v>0</v>
      </c>
      <c r="AC774">
        <f t="shared" si="68"/>
        <v>0</v>
      </c>
      <c r="AJ774" s="2">
        <f t="shared" si="69"/>
        <v>5.0567651887120646E-2</v>
      </c>
    </row>
    <row r="775" spans="1:36" x14ac:dyDescent="0.3">
      <c r="A775" s="17">
        <v>1</v>
      </c>
      <c r="B775" s="17">
        <v>0</v>
      </c>
      <c r="C775" s="17">
        <v>1</v>
      </c>
      <c r="D775" s="17">
        <v>0</v>
      </c>
      <c r="E775" s="17">
        <v>2013</v>
      </c>
      <c r="F775" s="17">
        <v>0</v>
      </c>
      <c r="G775" s="18">
        <f t="shared" ca="1" si="66"/>
        <v>3.3674240214755034E-2</v>
      </c>
      <c r="AA775">
        <f t="shared" si="65"/>
        <v>0</v>
      </c>
      <c r="AB775">
        <f t="shared" si="67"/>
        <v>0</v>
      </c>
      <c r="AC775">
        <f t="shared" si="68"/>
        <v>0</v>
      </c>
      <c r="AJ775" s="2">
        <f t="shared" si="69"/>
        <v>5.0567651887120646E-2</v>
      </c>
    </row>
    <row r="776" spans="1:36" x14ac:dyDescent="0.3">
      <c r="A776" s="17">
        <v>1</v>
      </c>
      <c r="B776" s="17">
        <v>0</v>
      </c>
      <c r="C776" s="17">
        <v>1</v>
      </c>
      <c r="D776" s="17">
        <v>0</v>
      </c>
      <c r="E776" s="17">
        <v>2013</v>
      </c>
      <c r="F776" s="17">
        <v>0</v>
      </c>
      <c r="G776" s="18">
        <f t="shared" ca="1" si="66"/>
        <v>2.12592199730838E-2</v>
      </c>
      <c r="AA776">
        <f t="shared" si="65"/>
        <v>0</v>
      </c>
      <c r="AB776">
        <f t="shared" si="67"/>
        <v>0</v>
      </c>
      <c r="AC776">
        <f t="shared" si="68"/>
        <v>0</v>
      </c>
      <c r="AJ776" s="2">
        <f t="shared" si="69"/>
        <v>5.0567651887120646E-2</v>
      </c>
    </row>
    <row r="777" spans="1:36" x14ac:dyDescent="0.3">
      <c r="A777" s="17">
        <v>1</v>
      </c>
      <c r="B777" s="17">
        <v>0</v>
      </c>
      <c r="C777" s="17">
        <v>1</v>
      </c>
      <c r="D777" s="17">
        <v>0</v>
      </c>
      <c r="E777" s="17">
        <v>2013</v>
      </c>
      <c r="F777" s="17">
        <v>0</v>
      </c>
      <c r="G777" s="18">
        <f t="shared" ca="1" si="66"/>
        <v>-4.1980534504889769E-2</v>
      </c>
      <c r="AA777">
        <f t="shared" si="65"/>
        <v>0</v>
      </c>
      <c r="AB777">
        <f t="shared" si="67"/>
        <v>0</v>
      </c>
      <c r="AC777">
        <f t="shared" si="68"/>
        <v>0</v>
      </c>
      <c r="AJ777" s="2">
        <f t="shared" si="69"/>
        <v>5.0567651887120646E-2</v>
      </c>
    </row>
    <row r="778" spans="1:36" x14ac:dyDescent="0.3">
      <c r="A778" s="17">
        <v>0</v>
      </c>
      <c r="B778" s="17">
        <v>0</v>
      </c>
      <c r="C778" s="17">
        <v>1</v>
      </c>
      <c r="D778" s="17">
        <v>0</v>
      </c>
      <c r="E778" s="17">
        <v>2013</v>
      </c>
      <c r="F778" s="17">
        <v>0</v>
      </c>
      <c r="G778" s="18">
        <f t="shared" ca="1" si="66"/>
        <v>4.1463598084132629E-2</v>
      </c>
      <c r="AA778">
        <f t="shared" si="65"/>
        <v>0</v>
      </c>
      <c r="AB778">
        <f t="shared" si="67"/>
        <v>0</v>
      </c>
      <c r="AC778">
        <f t="shared" si="68"/>
        <v>0</v>
      </c>
      <c r="AJ778" s="2">
        <f t="shared" si="69"/>
        <v>5.0567651887120646E-2</v>
      </c>
    </row>
    <row r="779" spans="1:36" x14ac:dyDescent="0.3">
      <c r="A779" s="17">
        <v>0</v>
      </c>
      <c r="B779" s="17">
        <v>0</v>
      </c>
      <c r="C779" s="17">
        <v>1</v>
      </c>
      <c r="D779" s="17">
        <v>0</v>
      </c>
      <c r="E779" s="17">
        <v>2013</v>
      </c>
      <c r="F779" s="17">
        <v>0</v>
      </c>
      <c r="G779" s="18">
        <f t="shared" ca="1" si="66"/>
        <v>8.7525077609587939E-3</v>
      </c>
      <c r="AA779">
        <f t="shared" si="65"/>
        <v>0</v>
      </c>
      <c r="AB779">
        <f t="shared" si="67"/>
        <v>0</v>
      </c>
      <c r="AC779">
        <f t="shared" si="68"/>
        <v>0</v>
      </c>
      <c r="AJ779" s="2">
        <f t="shared" si="69"/>
        <v>5.0567651887120646E-2</v>
      </c>
    </row>
    <row r="780" spans="1:36" x14ac:dyDescent="0.3">
      <c r="A780" s="17">
        <v>0</v>
      </c>
      <c r="B780" s="17">
        <v>0</v>
      </c>
      <c r="C780" s="17">
        <v>1</v>
      </c>
      <c r="D780" s="17">
        <v>0</v>
      </c>
      <c r="E780" s="17">
        <v>2013</v>
      </c>
      <c r="F780" s="17">
        <v>0</v>
      </c>
      <c r="G780" s="18">
        <f t="shared" ca="1" si="66"/>
        <v>-4.0133306087210469E-2</v>
      </c>
      <c r="AA780">
        <f t="shared" si="65"/>
        <v>0</v>
      </c>
      <c r="AB780">
        <f t="shared" si="67"/>
        <v>0</v>
      </c>
      <c r="AC780">
        <f t="shared" si="68"/>
        <v>0</v>
      </c>
      <c r="AJ780" s="2">
        <f t="shared" si="69"/>
        <v>5.0567651887120646E-2</v>
      </c>
    </row>
    <row r="781" spans="1:36" x14ac:dyDescent="0.3">
      <c r="A781" s="17">
        <v>0</v>
      </c>
      <c r="B781" s="17">
        <v>0</v>
      </c>
      <c r="C781" s="17">
        <v>1</v>
      </c>
      <c r="D781" s="17">
        <v>0</v>
      </c>
      <c r="E781" s="17">
        <v>2013</v>
      </c>
      <c r="F781" s="17">
        <v>0</v>
      </c>
      <c r="G781" s="18">
        <f t="shared" ca="1" si="66"/>
        <v>1.6485466720142873E-2</v>
      </c>
      <c r="AA781">
        <f t="shared" si="65"/>
        <v>0</v>
      </c>
      <c r="AB781">
        <f t="shared" si="67"/>
        <v>0</v>
      </c>
      <c r="AC781">
        <f t="shared" si="68"/>
        <v>0</v>
      </c>
      <c r="AJ781" s="2">
        <f t="shared" si="69"/>
        <v>5.0567651887120646E-2</v>
      </c>
    </row>
    <row r="782" spans="1:36" x14ac:dyDescent="0.3">
      <c r="A782" s="17">
        <v>0</v>
      </c>
      <c r="B782" s="17">
        <v>0</v>
      </c>
      <c r="C782" s="17">
        <v>1</v>
      </c>
      <c r="D782" s="17">
        <v>0</v>
      </c>
      <c r="E782" s="17">
        <v>2013</v>
      </c>
      <c r="F782" s="17">
        <v>0</v>
      </c>
      <c r="G782" s="18">
        <f t="shared" ca="1" si="66"/>
        <v>2.1130706143611455E-2</v>
      </c>
      <c r="AA782">
        <f t="shared" si="65"/>
        <v>0</v>
      </c>
      <c r="AB782">
        <f t="shared" si="67"/>
        <v>0</v>
      </c>
      <c r="AC782">
        <f t="shared" si="68"/>
        <v>0</v>
      </c>
      <c r="AJ782" s="2">
        <f t="shared" si="69"/>
        <v>5.0567651887120646E-2</v>
      </c>
    </row>
    <row r="783" spans="1:36" x14ac:dyDescent="0.3">
      <c r="A783" s="17">
        <v>0</v>
      </c>
      <c r="B783" s="17">
        <v>0</v>
      </c>
      <c r="C783" s="17">
        <v>1</v>
      </c>
      <c r="D783" s="17">
        <v>0</v>
      </c>
      <c r="E783" s="17">
        <v>2013</v>
      </c>
      <c r="F783" s="17">
        <v>0</v>
      </c>
      <c r="G783" s="18">
        <f t="shared" ca="1" si="66"/>
        <v>-4.9896350625547606E-2</v>
      </c>
      <c r="AA783">
        <f t="shared" si="65"/>
        <v>0</v>
      </c>
      <c r="AB783">
        <f t="shared" si="67"/>
        <v>0</v>
      </c>
      <c r="AC783">
        <f t="shared" si="68"/>
        <v>0</v>
      </c>
      <c r="AJ783" s="2">
        <f t="shared" si="69"/>
        <v>5.0567651887120646E-2</v>
      </c>
    </row>
    <row r="784" spans="1:36" x14ac:dyDescent="0.3">
      <c r="A784" s="17">
        <v>0</v>
      </c>
      <c r="B784" s="17">
        <v>0</v>
      </c>
      <c r="C784" s="17">
        <v>1</v>
      </c>
      <c r="D784" s="17">
        <v>0</v>
      </c>
      <c r="E784" s="17">
        <v>2013</v>
      </c>
      <c r="F784" s="17">
        <v>0</v>
      </c>
      <c r="G784" s="18">
        <f t="shared" ca="1" si="66"/>
        <v>-2.8754141673045909E-3</v>
      </c>
      <c r="AA784">
        <f t="shared" si="65"/>
        <v>0</v>
      </c>
      <c r="AB784">
        <f t="shared" si="67"/>
        <v>0</v>
      </c>
      <c r="AC784">
        <f t="shared" si="68"/>
        <v>0</v>
      </c>
      <c r="AJ784" s="2">
        <f t="shared" si="69"/>
        <v>5.0567651887120646E-2</v>
      </c>
    </row>
    <row r="785" spans="1:36" x14ac:dyDescent="0.3">
      <c r="A785" s="17">
        <v>0</v>
      </c>
      <c r="B785" s="17">
        <v>0</v>
      </c>
      <c r="C785" s="17">
        <v>1</v>
      </c>
      <c r="D785" s="17">
        <v>0</v>
      </c>
      <c r="E785" s="17">
        <v>2013</v>
      </c>
      <c r="F785" s="17">
        <v>0</v>
      </c>
      <c r="G785" s="18">
        <f t="shared" ca="1" si="66"/>
        <v>3.6193756092705032E-2</v>
      </c>
      <c r="AA785">
        <f t="shared" si="65"/>
        <v>0</v>
      </c>
      <c r="AB785">
        <f t="shared" si="67"/>
        <v>0</v>
      </c>
      <c r="AC785">
        <f t="shared" si="68"/>
        <v>0</v>
      </c>
      <c r="AJ785" s="2">
        <f t="shared" si="69"/>
        <v>5.0567651887120646E-2</v>
      </c>
    </row>
    <row r="786" spans="1:36" x14ac:dyDescent="0.3">
      <c r="A786" s="17">
        <v>0</v>
      </c>
      <c r="B786" s="17">
        <v>0</v>
      </c>
      <c r="C786" s="17">
        <v>1</v>
      </c>
      <c r="D786" s="17">
        <v>0</v>
      </c>
      <c r="E786" s="17">
        <v>2013</v>
      </c>
      <c r="F786" s="17">
        <v>0</v>
      </c>
      <c r="G786" s="18">
        <f t="shared" ca="1" si="66"/>
        <v>2.1392895791191947E-2</v>
      </c>
      <c r="AA786">
        <f t="shared" si="65"/>
        <v>0</v>
      </c>
      <c r="AB786">
        <f t="shared" si="67"/>
        <v>0</v>
      </c>
      <c r="AC786">
        <f t="shared" si="68"/>
        <v>0</v>
      </c>
      <c r="AJ786" s="2">
        <f t="shared" si="69"/>
        <v>5.0567651887120646E-2</v>
      </c>
    </row>
    <row r="787" spans="1:36" x14ac:dyDescent="0.3">
      <c r="A787" s="17">
        <v>0</v>
      </c>
      <c r="B787" s="17">
        <v>0</v>
      </c>
      <c r="C787" s="17">
        <v>1</v>
      </c>
      <c r="D787" s="17">
        <v>0</v>
      </c>
      <c r="E787" s="17">
        <v>2013</v>
      </c>
      <c r="F787" s="17">
        <v>0</v>
      </c>
      <c r="G787" s="18">
        <f t="shared" ca="1" si="66"/>
        <v>1.0015243118954376E-2</v>
      </c>
      <c r="AA787">
        <f t="shared" si="65"/>
        <v>0</v>
      </c>
      <c r="AB787">
        <f t="shared" si="67"/>
        <v>0</v>
      </c>
      <c r="AC787">
        <f t="shared" si="68"/>
        <v>0</v>
      </c>
      <c r="AJ787" s="2">
        <f t="shared" si="69"/>
        <v>5.0567651887120646E-2</v>
      </c>
    </row>
    <row r="788" spans="1:36" x14ac:dyDescent="0.3">
      <c r="A788" s="17">
        <v>1</v>
      </c>
      <c r="B788" s="17">
        <v>0</v>
      </c>
      <c r="C788" s="17">
        <v>1</v>
      </c>
      <c r="D788" s="17">
        <v>0</v>
      </c>
      <c r="E788" s="17">
        <v>2013</v>
      </c>
      <c r="F788" s="17">
        <v>1</v>
      </c>
      <c r="G788" s="18">
        <f t="shared" ca="1" si="66"/>
        <v>0.99762592618407053</v>
      </c>
      <c r="AA788">
        <f t="shared" si="65"/>
        <v>0</v>
      </c>
      <c r="AB788">
        <f t="shared" si="67"/>
        <v>0</v>
      </c>
      <c r="AC788">
        <f t="shared" si="68"/>
        <v>0</v>
      </c>
      <c r="AJ788" s="2">
        <f t="shared" si="69"/>
        <v>5.0567651887120646E-2</v>
      </c>
    </row>
    <row r="789" spans="1:36" x14ac:dyDescent="0.3">
      <c r="A789" s="17">
        <v>1</v>
      </c>
      <c r="B789" s="17">
        <v>0</v>
      </c>
      <c r="C789" s="17">
        <v>1</v>
      </c>
      <c r="D789" s="17">
        <v>0</v>
      </c>
      <c r="E789" s="17">
        <v>2013</v>
      </c>
      <c r="F789" s="17">
        <v>0</v>
      </c>
      <c r="G789" s="18">
        <f t="shared" ca="1" si="66"/>
        <v>4.2270862459376016E-2</v>
      </c>
      <c r="AA789">
        <f t="shared" si="65"/>
        <v>0</v>
      </c>
      <c r="AB789">
        <f t="shared" si="67"/>
        <v>0</v>
      </c>
      <c r="AC789">
        <f t="shared" si="68"/>
        <v>0</v>
      </c>
      <c r="AJ789" s="2">
        <f t="shared" si="69"/>
        <v>5.0567651887120646E-2</v>
      </c>
    </row>
    <row r="790" spans="1:36" x14ac:dyDescent="0.3">
      <c r="A790" s="17">
        <v>1</v>
      </c>
      <c r="B790" s="17">
        <v>0</v>
      </c>
      <c r="C790" s="17">
        <v>1</v>
      </c>
      <c r="D790" s="17">
        <v>0</v>
      </c>
      <c r="E790" s="17">
        <v>2013</v>
      </c>
      <c r="F790" s="17">
        <v>1</v>
      </c>
      <c r="G790" s="18">
        <f t="shared" ca="1" si="66"/>
        <v>0.97042568555954556</v>
      </c>
      <c r="AA790">
        <f t="shared" si="65"/>
        <v>0</v>
      </c>
      <c r="AB790">
        <f t="shared" si="67"/>
        <v>0</v>
      </c>
      <c r="AC790">
        <f t="shared" si="68"/>
        <v>0</v>
      </c>
      <c r="AJ790" s="2">
        <f t="shared" si="69"/>
        <v>5.0567651887120646E-2</v>
      </c>
    </row>
    <row r="791" spans="1:36" x14ac:dyDescent="0.3">
      <c r="A791" s="17">
        <v>0</v>
      </c>
      <c r="B791" s="17">
        <v>0</v>
      </c>
      <c r="C791" s="17">
        <v>1</v>
      </c>
      <c r="D791" s="17">
        <v>0</v>
      </c>
      <c r="E791" s="17">
        <v>2013</v>
      </c>
      <c r="F791" s="17">
        <v>0</v>
      </c>
      <c r="G791" s="18">
        <f t="shared" ca="1" si="66"/>
        <v>-2.5901356950110779E-2</v>
      </c>
      <c r="AA791">
        <f t="shared" si="65"/>
        <v>0</v>
      </c>
      <c r="AB791">
        <f t="shared" si="67"/>
        <v>0</v>
      </c>
      <c r="AC791">
        <f t="shared" si="68"/>
        <v>0</v>
      </c>
      <c r="AJ791" s="2">
        <f t="shared" si="69"/>
        <v>5.0567651887120646E-2</v>
      </c>
    </row>
    <row r="792" spans="1:36" x14ac:dyDescent="0.3">
      <c r="A792" s="17">
        <v>1</v>
      </c>
      <c r="B792" s="17">
        <v>0</v>
      </c>
      <c r="C792" s="17">
        <v>2</v>
      </c>
      <c r="D792" s="17">
        <v>0</v>
      </c>
      <c r="E792" s="17">
        <v>2013</v>
      </c>
      <c r="F792" s="17">
        <v>0</v>
      </c>
      <c r="G792" s="18">
        <f t="shared" ca="1" si="66"/>
        <v>-2.3738798728209588E-2</v>
      </c>
      <c r="AA792">
        <f t="shared" si="65"/>
        <v>0</v>
      </c>
      <c r="AB792">
        <f t="shared" si="67"/>
        <v>0</v>
      </c>
      <c r="AC792">
        <f t="shared" si="68"/>
        <v>0</v>
      </c>
      <c r="AJ792" s="2">
        <f t="shared" si="69"/>
        <v>5.0567651887120646E-2</v>
      </c>
    </row>
    <row r="793" spans="1:36" x14ac:dyDescent="0.3">
      <c r="A793" s="17">
        <v>0</v>
      </c>
      <c r="B793" s="17">
        <v>0</v>
      </c>
      <c r="C793" s="17">
        <v>1</v>
      </c>
      <c r="D793" s="17">
        <v>0</v>
      </c>
      <c r="E793" s="17">
        <v>2013</v>
      </c>
      <c r="F793" s="17">
        <v>0</v>
      </c>
      <c r="G793" s="18">
        <f t="shared" ca="1" si="66"/>
        <v>-3.412381607791598E-2</v>
      </c>
      <c r="AA793">
        <f t="shared" si="65"/>
        <v>0</v>
      </c>
      <c r="AB793">
        <f t="shared" si="67"/>
        <v>0</v>
      </c>
      <c r="AC793">
        <f t="shared" si="68"/>
        <v>0</v>
      </c>
      <c r="AJ793" s="2">
        <f t="shared" si="69"/>
        <v>5.0567651887120646E-2</v>
      </c>
    </row>
    <row r="794" spans="1:36" x14ac:dyDescent="0.3">
      <c r="A794" s="17">
        <v>0</v>
      </c>
      <c r="B794" s="17">
        <v>0</v>
      </c>
      <c r="C794" s="17">
        <v>1</v>
      </c>
      <c r="D794" s="17">
        <v>0</v>
      </c>
      <c r="E794" s="17">
        <v>2013</v>
      </c>
      <c r="F794" s="17">
        <v>0</v>
      </c>
      <c r="G794" s="18">
        <f t="shared" ca="1" si="66"/>
        <v>-6.6909693676460158E-3</v>
      </c>
      <c r="AA794">
        <f t="shared" si="65"/>
        <v>0</v>
      </c>
      <c r="AB794">
        <f t="shared" si="67"/>
        <v>0</v>
      </c>
      <c r="AC794">
        <f t="shared" si="68"/>
        <v>0</v>
      </c>
      <c r="AJ794" s="2">
        <f t="shared" si="69"/>
        <v>5.0567651887120646E-2</v>
      </c>
    </row>
    <row r="795" spans="1:36" x14ac:dyDescent="0.3">
      <c r="A795" s="17">
        <v>1</v>
      </c>
      <c r="B795" s="17">
        <v>0</v>
      </c>
      <c r="C795" s="17">
        <v>1</v>
      </c>
      <c r="D795" s="17">
        <v>0</v>
      </c>
      <c r="E795" s="17">
        <v>2013</v>
      </c>
      <c r="F795" s="17">
        <v>0</v>
      </c>
      <c r="G795" s="18">
        <f t="shared" ca="1" si="66"/>
        <v>2.1669859873828658E-2</v>
      </c>
      <c r="AA795">
        <f t="shared" si="65"/>
        <v>0</v>
      </c>
      <c r="AB795">
        <f t="shared" si="67"/>
        <v>0</v>
      </c>
      <c r="AC795">
        <f t="shared" si="68"/>
        <v>0</v>
      </c>
      <c r="AJ795" s="2">
        <f t="shared" si="69"/>
        <v>5.0567651887120646E-2</v>
      </c>
    </row>
    <row r="796" spans="1:36" x14ac:dyDescent="0.3">
      <c r="A796" s="17">
        <v>1</v>
      </c>
      <c r="B796" s="17">
        <v>0</v>
      </c>
      <c r="C796" s="17">
        <v>1</v>
      </c>
      <c r="D796" s="17">
        <v>0</v>
      </c>
      <c r="E796" s="17">
        <v>2013</v>
      </c>
      <c r="F796" s="17">
        <v>1</v>
      </c>
      <c r="G796" s="18">
        <f t="shared" ca="1" si="66"/>
        <v>0.99623376731868174</v>
      </c>
      <c r="AA796">
        <f t="shared" si="65"/>
        <v>0</v>
      </c>
      <c r="AB796">
        <f t="shared" si="67"/>
        <v>0</v>
      </c>
      <c r="AC796">
        <f t="shared" si="68"/>
        <v>0</v>
      </c>
      <c r="AJ796" s="2">
        <f t="shared" si="69"/>
        <v>5.0567651887120646E-2</v>
      </c>
    </row>
    <row r="797" spans="1:36" x14ac:dyDescent="0.3">
      <c r="A797" s="17">
        <v>0</v>
      </c>
      <c r="B797" s="17">
        <v>0</v>
      </c>
      <c r="C797" s="17">
        <v>1</v>
      </c>
      <c r="D797" s="17">
        <v>0</v>
      </c>
      <c r="E797" s="17">
        <v>2013</v>
      </c>
      <c r="F797" s="17">
        <v>0</v>
      </c>
      <c r="G797" s="18">
        <f t="shared" ca="1" si="66"/>
        <v>3.1086232190041019E-2</v>
      </c>
      <c r="AA797">
        <f t="shared" si="65"/>
        <v>0</v>
      </c>
      <c r="AB797">
        <f t="shared" si="67"/>
        <v>0</v>
      </c>
      <c r="AC797">
        <f t="shared" si="68"/>
        <v>0</v>
      </c>
      <c r="AJ797" s="2">
        <f t="shared" si="69"/>
        <v>5.0567651887120646E-2</v>
      </c>
    </row>
    <row r="798" spans="1:36" x14ac:dyDescent="0.3">
      <c r="A798" s="17">
        <v>0</v>
      </c>
      <c r="B798" s="17">
        <v>0</v>
      </c>
      <c r="C798" s="17">
        <v>1</v>
      </c>
      <c r="D798" s="17">
        <v>0</v>
      </c>
      <c r="E798" s="17">
        <v>2013</v>
      </c>
      <c r="F798" s="17">
        <v>0</v>
      </c>
      <c r="G798" s="18">
        <f t="shared" ca="1" si="66"/>
        <v>4.1560950296728807E-2</v>
      </c>
      <c r="AA798">
        <f t="shared" si="65"/>
        <v>0</v>
      </c>
      <c r="AB798">
        <f t="shared" si="67"/>
        <v>0</v>
      </c>
      <c r="AC798">
        <f t="shared" si="68"/>
        <v>0</v>
      </c>
      <c r="AJ798" s="2">
        <f t="shared" si="69"/>
        <v>5.0567651887120646E-2</v>
      </c>
    </row>
    <row r="799" spans="1:36" x14ac:dyDescent="0.3">
      <c r="A799" s="17">
        <v>0</v>
      </c>
      <c r="B799" s="17">
        <v>0</v>
      </c>
      <c r="C799" s="17">
        <v>1</v>
      </c>
      <c r="D799" s="17">
        <v>0</v>
      </c>
      <c r="E799" s="17">
        <v>2013</v>
      </c>
      <c r="F799" s="17">
        <v>0</v>
      </c>
      <c r="G799" s="18">
        <f t="shared" ca="1" si="66"/>
        <v>-8.1130440481965056E-3</v>
      </c>
      <c r="AA799">
        <f t="shared" si="65"/>
        <v>0</v>
      </c>
      <c r="AB799">
        <f t="shared" si="67"/>
        <v>0</v>
      </c>
      <c r="AC799">
        <f t="shared" si="68"/>
        <v>0</v>
      </c>
      <c r="AJ799" s="2">
        <f t="shared" si="69"/>
        <v>5.0567651887120646E-2</v>
      </c>
    </row>
    <row r="800" spans="1:36" x14ac:dyDescent="0.3">
      <c r="A800" s="17">
        <v>0</v>
      </c>
      <c r="B800" s="17">
        <v>0</v>
      </c>
      <c r="C800" s="17">
        <v>1</v>
      </c>
      <c r="D800" s="17">
        <v>0</v>
      </c>
      <c r="E800" s="17">
        <v>2013</v>
      </c>
      <c r="F800" s="17">
        <v>0</v>
      </c>
      <c r="G800" s="18">
        <f t="shared" ca="1" si="66"/>
        <v>4.975184419944359E-2</v>
      </c>
      <c r="AA800">
        <f t="shared" si="65"/>
        <v>0</v>
      </c>
      <c r="AB800">
        <f t="shared" si="67"/>
        <v>0</v>
      </c>
      <c r="AC800">
        <f t="shared" si="68"/>
        <v>0</v>
      </c>
      <c r="AJ800" s="2">
        <f t="shared" si="69"/>
        <v>5.0567651887120646E-2</v>
      </c>
    </row>
    <row r="801" spans="1:36" x14ac:dyDescent="0.3">
      <c r="A801" s="17">
        <v>0</v>
      </c>
      <c r="B801" s="17">
        <v>0</v>
      </c>
      <c r="C801" s="17">
        <v>1</v>
      </c>
      <c r="D801" s="17">
        <v>0</v>
      </c>
      <c r="E801" s="17">
        <v>2013</v>
      </c>
      <c r="F801" s="17">
        <v>0</v>
      </c>
      <c r="G801" s="18">
        <f t="shared" ca="1" si="66"/>
        <v>-4.4204934676045186E-2</v>
      </c>
      <c r="AA801">
        <f t="shared" si="65"/>
        <v>0</v>
      </c>
      <c r="AB801">
        <f t="shared" si="67"/>
        <v>0</v>
      </c>
      <c r="AC801">
        <f t="shared" si="68"/>
        <v>0</v>
      </c>
      <c r="AJ801" s="2">
        <f t="shared" si="69"/>
        <v>5.0567651887120646E-2</v>
      </c>
    </row>
    <row r="802" spans="1:36" x14ac:dyDescent="0.3">
      <c r="A802" s="17">
        <v>0</v>
      </c>
      <c r="B802" s="17">
        <v>0</v>
      </c>
      <c r="C802" s="17">
        <v>2</v>
      </c>
      <c r="D802" s="17">
        <v>0</v>
      </c>
      <c r="E802" s="17">
        <v>2013</v>
      </c>
      <c r="F802" s="17">
        <v>0</v>
      </c>
      <c r="G802" s="18">
        <f t="shared" ca="1" si="66"/>
        <v>-2.6995271711683668E-2</v>
      </c>
      <c r="AA802">
        <f t="shared" si="65"/>
        <v>0</v>
      </c>
      <c r="AB802">
        <f t="shared" si="67"/>
        <v>0</v>
      </c>
      <c r="AC802">
        <f t="shared" si="68"/>
        <v>0</v>
      </c>
      <c r="AJ802" s="2">
        <f t="shared" si="69"/>
        <v>5.0567651887120646E-2</v>
      </c>
    </row>
    <row r="803" spans="1:36" x14ac:dyDescent="0.3">
      <c r="A803" s="17">
        <v>0</v>
      </c>
      <c r="B803" s="17">
        <v>0</v>
      </c>
      <c r="C803" s="17">
        <v>1</v>
      </c>
      <c r="D803" s="17">
        <v>0</v>
      </c>
      <c r="E803" s="17">
        <v>2013</v>
      </c>
      <c r="F803" s="17">
        <v>0</v>
      </c>
      <c r="G803" s="18">
        <f t="shared" ca="1" si="66"/>
        <v>8.6402574918484918E-4</v>
      </c>
      <c r="AA803">
        <f t="shared" si="65"/>
        <v>0</v>
      </c>
      <c r="AB803">
        <f t="shared" si="67"/>
        <v>0</v>
      </c>
      <c r="AC803">
        <f t="shared" si="68"/>
        <v>0</v>
      </c>
      <c r="AJ803" s="2">
        <f t="shared" si="69"/>
        <v>5.0567651887120646E-2</v>
      </c>
    </row>
    <row r="804" spans="1:36" x14ac:dyDescent="0.3">
      <c r="A804" s="17">
        <v>0</v>
      </c>
      <c r="B804" s="17">
        <v>0</v>
      </c>
      <c r="C804" s="17">
        <v>1</v>
      </c>
      <c r="D804" s="17">
        <v>0</v>
      </c>
      <c r="E804" s="17">
        <v>2013</v>
      </c>
      <c r="F804" s="17">
        <v>0</v>
      </c>
      <c r="G804" s="18">
        <f t="shared" ca="1" si="66"/>
        <v>2.1172676010242641E-2</v>
      </c>
      <c r="AA804">
        <f t="shared" si="65"/>
        <v>0</v>
      </c>
      <c r="AB804">
        <f t="shared" si="67"/>
        <v>0</v>
      </c>
      <c r="AC804">
        <f t="shared" si="68"/>
        <v>0</v>
      </c>
      <c r="AJ804" s="2">
        <f t="shared" si="69"/>
        <v>5.0567651887120646E-2</v>
      </c>
    </row>
    <row r="805" spans="1:36" x14ac:dyDescent="0.3">
      <c r="A805" s="17">
        <v>0</v>
      </c>
      <c r="B805" s="17">
        <v>0</v>
      </c>
      <c r="C805" s="17">
        <v>1</v>
      </c>
      <c r="D805" s="17">
        <v>0</v>
      </c>
      <c r="E805" s="17">
        <v>2013</v>
      </c>
      <c r="F805" s="17">
        <v>0</v>
      </c>
      <c r="G805" s="18">
        <f t="shared" ca="1" si="66"/>
        <v>1.5633601815279709E-2</v>
      </c>
      <c r="AA805">
        <f t="shared" si="65"/>
        <v>0</v>
      </c>
      <c r="AB805">
        <f t="shared" si="67"/>
        <v>0</v>
      </c>
      <c r="AC805">
        <f t="shared" si="68"/>
        <v>0</v>
      </c>
      <c r="AJ805" s="2">
        <f t="shared" si="69"/>
        <v>5.0567651887120646E-2</v>
      </c>
    </row>
    <row r="806" spans="1:36" x14ac:dyDescent="0.3">
      <c r="A806" s="17">
        <v>0</v>
      </c>
      <c r="B806" s="17">
        <v>0</v>
      </c>
      <c r="C806" s="17">
        <v>1</v>
      </c>
      <c r="D806" s="17">
        <v>0</v>
      </c>
      <c r="E806" s="17">
        <v>2013</v>
      </c>
      <c r="F806" s="17">
        <v>1</v>
      </c>
      <c r="G806" s="18">
        <f t="shared" ca="1" si="66"/>
        <v>1.0254097659435628</v>
      </c>
      <c r="AA806">
        <f t="shared" si="65"/>
        <v>0</v>
      </c>
      <c r="AB806">
        <f t="shared" si="67"/>
        <v>0</v>
      </c>
      <c r="AC806">
        <f t="shared" si="68"/>
        <v>0</v>
      </c>
      <c r="AJ806" s="2">
        <f t="shared" si="69"/>
        <v>5.0567651887120646E-2</v>
      </c>
    </row>
    <row r="807" spans="1:36" x14ac:dyDescent="0.3">
      <c r="A807" s="17">
        <v>0</v>
      </c>
      <c r="B807" s="17">
        <v>0</v>
      </c>
      <c r="C807" s="17">
        <v>1</v>
      </c>
      <c r="D807" s="17">
        <v>0</v>
      </c>
      <c r="E807" s="17">
        <v>2013</v>
      </c>
      <c r="F807" s="17">
        <v>0</v>
      </c>
      <c r="G807" s="18">
        <f t="shared" ca="1" si="66"/>
        <v>3.0142308680461641E-3</v>
      </c>
      <c r="AA807">
        <f t="shared" si="65"/>
        <v>0</v>
      </c>
      <c r="AB807">
        <f t="shared" si="67"/>
        <v>0</v>
      </c>
      <c r="AC807">
        <f t="shared" si="68"/>
        <v>0</v>
      </c>
      <c r="AJ807" s="2">
        <f t="shared" si="69"/>
        <v>5.0567651887120646E-2</v>
      </c>
    </row>
    <row r="808" spans="1:36" x14ac:dyDescent="0.3">
      <c r="A808" s="17">
        <v>1</v>
      </c>
      <c r="B808" s="17">
        <v>0</v>
      </c>
      <c r="C808" s="17">
        <v>1</v>
      </c>
      <c r="D808" s="17">
        <v>0</v>
      </c>
      <c r="E808" s="17">
        <v>2013</v>
      </c>
      <c r="F808" s="17">
        <v>0</v>
      </c>
      <c r="G808" s="18">
        <f t="shared" ca="1" si="66"/>
        <v>-1.3102467536741181E-2</v>
      </c>
      <c r="AA808">
        <f t="shared" si="65"/>
        <v>0</v>
      </c>
      <c r="AB808">
        <f t="shared" si="67"/>
        <v>0</v>
      </c>
      <c r="AC808">
        <f t="shared" si="68"/>
        <v>0</v>
      </c>
      <c r="AJ808" s="2">
        <f t="shared" si="69"/>
        <v>5.0567651887120646E-2</v>
      </c>
    </row>
    <row r="809" spans="1:36" x14ac:dyDescent="0.3">
      <c r="A809" s="17">
        <v>0</v>
      </c>
      <c r="B809" s="17">
        <v>0</v>
      </c>
      <c r="C809" s="17">
        <v>1</v>
      </c>
      <c r="D809" s="17">
        <v>0</v>
      </c>
      <c r="E809" s="17">
        <v>2013</v>
      </c>
      <c r="F809" s="17">
        <v>0</v>
      </c>
      <c r="G809" s="18">
        <f t="shared" ca="1" si="66"/>
        <v>-2.6093332242165014E-2</v>
      </c>
      <c r="AA809">
        <f t="shared" si="65"/>
        <v>0</v>
      </c>
      <c r="AB809">
        <f t="shared" si="67"/>
        <v>0</v>
      </c>
      <c r="AC809">
        <f t="shared" si="68"/>
        <v>0</v>
      </c>
      <c r="AJ809" s="2">
        <f t="shared" si="69"/>
        <v>5.0567651887120646E-2</v>
      </c>
    </row>
    <row r="810" spans="1:36" x14ac:dyDescent="0.3">
      <c r="A810" s="17">
        <v>0</v>
      </c>
      <c r="B810" s="17">
        <v>0</v>
      </c>
      <c r="C810" s="17">
        <v>1</v>
      </c>
      <c r="D810" s="17">
        <v>0</v>
      </c>
      <c r="E810" s="17">
        <v>2013</v>
      </c>
      <c r="F810" s="17">
        <v>0</v>
      </c>
      <c r="G810" s="18">
        <f t="shared" ca="1" si="66"/>
        <v>-1.4455310365611308E-2</v>
      </c>
      <c r="AA810">
        <f t="shared" si="65"/>
        <v>0</v>
      </c>
      <c r="AB810">
        <f t="shared" si="67"/>
        <v>0</v>
      </c>
      <c r="AC810">
        <f t="shared" si="68"/>
        <v>0</v>
      </c>
      <c r="AJ810" s="2">
        <f t="shared" si="69"/>
        <v>5.0567651887120646E-2</v>
      </c>
    </row>
    <row r="811" spans="1:36" x14ac:dyDescent="0.3">
      <c r="A811" s="17">
        <v>1</v>
      </c>
      <c r="B811" s="17">
        <v>0</v>
      </c>
      <c r="C811" s="17">
        <v>2</v>
      </c>
      <c r="D811" s="17">
        <v>0</v>
      </c>
      <c r="E811" s="17">
        <v>2013</v>
      </c>
      <c r="F811" s="17">
        <v>0</v>
      </c>
      <c r="G811" s="18">
        <f t="shared" ca="1" si="66"/>
        <v>-9.7837004827254995E-3</v>
      </c>
      <c r="AA811">
        <f t="shared" si="65"/>
        <v>0</v>
      </c>
      <c r="AB811">
        <f t="shared" si="67"/>
        <v>0</v>
      </c>
      <c r="AC811">
        <f t="shared" si="68"/>
        <v>0</v>
      </c>
      <c r="AJ811" s="2">
        <f t="shared" si="69"/>
        <v>5.0567651887120646E-2</v>
      </c>
    </row>
    <row r="812" spans="1:36" x14ac:dyDescent="0.3">
      <c r="A812" s="17">
        <v>0</v>
      </c>
      <c r="B812" s="17">
        <v>1</v>
      </c>
      <c r="C812" s="17">
        <v>1</v>
      </c>
      <c r="D812" s="17">
        <v>1000</v>
      </c>
      <c r="E812" s="17">
        <v>2013</v>
      </c>
      <c r="F812" s="17">
        <v>0</v>
      </c>
      <c r="G812" s="18">
        <f t="shared" ca="1" si="66"/>
        <v>3.7233748949473726E-2</v>
      </c>
      <c r="AA812">
        <f t="shared" si="65"/>
        <v>1000</v>
      </c>
      <c r="AB812">
        <f t="shared" si="67"/>
        <v>1000000</v>
      </c>
      <c r="AC812">
        <f t="shared" si="68"/>
        <v>1000000000</v>
      </c>
      <c r="AJ812" s="2">
        <f t="shared" si="69"/>
        <v>6.8413257422461238E-2</v>
      </c>
    </row>
    <row r="813" spans="1:36" x14ac:dyDescent="0.3">
      <c r="A813" s="17">
        <v>0</v>
      </c>
      <c r="B813" s="17">
        <v>1</v>
      </c>
      <c r="C813" s="17">
        <v>2</v>
      </c>
      <c r="D813" s="17">
        <v>1000</v>
      </c>
      <c r="E813" s="17">
        <v>2013</v>
      </c>
      <c r="F813" s="17">
        <v>0</v>
      </c>
      <c r="G813" s="18">
        <f t="shared" ca="1" si="66"/>
        <v>-6.6583834289921763E-3</v>
      </c>
      <c r="AA813">
        <f t="shared" si="65"/>
        <v>1000</v>
      </c>
      <c r="AB813">
        <f t="shared" si="67"/>
        <v>1000000</v>
      </c>
      <c r="AC813">
        <f t="shared" si="68"/>
        <v>1000000000</v>
      </c>
      <c r="AJ813" s="2">
        <f t="shared" si="69"/>
        <v>6.8413257422461238E-2</v>
      </c>
    </row>
    <row r="814" spans="1:36" x14ac:dyDescent="0.3">
      <c r="A814" s="17">
        <v>1</v>
      </c>
      <c r="B814" s="17">
        <v>1</v>
      </c>
      <c r="C814" s="17">
        <v>1</v>
      </c>
      <c r="D814" s="17">
        <v>1000</v>
      </c>
      <c r="E814" s="17">
        <v>2013</v>
      </c>
      <c r="F814" s="17">
        <v>0</v>
      </c>
      <c r="G814" s="18">
        <f t="shared" ca="1" si="66"/>
        <v>4.7290714731840738E-2</v>
      </c>
      <c r="AA814">
        <f t="shared" si="65"/>
        <v>1000</v>
      </c>
      <c r="AB814">
        <f t="shared" si="67"/>
        <v>1000000</v>
      </c>
      <c r="AC814">
        <f t="shared" si="68"/>
        <v>1000000000</v>
      </c>
      <c r="AJ814" s="2">
        <f t="shared" si="69"/>
        <v>6.8413257422461238E-2</v>
      </c>
    </row>
    <row r="815" spans="1:36" x14ac:dyDescent="0.3">
      <c r="A815" s="17">
        <v>1</v>
      </c>
      <c r="B815" s="17">
        <v>0</v>
      </c>
      <c r="C815" s="17">
        <v>2</v>
      </c>
      <c r="D815" s="17">
        <v>2000</v>
      </c>
      <c r="E815" s="17">
        <v>2013</v>
      </c>
      <c r="F815" s="17">
        <v>0</v>
      </c>
      <c r="G815" s="18">
        <f t="shared" ca="1" si="66"/>
        <v>-2.5372525233205881E-3</v>
      </c>
      <c r="AA815">
        <f t="shared" si="65"/>
        <v>2000</v>
      </c>
      <c r="AB815">
        <f t="shared" si="67"/>
        <v>4000000</v>
      </c>
      <c r="AC815">
        <f t="shared" si="68"/>
        <v>8000000000</v>
      </c>
      <c r="AJ815" s="2">
        <f t="shared" si="69"/>
        <v>8.4374130918854706E-2</v>
      </c>
    </row>
    <row r="816" spans="1:36" x14ac:dyDescent="0.3">
      <c r="A816" s="17">
        <v>0</v>
      </c>
      <c r="B816" s="17">
        <v>0</v>
      </c>
      <c r="C816" s="17">
        <v>2</v>
      </c>
      <c r="D816" s="17">
        <v>2000</v>
      </c>
      <c r="E816" s="17">
        <v>2013</v>
      </c>
      <c r="F816" s="17">
        <v>0</v>
      </c>
      <c r="G816" s="18">
        <f t="shared" ca="1" si="66"/>
        <v>4.9321036327354344E-2</v>
      </c>
      <c r="AA816">
        <f t="shared" si="65"/>
        <v>2000</v>
      </c>
      <c r="AB816">
        <f t="shared" si="67"/>
        <v>4000000</v>
      </c>
      <c r="AC816">
        <f t="shared" si="68"/>
        <v>8000000000</v>
      </c>
      <c r="AJ816" s="2">
        <f t="shared" si="69"/>
        <v>8.4374130918854706E-2</v>
      </c>
    </row>
    <row r="817" spans="1:36" x14ac:dyDescent="0.3">
      <c r="A817" s="17">
        <v>0</v>
      </c>
      <c r="B817" s="17">
        <v>0</v>
      </c>
      <c r="C817" s="17">
        <v>1</v>
      </c>
      <c r="D817" s="17">
        <v>2000</v>
      </c>
      <c r="E817" s="17">
        <v>2013</v>
      </c>
      <c r="F817" s="17">
        <v>0</v>
      </c>
      <c r="G817" s="18">
        <f t="shared" ca="1" si="66"/>
        <v>-3.4146138438013805E-2</v>
      </c>
      <c r="AA817">
        <f t="shared" si="65"/>
        <v>2000</v>
      </c>
      <c r="AB817">
        <f t="shared" si="67"/>
        <v>4000000</v>
      </c>
      <c r="AC817">
        <f t="shared" si="68"/>
        <v>8000000000</v>
      </c>
      <c r="AJ817" s="2">
        <f t="shared" si="69"/>
        <v>8.4374130918854706E-2</v>
      </c>
    </row>
    <row r="818" spans="1:36" x14ac:dyDescent="0.3">
      <c r="A818" s="17">
        <v>1</v>
      </c>
      <c r="B818" s="17">
        <v>0</v>
      </c>
      <c r="C818" s="17">
        <v>1</v>
      </c>
      <c r="D818" s="17">
        <v>2000</v>
      </c>
      <c r="E818" s="17">
        <v>2013</v>
      </c>
      <c r="F818" s="17">
        <v>1</v>
      </c>
      <c r="G818" s="18">
        <f t="shared" ca="1" si="66"/>
        <v>1.047247188974983</v>
      </c>
      <c r="AA818">
        <f t="shared" si="65"/>
        <v>2000</v>
      </c>
      <c r="AB818">
        <f t="shared" si="67"/>
        <v>4000000</v>
      </c>
      <c r="AC818">
        <f t="shared" si="68"/>
        <v>8000000000</v>
      </c>
      <c r="AJ818" s="2">
        <f t="shared" si="69"/>
        <v>8.4374130918854706E-2</v>
      </c>
    </row>
    <row r="819" spans="1:36" x14ac:dyDescent="0.3">
      <c r="A819" s="17">
        <v>0</v>
      </c>
      <c r="B819" s="17">
        <v>0</v>
      </c>
      <c r="C819" s="17">
        <v>1</v>
      </c>
      <c r="D819" s="17">
        <v>2000</v>
      </c>
      <c r="E819" s="17">
        <v>2013</v>
      </c>
      <c r="F819" s="17">
        <v>0</v>
      </c>
      <c r="G819" s="18">
        <f t="shared" ca="1" si="66"/>
        <v>-2.0467404040373605E-2</v>
      </c>
      <c r="AA819">
        <f t="shared" si="65"/>
        <v>2000</v>
      </c>
      <c r="AB819">
        <f t="shared" si="67"/>
        <v>4000000</v>
      </c>
      <c r="AC819">
        <f t="shared" si="68"/>
        <v>8000000000</v>
      </c>
      <c r="AJ819" s="2">
        <f t="shared" si="69"/>
        <v>8.4374130918854706E-2</v>
      </c>
    </row>
    <row r="820" spans="1:36" x14ac:dyDescent="0.3">
      <c r="A820" s="17">
        <v>1</v>
      </c>
      <c r="B820" s="17">
        <v>1</v>
      </c>
      <c r="C820" s="17">
        <v>1</v>
      </c>
      <c r="D820" s="17">
        <v>3000</v>
      </c>
      <c r="E820" s="17">
        <v>2013</v>
      </c>
      <c r="F820" s="17">
        <v>0</v>
      </c>
      <c r="G820" s="18">
        <f t="shared" ca="1" si="66"/>
        <v>4.01786370790621E-2</v>
      </c>
      <c r="AA820">
        <f t="shared" si="65"/>
        <v>3000</v>
      </c>
      <c r="AB820">
        <f t="shared" si="67"/>
        <v>9000000</v>
      </c>
      <c r="AC820">
        <f t="shared" si="68"/>
        <v>27000000000</v>
      </c>
      <c r="AJ820" s="2">
        <f t="shared" si="69"/>
        <v>9.8557394643395982E-2</v>
      </c>
    </row>
    <row r="821" spans="1:36" x14ac:dyDescent="0.3">
      <c r="A821" s="17">
        <v>0</v>
      </c>
      <c r="B821" s="17">
        <v>1</v>
      </c>
      <c r="C821" s="17">
        <v>1</v>
      </c>
      <c r="D821" s="17">
        <v>3000</v>
      </c>
      <c r="E821" s="17">
        <v>2013</v>
      </c>
      <c r="F821" s="17">
        <v>0</v>
      </c>
      <c r="G821" s="18">
        <f t="shared" ca="1" si="66"/>
        <v>4.7268865005214766E-2</v>
      </c>
      <c r="AA821">
        <f t="shared" si="65"/>
        <v>3000</v>
      </c>
      <c r="AB821">
        <f t="shared" si="67"/>
        <v>9000000</v>
      </c>
      <c r="AC821">
        <f t="shared" si="68"/>
        <v>27000000000</v>
      </c>
      <c r="AJ821" s="2">
        <f t="shared" si="69"/>
        <v>9.8557394643395982E-2</v>
      </c>
    </row>
    <row r="822" spans="1:36" x14ac:dyDescent="0.3">
      <c r="A822" s="17">
        <v>1</v>
      </c>
      <c r="B822" s="17">
        <v>0</v>
      </c>
      <c r="C822" s="17">
        <v>1</v>
      </c>
      <c r="D822" s="17">
        <v>3000</v>
      </c>
      <c r="E822" s="17">
        <v>2013</v>
      </c>
      <c r="F822" s="17">
        <v>0</v>
      </c>
      <c r="G822" s="18">
        <f t="shared" ca="1" si="66"/>
        <v>1.4048869192977865E-2</v>
      </c>
      <c r="AA822">
        <f t="shared" si="65"/>
        <v>3000</v>
      </c>
      <c r="AB822">
        <f t="shared" si="67"/>
        <v>9000000</v>
      </c>
      <c r="AC822">
        <f t="shared" si="68"/>
        <v>27000000000</v>
      </c>
      <c r="AJ822" s="2">
        <f t="shared" si="69"/>
        <v>9.8557394643395982E-2</v>
      </c>
    </row>
    <row r="823" spans="1:36" x14ac:dyDescent="0.3">
      <c r="A823" s="17">
        <v>1</v>
      </c>
      <c r="B823" s="17">
        <v>0</v>
      </c>
      <c r="C823" s="17">
        <v>1</v>
      </c>
      <c r="D823" s="17">
        <v>4000</v>
      </c>
      <c r="E823" s="17">
        <v>2013</v>
      </c>
      <c r="F823" s="17">
        <v>0</v>
      </c>
      <c r="G823" s="18">
        <f t="shared" ca="1" si="66"/>
        <v>1.5550601899906992E-2</v>
      </c>
      <c r="AA823">
        <f t="shared" si="65"/>
        <v>4000</v>
      </c>
      <c r="AB823">
        <f t="shared" si="67"/>
        <v>16000000</v>
      </c>
      <c r="AC823">
        <f t="shared" si="68"/>
        <v>64000000000</v>
      </c>
      <c r="AJ823" s="2">
        <f t="shared" si="69"/>
        <v>0.11107017086318</v>
      </c>
    </row>
    <row r="824" spans="1:36" x14ac:dyDescent="0.3">
      <c r="A824" s="17">
        <v>1</v>
      </c>
      <c r="B824" s="17">
        <v>0</v>
      </c>
      <c r="C824" s="17">
        <v>1</v>
      </c>
      <c r="D824" s="17">
        <v>4000</v>
      </c>
      <c r="E824" s="17">
        <v>2013</v>
      </c>
      <c r="F824" s="17">
        <v>1</v>
      </c>
      <c r="G824" s="18">
        <f t="shared" ca="1" si="66"/>
        <v>1.0492408409408704</v>
      </c>
      <c r="AA824">
        <f t="shared" si="65"/>
        <v>4000</v>
      </c>
      <c r="AB824">
        <f t="shared" si="67"/>
        <v>16000000</v>
      </c>
      <c r="AC824">
        <f t="shared" si="68"/>
        <v>64000000000</v>
      </c>
      <c r="AJ824" s="2">
        <f t="shared" si="69"/>
        <v>0.11107017086318</v>
      </c>
    </row>
    <row r="825" spans="1:36" x14ac:dyDescent="0.3">
      <c r="A825" s="17">
        <v>0</v>
      </c>
      <c r="B825" s="17">
        <v>1</v>
      </c>
      <c r="C825" s="17">
        <v>1</v>
      </c>
      <c r="D825" s="17">
        <v>5000</v>
      </c>
      <c r="E825" s="17">
        <v>2013</v>
      </c>
      <c r="F825" s="17">
        <v>0</v>
      </c>
      <c r="G825" s="18">
        <f t="shared" ca="1" si="66"/>
        <v>-4.2979692071414381E-2</v>
      </c>
      <c r="AA825">
        <f t="shared" si="65"/>
        <v>5000</v>
      </c>
      <c r="AB825">
        <f t="shared" si="67"/>
        <v>25000000</v>
      </c>
      <c r="AC825">
        <f t="shared" si="68"/>
        <v>125000000000</v>
      </c>
      <c r="AJ825" s="2">
        <f t="shared" si="69"/>
        <v>0.12201958184530171</v>
      </c>
    </row>
    <row r="826" spans="1:36" x14ac:dyDescent="0.3">
      <c r="A826" s="17">
        <v>0</v>
      </c>
      <c r="B826" s="17">
        <v>0</v>
      </c>
      <c r="C826" s="17">
        <v>1</v>
      </c>
      <c r="D826" s="17">
        <v>5000</v>
      </c>
      <c r="E826" s="17">
        <v>2013</v>
      </c>
      <c r="F826" s="17">
        <v>0</v>
      </c>
      <c r="G826" s="18">
        <f t="shared" ca="1" si="66"/>
        <v>-2.187044229176607E-2</v>
      </c>
      <c r="AA826">
        <f t="shared" si="65"/>
        <v>5000</v>
      </c>
      <c r="AB826">
        <f t="shared" si="67"/>
        <v>25000000</v>
      </c>
      <c r="AC826">
        <f t="shared" si="68"/>
        <v>125000000000</v>
      </c>
      <c r="AJ826" s="2">
        <f t="shared" si="69"/>
        <v>0.12201958184530171</v>
      </c>
    </row>
    <row r="827" spans="1:36" x14ac:dyDescent="0.3">
      <c r="A827" s="17">
        <v>0</v>
      </c>
      <c r="B827" s="17">
        <v>0</v>
      </c>
      <c r="C827" s="17">
        <v>1</v>
      </c>
      <c r="D827" s="17">
        <v>5000</v>
      </c>
      <c r="E827" s="17">
        <v>2013</v>
      </c>
      <c r="F827" s="17">
        <v>0</v>
      </c>
      <c r="G827" s="18">
        <f t="shared" ca="1" si="66"/>
        <v>-4.919592560640014E-2</v>
      </c>
      <c r="AA827">
        <f t="shared" si="65"/>
        <v>5000</v>
      </c>
      <c r="AB827">
        <f t="shared" si="67"/>
        <v>25000000</v>
      </c>
      <c r="AC827">
        <f t="shared" si="68"/>
        <v>125000000000</v>
      </c>
      <c r="AJ827" s="2">
        <f t="shared" si="69"/>
        <v>0.12201958184530171</v>
      </c>
    </row>
    <row r="828" spans="1:36" x14ac:dyDescent="0.3">
      <c r="A828" s="17">
        <v>0</v>
      </c>
      <c r="B828" s="17">
        <v>0</v>
      </c>
      <c r="C828" s="17">
        <v>1</v>
      </c>
      <c r="D828" s="17">
        <v>5000</v>
      </c>
      <c r="E828" s="17">
        <v>2013</v>
      </c>
      <c r="F828" s="17">
        <v>0</v>
      </c>
      <c r="G828" s="18">
        <f t="shared" ca="1" si="66"/>
        <v>1.4719544771591521E-2</v>
      </c>
      <c r="AA828">
        <f t="shared" si="65"/>
        <v>5000</v>
      </c>
      <c r="AB828">
        <f t="shared" si="67"/>
        <v>25000000</v>
      </c>
      <c r="AC828">
        <f t="shared" si="68"/>
        <v>125000000000</v>
      </c>
      <c r="AJ828" s="2">
        <f t="shared" si="69"/>
        <v>0.12201958184530171</v>
      </c>
    </row>
    <row r="829" spans="1:36" x14ac:dyDescent="0.3">
      <c r="A829" s="17">
        <v>0</v>
      </c>
      <c r="B829" s="17">
        <v>0</v>
      </c>
      <c r="C829" s="17">
        <v>1</v>
      </c>
      <c r="D829" s="17">
        <v>5000</v>
      </c>
      <c r="E829" s="17">
        <v>2013</v>
      </c>
      <c r="F829" s="17">
        <v>0</v>
      </c>
      <c r="G829" s="18">
        <f t="shared" ca="1" si="66"/>
        <v>-2.7764917211489049E-2</v>
      </c>
      <c r="AA829">
        <f t="shared" si="65"/>
        <v>5000</v>
      </c>
      <c r="AB829">
        <f t="shared" si="67"/>
        <v>25000000</v>
      </c>
      <c r="AC829">
        <f t="shared" si="68"/>
        <v>125000000000</v>
      </c>
      <c r="AJ829" s="2">
        <f t="shared" si="69"/>
        <v>0.12201958184530171</v>
      </c>
    </row>
    <row r="830" spans="1:36" x14ac:dyDescent="0.3">
      <c r="A830" s="17">
        <v>0</v>
      </c>
      <c r="B830" s="17">
        <v>0</v>
      </c>
      <c r="C830" s="17">
        <v>1</v>
      </c>
      <c r="D830" s="17">
        <v>5000</v>
      </c>
      <c r="E830" s="17">
        <v>2013</v>
      </c>
      <c r="F830" s="17">
        <v>0</v>
      </c>
      <c r="G830" s="18">
        <f t="shared" ca="1" si="66"/>
        <v>2.188034484497944E-2</v>
      </c>
      <c r="AA830">
        <f t="shared" si="65"/>
        <v>5000</v>
      </c>
      <c r="AB830">
        <f t="shared" si="67"/>
        <v>25000000</v>
      </c>
      <c r="AC830">
        <f t="shared" si="68"/>
        <v>125000000000</v>
      </c>
      <c r="AJ830" s="2">
        <f t="shared" si="69"/>
        <v>0.12201958184530171</v>
      </c>
    </row>
    <row r="831" spans="1:36" x14ac:dyDescent="0.3">
      <c r="A831" s="17">
        <v>0</v>
      </c>
      <c r="B831" s="17">
        <v>0</v>
      </c>
      <c r="C831" s="17">
        <v>1</v>
      </c>
      <c r="D831" s="17">
        <v>5000</v>
      </c>
      <c r="E831" s="17">
        <v>2013</v>
      </c>
      <c r="F831" s="17">
        <v>0</v>
      </c>
      <c r="G831" s="18">
        <f t="shared" ca="1" si="66"/>
        <v>8.8306961080359733E-3</v>
      </c>
      <c r="AA831">
        <f t="shared" si="65"/>
        <v>5000</v>
      </c>
      <c r="AB831">
        <f t="shared" si="67"/>
        <v>25000000</v>
      </c>
      <c r="AC831">
        <f t="shared" si="68"/>
        <v>125000000000</v>
      </c>
      <c r="AJ831" s="2">
        <f t="shared" si="69"/>
        <v>0.12201958184530171</v>
      </c>
    </row>
    <row r="832" spans="1:36" x14ac:dyDescent="0.3">
      <c r="A832" s="17">
        <v>0</v>
      </c>
      <c r="B832" s="17">
        <v>0</v>
      </c>
      <c r="C832" s="17">
        <v>1</v>
      </c>
      <c r="D832" s="17">
        <v>5000</v>
      </c>
      <c r="E832" s="17">
        <v>2013</v>
      </c>
      <c r="F832" s="17">
        <v>0</v>
      </c>
      <c r="G832" s="18">
        <f t="shared" ca="1" si="66"/>
        <v>-1.1846917807238023E-2</v>
      </c>
      <c r="AA832">
        <f t="shared" si="65"/>
        <v>5000</v>
      </c>
      <c r="AB832">
        <f t="shared" si="67"/>
        <v>25000000</v>
      </c>
      <c r="AC832">
        <f t="shared" si="68"/>
        <v>125000000000</v>
      </c>
      <c r="AJ832" s="2">
        <f t="shared" si="69"/>
        <v>0.12201958184530171</v>
      </c>
    </row>
    <row r="833" spans="1:36" x14ac:dyDescent="0.3">
      <c r="A833" s="17">
        <v>0</v>
      </c>
      <c r="B833" s="17">
        <v>0</v>
      </c>
      <c r="C833" s="17">
        <v>1</v>
      </c>
      <c r="D833" s="17">
        <v>5000</v>
      </c>
      <c r="E833" s="17">
        <v>2013</v>
      </c>
      <c r="F833" s="17">
        <v>0</v>
      </c>
      <c r="G833" s="18">
        <f t="shared" ca="1" si="66"/>
        <v>-4.1388889364217477E-3</v>
      </c>
      <c r="AA833">
        <f t="shared" ref="AA833:AA896" si="70">D833</f>
        <v>5000</v>
      </c>
      <c r="AB833">
        <f t="shared" si="67"/>
        <v>25000000</v>
      </c>
      <c r="AC833">
        <f t="shared" si="68"/>
        <v>125000000000</v>
      </c>
      <c r="AJ833" s="2">
        <f t="shared" si="69"/>
        <v>0.12201958184530171</v>
      </c>
    </row>
    <row r="834" spans="1:36" x14ac:dyDescent="0.3">
      <c r="A834" s="17">
        <v>0</v>
      </c>
      <c r="B834" s="17">
        <v>0</v>
      </c>
      <c r="C834" s="17">
        <v>1</v>
      </c>
      <c r="D834" s="17">
        <v>5000</v>
      </c>
      <c r="E834" s="17">
        <v>2013</v>
      </c>
      <c r="F834" s="17">
        <v>0</v>
      </c>
      <c r="G834" s="18">
        <f t="shared" ref="G834:G897" ca="1" si="71">F834+(RAND()-0.5)*$H$2</f>
        <v>-2.5725778862981219E-2</v>
      </c>
      <c r="AA834">
        <f t="shared" si="70"/>
        <v>5000</v>
      </c>
      <c r="AB834">
        <f t="shared" si="67"/>
        <v>25000000</v>
      </c>
      <c r="AC834">
        <f t="shared" si="68"/>
        <v>125000000000</v>
      </c>
      <c r="AJ834" s="2">
        <f t="shared" si="69"/>
        <v>0.12201958184530171</v>
      </c>
    </row>
    <row r="835" spans="1:36" x14ac:dyDescent="0.3">
      <c r="A835" s="17">
        <v>1</v>
      </c>
      <c r="B835" s="17">
        <v>1</v>
      </c>
      <c r="C835" s="17">
        <v>1</v>
      </c>
      <c r="D835" s="17">
        <v>5000</v>
      </c>
      <c r="E835" s="17">
        <v>2013</v>
      </c>
      <c r="F835" s="17">
        <v>1</v>
      </c>
      <c r="G835" s="18">
        <f t="shared" ca="1" si="71"/>
        <v>0.95085972226186455</v>
      </c>
      <c r="AA835">
        <f t="shared" si="70"/>
        <v>5000</v>
      </c>
      <c r="AB835">
        <f t="shared" ref="AB835:AB898" si="72">AA835^2</f>
        <v>25000000</v>
      </c>
      <c r="AC835">
        <f t="shared" ref="AC835:AC898" si="73">AA835^3</f>
        <v>125000000000</v>
      </c>
      <c r="AJ835" s="2">
        <f t="shared" ref="AJ835:AJ898" si="74">$AH$2+$AG$2*AA835+$AF$2*AB835+$AE$2*AC835</f>
        <v>0.12201958184530171</v>
      </c>
    </row>
    <row r="836" spans="1:36" x14ac:dyDescent="0.3">
      <c r="A836" s="17">
        <v>0</v>
      </c>
      <c r="B836" s="17">
        <v>0</v>
      </c>
      <c r="C836" s="17">
        <v>1</v>
      </c>
      <c r="D836" s="17">
        <v>5000</v>
      </c>
      <c r="E836" s="17">
        <v>2013</v>
      </c>
      <c r="F836" s="17">
        <v>0</v>
      </c>
      <c r="G836" s="18">
        <f t="shared" ca="1" si="71"/>
        <v>-4.8418343502979633E-2</v>
      </c>
      <c r="AA836">
        <f t="shared" si="70"/>
        <v>5000</v>
      </c>
      <c r="AB836">
        <f t="shared" si="72"/>
        <v>25000000</v>
      </c>
      <c r="AC836">
        <f t="shared" si="73"/>
        <v>125000000000</v>
      </c>
      <c r="AJ836" s="2">
        <f t="shared" si="74"/>
        <v>0.12201958184530171</v>
      </c>
    </row>
    <row r="837" spans="1:36" x14ac:dyDescent="0.3">
      <c r="A837" s="17">
        <v>0</v>
      </c>
      <c r="B837" s="17">
        <v>0</v>
      </c>
      <c r="C837" s="17">
        <v>1</v>
      </c>
      <c r="D837" s="17">
        <v>5000</v>
      </c>
      <c r="E837" s="17">
        <v>2013</v>
      </c>
      <c r="F837" s="17">
        <v>0</v>
      </c>
      <c r="G837" s="18">
        <f t="shared" ca="1" si="71"/>
        <v>1.5573777120398181E-2</v>
      </c>
      <c r="AA837">
        <f t="shared" si="70"/>
        <v>5000</v>
      </c>
      <c r="AB837">
        <f t="shared" si="72"/>
        <v>25000000</v>
      </c>
      <c r="AC837">
        <f t="shared" si="73"/>
        <v>125000000000</v>
      </c>
      <c r="AJ837" s="2">
        <f t="shared" si="74"/>
        <v>0.12201958184530171</v>
      </c>
    </row>
    <row r="838" spans="1:36" x14ac:dyDescent="0.3">
      <c r="A838" s="17">
        <v>0</v>
      </c>
      <c r="B838" s="17">
        <v>0</v>
      </c>
      <c r="C838" s="17">
        <v>1</v>
      </c>
      <c r="D838" s="17">
        <v>5000</v>
      </c>
      <c r="E838" s="17">
        <v>2013</v>
      </c>
      <c r="F838" s="17">
        <v>0</v>
      </c>
      <c r="G838" s="18">
        <f t="shared" ca="1" si="71"/>
        <v>1.8388973615640715E-2</v>
      </c>
      <c r="AA838">
        <f t="shared" si="70"/>
        <v>5000</v>
      </c>
      <c r="AB838">
        <f t="shared" si="72"/>
        <v>25000000</v>
      </c>
      <c r="AC838">
        <f t="shared" si="73"/>
        <v>125000000000</v>
      </c>
      <c r="AJ838" s="2">
        <f t="shared" si="74"/>
        <v>0.12201958184530171</v>
      </c>
    </row>
    <row r="839" spans="1:36" x14ac:dyDescent="0.3">
      <c r="A839" s="17">
        <v>0</v>
      </c>
      <c r="B839" s="17">
        <v>0</v>
      </c>
      <c r="C839" s="17">
        <v>1</v>
      </c>
      <c r="D839" s="17">
        <v>5000</v>
      </c>
      <c r="E839" s="17">
        <v>2013</v>
      </c>
      <c r="F839" s="17">
        <v>0</v>
      </c>
      <c r="G839" s="18">
        <f t="shared" ca="1" si="71"/>
        <v>-4.0835877344452709E-2</v>
      </c>
      <c r="AA839">
        <f t="shared" si="70"/>
        <v>5000</v>
      </c>
      <c r="AB839">
        <f t="shared" si="72"/>
        <v>25000000</v>
      </c>
      <c r="AC839">
        <f t="shared" si="73"/>
        <v>125000000000</v>
      </c>
      <c r="AJ839" s="2">
        <f t="shared" si="74"/>
        <v>0.12201958184530171</v>
      </c>
    </row>
    <row r="840" spans="1:36" x14ac:dyDescent="0.3">
      <c r="A840" s="17">
        <v>0</v>
      </c>
      <c r="B840" s="17">
        <v>0</v>
      </c>
      <c r="C840" s="17">
        <v>1</v>
      </c>
      <c r="D840" s="17">
        <v>5000</v>
      </c>
      <c r="E840" s="17">
        <v>2013</v>
      </c>
      <c r="F840" s="17">
        <v>0</v>
      </c>
      <c r="G840" s="18">
        <f t="shared" ca="1" si="71"/>
        <v>-2.1615363377470977E-2</v>
      </c>
      <c r="AA840">
        <f t="shared" si="70"/>
        <v>5000</v>
      </c>
      <c r="AB840">
        <f t="shared" si="72"/>
        <v>25000000</v>
      </c>
      <c r="AC840">
        <f t="shared" si="73"/>
        <v>125000000000</v>
      </c>
      <c r="AJ840" s="2">
        <f t="shared" si="74"/>
        <v>0.12201958184530171</v>
      </c>
    </row>
    <row r="841" spans="1:36" x14ac:dyDescent="0.3">
      <c r="A841" s="17">
        <v>0</v>
      </c>
      <c r="B841" s="17">
        <v>0</v>
      </c>
      <c r="C841" s="17">
        <v>1</v>
      </c>
      <c r="D841" s="17">
        <v>5000</v>
      </c>
      <c r="E841" s="17">
        <v>2013</v>
      </c>
      <c r="F841" s="17">
        <v>0</v>
      </c>
      <c r="G841" s="18">
        <f t="shared" ca="1" si="71"/>
        <v>3.5765313130607539E-2</v>
      </c>
      <c r="AA841">
        <f t="shared" si="70"/>
        <v>5000</v>
      </c>
      <c r="AB841">
        <f t="shared" si="72"/>
        <v>25000000</v>
      </c>
      <c r="AC841">
        <f t="shared" si="73"/>
        <v>125000000000</v>
      </c>
      <c r="AJ841" s="2">
        <f t="shared" si="74"/>
        <v>0.12201958184530171</v>
      </c>
    </row>
    <row r="842" spans="1:36" x14ac:dyDescent="0.3">
      <c r="A842" s="17">
        <v>0</v>
      </c>
      <c r="B842" s="17">
        <v>0</v>
      </c>
      <c r="C842" s="17">
        <v>1</v>
      </c>
      <c r="D842" s="17">
        <v>5000</v>
      </c>
      <c r="E842" s="17">
        <v>2013</v>
      </c>
      <c r="F842" s="17">
        <v>0</v>
      </c>
      <c r="G842" s="18">
        <f t="shared" ca="1" si="71"/>
        <v>4.1065536376570948E-2</v>
      </c>
      <c r="AA842">
        <f t="shared" si="70"/>
        <v>5000</v>
      </c>
      <c r="AB842">
        <f t="shared" si="72"/>
        <v>25000000</v>
      </c>
      <c r="AC842">
        <f t="shared" si="73"/>
        <v>125000000000</v>
      </c>
      <c r="AJ842" s="2">
        <f t="shared" si="74"/>
        <v>0.12201958184530171</v>
      </c>
    </row>
    <row r="843" spans="1:36" x14ac:dyDescent="0.3">
      <c r="A843" s="17">
        <v>1</v>
      </c>
      <c r="B843" s="17">
        <v>1</v>
      </c>
      <c r="C843" s="17">
        <v>1</v>
      </c>
      <c r="D843" s="17">
        <v>5000</v>
      </c>
      <c r="E843" s="17">
        <v>2013</v>
      </c>
      <c r="F843" s="17">
        <v>0</v>
      </c>
      <c r="G843" s="18">
        <f t="shared" ca="1" si="71"/>
        <v>-1.543628596123451E-2</v>
      </c>
      <c r="AA843">
        <f t="shared" si="70"/>
        <v>5000</v>
      </c>
      <c r="AB843">
        <f t="shared" si="72"/>
        <v>25000000</v>
      </c>
      <c r="AC843">
        <f t="shared" si="73"/>
        <v>125000000000</v>
      </c>
      <c r="AJ843" s="2">
        <f t="shared" si="74"/>
        <v>0.12201958184530171</v>
      </c>
    </row>
    <row r="844" spans="1:36" x14ac:dyDescent="0.3">
      <c r="A844" s="17">
        <v>0</v>
      </c>
      <c r="B844" s="17">
        <v>0</v>
      </c>
      <c r="C844" s="17">
        <v>1</v>
      </c>
      <c r="D844" s="17">
        <v>5000</v>
      </c>
      <c r="E844" s="17">
        <v>2013</v>
      </c>
      <c r="F844" s="17">
        <v>0</v>
      </c>
      <c r="G844" s="18">
        <f t="shared" ca="1" si="71"/>
        <v>1.3576428924101137E-2</v>
      </c>
      <c r="AA844">
        <f t="shared" si="70"/>
        <v>5000</v>
      </c>
      <c r="AB844">
        <f t="shared" si="72"/>
        <v>25000000</v>
      </c>
      <c r="AC844">
        <f t="shared" si="73"/>
        <v>125000000000</v>
      </c>
      <c r="AJ844" s="2">
        <f t="shared" si="74"/>
        <v>0.12201958184530171</v>
      </c>
    </row>
    <row r="845" spans="1:36" x14ac:dyDescent="0.3">
      <c r="A845" s="17">
        <v>0</v>
      </c>
      <c r="B845" s="17">
        <v>0</v>
      </c>
      <c r="C845" s="17">
        <v>1</v>
      </c>
      <c r="D845" s="17">
        <v>5000</v>
      </c>
      <c r="E845" s="17">
        <v>2013</v>
      </c>
      <c r="F845" s="17">
        <v>0</v>
      </c>
      <c r="G845" s="18">
        <f t="shared" ca="1" si="71"/>
        <v>-3.9839784866516174E-2</v>
      </c>
      <c r="AA845">
        <f t="shared" si="70"/>
        <v>5000</v>
      </c>
      <c r="AB845">
        <f t="shared" si="72"/>
        <v>25000000</v>
      </c>
      <c r="AC845">
        <f t="shared" si="73"/>
        <v>125000000000</v>
      </c>
      <c r="AJ845" s="2">
        <f t="shared" si="74"/>
        <v>0.12201958184530171</v>
      </c>
    </row>
    <row r="846" spans="1:36" x14ac:dyDescent="0.3">
      <c r="A846" s="17">
        <v>1</v>
      </c>
      <c r="B846" s="17">
        <v>0</v>
      </c>
      <c r="C846" s="17">
        <v>1</v>
      </c>
      <c r="D846" s="17">
        <v>5000</v>
      </c>
      <c r="E846" s="17">
        <v>2013</v>
      </c>
      <c r="F846" s="17">
        <v>0</v>
      </c>
      <c r="G846" s="18">
        <f t="shared" ca="1" si="71"/>
        <v>-4.3039316920264262E-2</v>
      </c>
      <c r="AA846">
        <f t="shared" si="70"/>
        <v>5000</v>
      </c>
      <c r="AB846">
        <f t="shared" si="72"/>
        <v>25000000</v>
      </c>
      <c r="AC846">
        <f t="shared" si="73"/>
        <v>125000000000</v>
      </c>
      <c r="AJ846" s="2">
        <f t="shared" si="74"/>
        <v>0.12201958184530171</v>
      </c>
    </row>
    <row r="847" spans="1:36" x14ac:dyDescent="0.3">
      <c r="A847" s="17">
        <v>0</v>
      </c>
      <c r="B847" s="17">
        <v>0</v>
      </c>
      <c r="C847" s="17">
        <v>1</v>
      </c>
      <c r="D847" s="17">
        <v>5000</v>
      </c>
      <c r="E847" s="17">
        <v>2013</v>
      </c>
      <c r="F847" s="17">
        <v>0</v>
      </c>
      <c r="G847" s="18">
        <f t="shared" ca="1" si="71"/>
        <v>1.2654213328883158E-2</v>
      </c>
      <c r="AA847">
        <f t="shared" si="70"/>
        <v>5000</v>
      </c>
      <c r="AB847">
        <f t="shared" si="72"/>
        <v>25000000</v>
      </c>
      <c r="AC847">
        <f t="shared" si="73"/>
        <v>125000000000</v>
      </c>
      <c r="AJ847" s="2">
        <f t="shared" si="74"/>
        <v>0.12201958184530171</v>
      </c>
    </row>
    <row r="848" spans="1:36" x14ac:dyDescent="0.3">
      <c r="A848" s="17">
        <v>0</v>
      </c>
      <c r="B848" s="17">
        <v>0</v>
      </c>
      <c r="C848" s="17">
        <v>1</v>
      </c>
      <c r="D848" s="17">
        <v>5000</v>
      </c>
      <c r="E848" s="17">
        <v>2013</v>
      </c>
      <c r="F848" s="17">
        <v>0</v>
      </c>
      <c r="G848" s="18">
        <f t="shared" ca="1" si="71"/>
        <v>1.5302775772176647E-2</v>
      </c>
      <c r="AA848">
        <f t="shared" si="70"/>
        <v>5000</v>
      </c>
      <c r="AB848">
        <f t="shared" si="72"/>
        <v>25000000</v>
      </c>
      <c r="AC848">
        <f t="shared" si="73"/>
        <v>125000000000</v>
      </c>
      <c r="AJ848" s="2">
        <f t="shared" si="74"/>
        <v>0.12201958184530171</v>
      </c>
    </row>
    <row r="849" spans="1:36" x14ac:dyDescent="0.3">
      <c r="A849" s="17">
        <v>0</v>
      </c>
      <c r="B849" s="17">
        <v>0</v>
      </c>
      <c r="C849" s="17">
        <v>1</v>
      </c>
      <c r="D849" s="17">
        <v>5000</v>
      </c>
      <c r="E849" s="17">
        <v>2013</v>
      </c>
      <c r="F849" s="17">
        <v>0</v>
      </c>
      <c r="G849" s="18">
        <f t="shared" ca="1" si="71"/>
        <v>-3.089022673239994E-3</v>
      </c>
      <c r="AA849">
        <f t="shared" si="70"/>
        <v>5000</v>
      </c>
      <c r="AB849">
        <f t="shared" si="72"/>
        <v>25000000</v>
      </c>
      <c r="AC849">
        <f t="shared" si="73"/>
        <v>125000000000</v>
      </c>
      <c r="AJ849" s="2">
        <f t="shared" si="74"/>
        <v>0.12201958184530171</v>
      </c>
    </row>
    <row r="850" spans="1:36" x14ac:dyDescent="0.3">
      <c r="A850" s="17">
        <v>0</v>
      </c>
      <c r="B850" s="17">
        <v>0</v>
      </c>
      <c r="C850" s="17">
        <v>1</v>
      </c>
      <c r="D850" s="17">
        <v>5000</v>
      </c>
      <c r="E850" s="17">
        <v>2013</v>
      </c>
      <c r="F850" s="17">
        <v>0</v>
      </c>
      <c r="G850" s="18">
        <f t="shared" ca="1" si="71"/>
        <v>-2.220295002014061E-2</v>
      </c>
      <c r="AA850">
        <f t="shared" si="70"/>
        <v>5000</v>
      </c>
      <c r="AB850">
        <f t="shared" si="72"/>
        <v>25000000</v>
      </c>
      <c r="AC850">
        <f t="shared" si="73"/>
        <v>125000000000</v>
      </c>
      <c r="AJ850" s="2">
        <f t="shared" si="74"/>
        <v>0.12201958184530171</v>
      </c>
    </row>
    <row r="851" spans="1:36" x14ac:dyDescent="0.3">
      <c r="A851" s="17">
        <v>1</v>
      </c>
      <c r="B851" s="17">
        <v>0</v>
      </c>
      <c r="C851" s="17">
        <v>1</v>
      </c>
      <c r="D851" s="17">
        <v>5000</v>
      </c>
      <c r="E851" s="17">
        <v>2013</v>
      </c>
      <c r="F851" s="17">
        <v>0</v>
      </c>
      <c r="G851" s="18">
        <f t="shared" ca="1" si="71"/>
        <v>4.7332579192171488E-3</v>
      </c>
      <c r="AA851">
        <f t="shared" si="70"/>
        <v>5000</v>
      </c>
      <c r="AB851">
        <f t="shared" si="72"/>
        <v>25000000</v>
      </c>
      <c r="AC851">
        <f t="shared" si="73"/>
        <v>125000000000</v>
      </c>
      <c r="AJ851" s="2">
        <f t="shared" si="74"/>
        <v>0.12201958184530171</v>
      </c>
    </row>
    <row r="852" spans="1:36" x14ac:dyDescent="0.3">
      <c r="A852" s="17">
        <v>0</v>
      </c>
      <c r="B852" s="17">
        <v>0</v>
      </c>
      <c r="C852" s="17">
        <v>1</v>
      </c>
      <c r="D852" s="17">
        <v>5000</v>
      </c>
      <c r="E852" s="17">
        <v>2013</v>
      </c>
      <c r="F852" s="17">
        <v>0</v>
      </c>
      <c r="G852" s="18">
        <f t="shared" ca="1" si="71"/>
        <v>-3.3907381831805632E-2</v>
      </c>
      <c r="AA852">
        <f t="shared" si="70"/>
        <v>5000</v>
      </c>
      <c r="AB852">
        <f t="shared" si="72"/>
        <v>25000000</v>
      </c>
      <c r="AC852">
        <f t="shared" si="73"/>
        <v>125000000000</v>
      </c>
      <c r="AJ852" s="2">
        <f t="shared" si="74"/>
        <v>0.12201958184530171</v>
      </c>
    </row>
    <row r="853" spans="1:36" x14ac:dyDescent="0.3">
      <c r="A853" s="17">
        <v>0</v>
      </c>
      <c r="B853" s="17">
        <v>0</v>
      </c>
      <c r="C853" s="17">
        <v>1</v>
      </c>
      <c r="D853" s="17">
        <v>5000</v>
      </c>
      <c r="E853" s="17">
        <v>2013</v>
      </c>
      <c r="F853" s="17">
        <v>0</v>
      </c>
      <c r="G853" s="18">
        <f t="shared" ca="1" si="71"/>
        <v>-1.6417535457167766E-2</v>
      </c>
      <c r="AA853">
        <f t="shared" si="70"/>
        <v>5000</v>
      </c>
      <c r="AB853">
        <f t="shared" si="72"/>
        <v>25000000</v>
      </c>
      <c r="AC853">
        <f t="shared" si="73"/>
        <v>125000000000</v>
      </c>
      <c r="AJ853" s="2">
        <f t="shared" si="74"/>
        <v>0.12201958184530171</v>
      </c>
    </row>
    <row r="854" spans="1:36" x14ac:dyDescent="0.3">
      <c r="A854" s="17">
        <v>0</v>
      </c>
      <c r="B854" s="17">
        <v>0</v>
      </c>
      <c r="C854" s="17">
        <v>1</v>
      </c>
      <c r="D854" s="17">
        <v>5000</v>
      </c>
      <c r="E854" s="17">
        <v>2013</v>
      </c>
      <c r="F854" s="17">
        <v>0</v>
      </c>
      <c r="G854" s="18">
        <f t="shared" ca="1" si="71"/>
        <v>-4.9990974069922901E-2</v>
      </c>
      <c r="AA854">
        <f t="shared" si="70"/>
        <v>5000</v>
      </c>
      <c r="AB854">
        <f t="shared" si="72"/>
        <v>25000000</v>
      </c>
      <c r="AC854">
        <f t="shared" si="73"/>
        <v>125000000000</v>
      </c>
      <c r="AJ854" s="2">
        <f t="shared" si="74"/>
        <v>0.12201958184530171</v>
      </c>
    </row>
    <row r="855" spans="1:36" x14ac:dyDescent="0.3">
      <c r="A855" s="17">
        <v>0</v>
      </c>
      <c r="B855" s="17">
        <v>0</v>
      </c>
      <c r="C855" s="17">
        <v>1</v>
      </c>
      <c r="D855" s="17">
        <v>5000</v>
      </c>
      <c r="E855" s="17">
        <v>2013</v>
      </c>
      <c r="F855" s="17">
        <v>0</v>
      </c>
      <c r="G855" s="18">
        <f t="shared" ca="1" si="71"/>
        <v>6.6552867513374088E-3</v>
      </c>
      <c r="AA855">
        <f t="shared" si="70"/>
        <v>5000</v>
      </c>
      <c r="AB855">
        <f t="shared" si="72"/>
        <v>25000000</v>
      </c>
      <c r="AC855">
        <f t="shared" si="73"/>
        <v>125000000000</v>
      </c>
      <c r="AJ855" s="2">
        <f t="shared" si="74"/>
        <v>0.12201958184530171</v>
      </c>
    </row>
    <row r="856" spans="1:36" x14ac:dyDescent="0.3">
      <c r="A856" s="17">
        <v>0</v>
      </c>
      <c r="B856" s="17">
        <v>0</v>
      </c>
      <c r="C856" s="17">
        <v>1</v>
      </c>
      <c r="D856" s="17">
        <v>5000</v>
      </c>
      <c r="E856" s="17">
        <v>2013</v>
      </c>
      <c r="F856" s="17">
        <v>0</v>
      </c>
      <c r="G856" s="18">
        <f t="shared" ca="1" si="71"/>
        <v>-1.9452124930057404E-2</v>
      </c>
      <c r="AA856">
        <f t="shared" si="70"/>
        <v>5000</v>
      </c>
      <c r="AB856">
        <f t="shared" si="72"/>
        <v>25000000</v>
      </c>
      <c r="AC856">
        <f t="shared" si="73"/>
        <v>125000000000</v>
      </c>
      <c r="AJ856" s="2">
        <f t="shared" si="74"/>
        <v>0.12201958184530171</v>
      </c>
    </row>
    <row r="857" spans="1:36" x14ac:dyDescent="0.3">
      <c r="A857" s="17">
        <v>1</v>
      </c>
      <c r="B857" s="17">
        <v>0</v>
      </c>
      <c r="C857" s="17">
        <v>1</v>
      </c>
      <c r="D857" s="17">
        <v>5000</v>
      </c>
      <c r="E857" s="17">
        <v>2013</v>
      </c>
      <c r="F857" s="17">
        <v>0</v>
      </c>
      <c r="G857" s="18">
        <f t="shared" ca="1" si="71"/>
        <v>1.5940058648296587E-2</v>
      </c>
      <c r="AA857">
        <f t="shared" si="70"/>
        <v>5000</v>
      </c>
      <c r="AB857">
        <f t="shared" si="72"/>
        <v>25000000</v>
      </c>
      <c r="AC857">
        <f t="shared" si="73"/>
        <v>125000000000</v>
      </c>
      <c r="AJ857" s="2">
        <f t="shared" si="74"/>
        <v>0.12201958184530171</v>
      </c>
    </row>
    <row r="858" spans="1:36" x14ac:dyDescent="0.3">
      <c r="A858" s="17">
        <v>1</v>
      </c>
      <c r="B858" s="17">
        <v>0</v>
      </c>
      <c r="C858" s="17">
        <v>1</v>
      </c>
      <c r="D858" s="17">
        <v>5000</v>
      </c>
      <c r="E858" s="17">
        <v>2013</v>
      </c>
      <c r="F858" s="17">
        <v>0</v>
      </c>
      <c r="G858" s="18">
        <f t="shared" ca="1" si="71"/>
        <v>-3.0647782622078092E-2</v>
      </c>
      <c r="AA858">
        <f t="shared" si="70"/>
        <v>5000</v>
      </c>
      <c r="AB858">
        <f t="shared" si="72"/>
        <v>25000000</v>
      </c>
      <c r="AC858">
        <f t="shared" si="73"/>
        <v>125000000000</v>
      </c>
      <c r="AJ858" s="2">
        <f t="shared" si="74"/>
        <v>0.12201958184530171</v>
      </c>
    </row>
    <row r="859" spans="1:36" x14ac:dyDescent="0.3">
      <c r="A859" s="17">
        <v>0</v>
      </c>
      <c r="B859" s="17">
        <v>0</v>
      </c>
      <c r="C859" s="17">
        <v>1</v>
      </c>
      <c r="D859" s="17">
        <v>5000</v>
      </c>
      <c r="E859" s="17">
        <v>2013</v>
      </c>
      <c r="F859" s="17">
        <v>0</v>
      </c>
      <c r="G859" s="18">
        <f t="shared" ca="1" si="71"/>
        <v>2.6279040745747485E-2</v>
      </c>
      <c r="AA859">
        <f t="shared" si="70"/>
        <v>5000</v>
      </c>
      <c r="AB859">
        <f t="shared" si="72"/>
        <v>25000000</v>
      </c>
      <c r="AC859">
        <f t="shared" si="73"/>
        <v>125000000000</v>
      </c>
      <c r="AJ859" s="2">
        <f t="shared" si="74"/>
        <v>0.12201958184530171</v>
      </c>
    </row>
    <row r="860" spans="1:36" x14ac:dyDescent="0.3">
      <c r="A860" s="17">
        <v>0</v>
      </c>
      <c r="B860" s="17">
        <v>0</v>
      </c>
      <c r="C860" s="17">
        <v>1</v>
      </c>
      <c r="D860" s="17">
        <v>5000</v>
      </c>
      <c r="E860" s="17">
        <v>2013</v>
      </c>
      <c r="F860" s="17">
        <v>0</v>
      </c>
      <c r="G860" s="18">
        <f t="shared" ca="1" si="71"/>
        <v>-4.9839495985461196E-2</v>
      </c>
      <c r="AA860">
        <f t="shared" si="70"/>
        <v>5000</v>
      </c>
      <c r="AB860">
        <f t="shared" si="72"/>
        <v>25000000</v>
      </c>
      <c r="AC860">
        <f t="shared" si="73"/>
        <v>125000000000</v>
      </c>
      <c r="AJ860" s="2">
        <f t="shared" si="74"/>
        <v>0.12201958184530171</v>
      </c>
    </row>
    <row r="861" spans="1:36" x14ac:dyDescent="0.3">
      <c r="A861" s="17">
        <v>0</v>
      </c>
      <c r="B861" s="17">
        <v>0</v>
      </c>
      <c r="C861" s="17">
        <v>1</v>
      </c>
      <c r="D861" s="17">
        <v>5000</v>
      </c>
      <c r="E861" s="17">
        <v>2013</v>
      </c>
      <c r="F861" s="17">
        <v>0</v>
      </c>
      <c r="G861" s="18">
        <f t="shared" ca="1" si="71"/>
        <v>2.5744083677791598E-2</v>
      </c>
      <c r="AA861">
        <f t="shared" si="70"/>
        <v>5000</v>
      </c>
      <c r="AB861">
        <f t="shared" si="72"/>
        <v>25000000</v>
      </c>
      <c r="AC861">
        <f t="shared" si="73"/>
        <v>125000000000</v>
      </c>
      <c r="AJ861" s="2">
        <f t="shared" si="74"/>
        <v>0.12201958184530171</v>
      </c>
    </row>
    <row r="862" spans="1:36" x14ac:dyDescent="0.3">
      <c r="A862" s="17">
        <v>0</v>
      </c>
      <c r="B862" s="17">
        <v>0</v>
      </c>
      <c r="C862" s="17">
        <v>1</v>
      </c>
      <c r="D862" s="17">
        <v>5000</v>
      </c>
      <c r="E862" s="17">
        <v>2013</v>
      </c>
      <c r="F862" s="17">
        <v>0</v>
      </c>
      <c r="G862" s="18">
        <f t="shared" ca="1" si="71"/>
        <v>-4.5725916865134775E-2</v>
      </c>
      <c r="AA862">
        <f t="shared" si="70"/>
        <v>5000</v>
      </c>
      <c r="AB862">
        <f t="shared" si="72"/>
        <v>25000000</v>
      </c>
      <c r="AC862">
        <f t="shared" si="73"/>
        <v>125000000000</v>
      </c>
      <c r="AJ862" s="2">
        <f t="shared" si="74"/>
        <v>0.12201958184530171</v>
      </c>
    </row>
    <row r="863" spans="1:36" x14ac:dyDescent="0.3">
      <c r="A863" s="17">
        <v>0</v>
      </c>
      <c r="B863" s="17">
        <v>0</v>
      </c>
      <c r="C863" s="17">
        <v>1</v>
      </c>
      <c r="D863" s="17">
        <v>5000</v>
      </c>
      <c r="E863" s="17">
        <v>2013</v>
      </c>
      <c r="F863" s="17">
        <v>0</v>
      </c>
      <c r="G863" s="18">
        <f t="shared" ca="1" si="71"/>
        <v>-2.2284646600500613E-2</v>
      </c>
      <c r="AA863">
        <f t="shared" si="70"/>
        <v>5000</v>
      </c>
      <c r="AB863">
        <f t="shared" si="72"/>
        <v>25000000</v>
      </c>
      <c r="AC863">
        <f t="shared" si="73"/>
        <v>125000000000</v>
      </c>
      <c r="AJ863" s="2">
        <f t="shared" si="74"/>
        <v>0.12201958184530171</v>
      </c>
    </row>
    <row r="864" spans="1:36" x14ac:dyDescent="0.3">
      <c r="A864" s="17">
        <v>1</v>
      </c>
      <c r="B864" s="17">
        <v>0</v>
      </c>
      <c r="C864" s="17">
        <v>1</v>
      </c>
      <c r="D864" s="17">
        <v>5000</v>
      </c>
      <c r="E864" s="17">
        <v>2013</v>
      </c>
      <c r="F864" s="17">
        <v>1</v>
      </c>
      <c r="G864" s="18">
        <f t="shared" ca="1" si="71"/>
        <v>1.0355440350501963</v>
      </c>
      <c r="AA864">
        <f t="shared" si="70"/>
        <v>5000</v>
      </c>
      <c r="AB864">
        <f t="shared" si="72"/>
        <v>25000000</v>
      </c>
      <c r="AC864">
        <f t="shared" si="73"/>
        <v>125000000000</v>
      </c>
      <c r="AJ864" s="2">
        <f t="shared" si="74"/>
        <v>0.12201958184530171</v>
      </c>
    </row>
    <row r="865" spans="1:36" x14ac:dyDescent="0.3">
      <c r="A865" s="17">
        <v>0</v>
      </c>
      <c r="B865" s="17">
        <v>0</v>
      </c>
      <c r="C865" s="17">
        <v>1</v>
      </c>
      <c r="D865" s="17">
        <v>5000</v>
      </c>
      <c r="E865" s="17">
        <v>2013</v>
      </c>
      <c r="F865" s="17">
        <v>0</v>
      </c>
      <c r="G865" s="18">
        <f t="shared" ca="1" si="71"/>
        <v>2.0804907809925544E-2</v>
      </c>
      <c r="AA865">
        <f t="shared" si="70"/>
        <v>5000</v>
      </c>
      <c r="AB865">
        <f t="shared" si="72"/>
        <v>25000000</v>
      </c>
      <c r="AC865">
        <f t="shared" si="73"/>
        <v>125000000000</v>
      </c>
      <c r="AJ865" s="2">
        <f t="shared" si="74"/>
        <v>0.12201958184530171</v>
      </c>
    </row>
    <row r="866" spans="1:36" x14ac:dyDescent="0.3">
      <c r="A866" s="17">
        <v>0</v>
      </c>
      <c r="B866" s="17">
        <v>0</v>
      </c>
      <c r="C866" s="17">
        <v>1</v>
      </c>
      <c r="D866" s="17">
        <v>5000</v>
      </c>
      <c r="E866" s="17">
        <v>2013</v>
      </c>
      <c r="F866" s="17">
        <v>0</v>
      </c>
      <c r="G866" s="18">
        <f t="shared" ca="1" si="71"/>
        <v>3.3959309114235836E-2</v>
      </c>
      <c r="AA866">
        <f t="shared" si="70"/>
        <v>5000</v>
      </c>
      <c r="AB866">
        <f t="shared" si="72"/>
        <v>25000000</v>
      </c>
      <c r="AC866">
        <f t="shared" si="73"/>
        <v>125000000000</v>
      </c>
      <c r="AJ866" s="2">
        <f t="shared" si="74"/>
        <v>0.12201958184530171</v>
      </c>
    </row>
    <row r="867" spans="1:36" x14ac:dyDescent="0.3">
      <c r="A867" s="17">
        <v>0</v>
      </c>
      <c r="B867" s="17">
        <v>0</v>
      </c>
      <c r="C867" s="17">
        <v>1</v>
      </c>
      <c r="D867" s="17">
        <v>5000</v>
      </c>
      <c r="E867" s="17">
        <v>2013</v>
      </c>
      <c r="F867" s="17">
        <v>0</v>
      </c>
      <c r="G867" s="18">
        <f t="shared" ca="1" si="71"/>
        <v>-3.9270118074170836E-2</v>
      </c>
      <c r="AA867">
        <f t="shared" si="70"/>
        <v>5000</v>
      </c>
      <c r="AB867">
        <f t="shared" si="72"/>
        <v>25000000</v>
      </c>
      <c r="AC867">
        <f t="shared" si="73"/>
        <v>125000000000</v>
      </c>
      <c r="AJ867" s="2">
        <f t="shared" si="74"/>
        <v>0.12201958184530171</v>
      </c>
    </row>
    <row r="868" spans="1:36" x14ac:dyDescent="0.3">
      <c r="A868" s="17">
        <v>0</v>
      </c>
      <c r="B868" s="17">
        <v>0</v>
      </c>
      <c r="C868" s="17">
        <v>1</v>
      </c>
      <c r="D868" s="17">
        <v>5000</v>
      </c>
      <c r="E868" s="17">
        <v>2013</v>
      </c>
      <c r="F868" s="17">
        <v>0</v>
      </c>
      <c r="G868" s="18">
        <f t="shared" ca="1" si="71"/>
        <v>-4.1085328448467656E-2</v>
      </c>
      <c r="AA868">
        <f t="shared" si="70"/>
        <v>5000</v>
      </c>
      <c r="AB868">
        <f t="shared" si="72"/>
        <v>25000000</v>
      </c>
      <c r="AC868">
        <f t="shared" si="73"/>
        <v>125000000000</v>
      </c>
      <c r="AJ868" s="2">
        <f t="shared" si="74"/>
        <v>0.12201958184530171</v>
      </c>
    </row>
    <row r="869" spans="1:36" x14ac:dyDescent="0.3">
      <c r="A869" s="17">
        <v>0</v>
      </c>
      <c r="B869" s="17">
        <v>1</v>
      </c>
      <c r="C869" s="17">
        <v>1</v>
      </c>
      <c r="D869" s="17">
        <v>6000</v>
      </c>
      <c r="E869" s="17">
        <v>2013</v>
      </c>
      <c r="F869" s="17">
        <v>1</v>
      </c>
      <c r="G869" s="18">
        <f t="shared" ca="1" si="71"/>
        <v>1.0259148375395228</v>
      </c>
      <c r="AA869">
        <f t="shared" si="70"/>
        <v>6000</v>
      </c>
      <c r="AB869">
        <f t="shared" si="72"/>
        <v>36000000</v>
      </c>
      <c r="AC869">
        <f t="shared" si="73"/>
        <v>216000000000</v>
      </c>
      <c r="AJ869" s="2">
        <f t="shared" si="74"/>
        <v>0.1315127498568561</v>
      </c>
    </row>
    <row r="870" spans="1:36" x14ac:dyDescent="0.3">
      <c r="A870" s="17">
        <v>1</v>
      </c>
      <c r="B870" s="17">
        <v>0</v>
      </c>
      <c r="C870" s="17">
        <v>1</v>
      </c>
      <c r="D870" s="17">
        <v>6000</v>
      </c>
      <c r="E870" s="17">
        <v>2013</v>
      </c>
      <c r="F870" s="17">
        <v>0</v>
      </c>
      <c r="G870" s="18">
        <f t="shared" ca="1" si="71"/>
        <v>-1.4801177646269837E-2</v>
      </c>
      <c r="AA870">
        <f t="shared" si="70"/>
        <v>6000</v>
      </c>
      <c r="AB870">
        <f t="shared" si="72"/>
        <v>36000000</v>
      </c>
      <c r="AC870">
        <f t="shared" si="73"/>
        <v>216000000000</v>
      </c>
      <c r="AJ870" s="2">
        <f t="shared" si="74"/>
        <v>0.1315127498568561</v>
      </c>
    </row>
    <row r="871" spans="1:36" x14ac:dyDescent="0.3">
      <c r="A871" s="17">
        <v>0</v>
      </c>
      <c r="B871" s="17">
        <v>0</v>
      </c>
      <c r="C871" s="17">
        <v>1</v>
      </c>
      <c r="D871" s="17">
        <v>6000</v>
      </c>
      <c r="E871" s="17">
        <v>2013</v>
      </c>
      <c r="F871" s="17">
        <v>0</v>
      </c>
      <c r="G871" s="18">
        <f t="shared" ca="1" si="71"/>
        <v>1.1062889219209504E-3</v>
      </c>
      <c r="AA871">
        <f t="shared" si="70"/>
        <v>6000</v>
      </c>
      <c r="AB871">
        <f t="shared" si="72"/>
        <v>36000000</v>
      </c>
      <c r="AC871">
        <f t="shared" si="73"/>
        <v>216000000000</v>
      </c>
      <c r="AJ871" s="2">
        <f t="shared" si="74"/>
        <v>0.1315127498568561</v>
      </c>
    </row>
    <row r="872" spans="1:36" x14ac:dyDescent="0.3">
      <c r="A872" s="17">
        <v>1</v>
      </c>
      <c r="B872" s="17">
        <v>0</v>
      </c>
      <c r="C872" s="17">
        <v>1</v>
      </c>
      <c r="D872" s="17">
        <v>7000</v>
      </c>
      <c r="E872" s="17">
        <v>2013</v>
      </c>
      <c r="F872" s="17">
        <v>1</v>
      </c>
      <c r="G872" s="18">
        <f t="shared" ca="1" si="71"/>
        <v>0.9569423849455454</v>
      </c>
      <c r="AA872">
        <f t="shared" si="70"/>
        <v>7000</v>
      </c>
      <c r="AB872">
        <f t="shared" si="72"/>
        <v>49000000</v>
      </c>
      <c r="AC872">
        <f t="shared" si="73"/>
        <v>343000000000</v>
      </c>
      <c r="AJ872" s="2">
        <f t="shared" si="74"/>
        <v>0.13965679716493806</v>
      </c>
    </row>
    <row r="873" spans="1:36" x14ac:dyDescent="0.3">
      <c r="A873" s="17">
        <v>1</v>
      </c>
      <c r="B873" s="17">
        <v>0</v>
      </c>
      <c r="C873" s="17">
        <v>1</v>
      </c>
      <c r="D873" s="17">
        <v>7000</v>
      </c>
      <c r="E873" s="17">
        <v>2013</v>
      </c>
      <c r="F873" s="17">
        <v>1</v>
      </c>
      <c r="G873" s="18">
        <f t="shared" ca="1" si="71"/>
        <v>0.97698471998692971</v>
      </c>
      <c r="AA873">
        <f t="shared" si="70"/>
        <v>7000</v>
      </c>
      <c r="AB873">
        <f t="shared" si="72"/>
        <v>49000000</v>
      </c>
      <c r="AC873">
        <f t="shared" si="73"/>
        <v>343000000000</v>
      </c>
      <c r="AJ873" s="2">
        <f t="shared" si="74"/>
        <v>0.13965679716493806</v>
      </c>
    </row>
    <row r="874" spans="1:36" x14ac:dyDescent="0.3">
      <c r="A874" s="17">
        <v>1</v>
      </c>
      <c r="B874" s="17">
        <v>0</v>
      </c>
      <c r="C874" s="17">
        <v>2</v>
      </c>
      <c r="D874" s="17">
        <v>7000</v>
      </c>
      <c r="E874" s="17">
        <v>2013</v>
      </c>
      <c r="F874" s="17">
        <v>0</v>
      </c>
      <c r="G874" s="18">
        <f t="shared" ca="1" si="71"/>
        <v>1.0246746253633877E-2</v>
      </c>
      <c r="AA874">
        <f t="shared" si="70"/>
        <v>7000</v>
      </c>
      <c r="AB874">
        <f t="shared" si="72"/>
        <v>49000000</v>
      </c>
      <c r="AC874">
        <f t="shared" si="73"/>
        <v>343000000000</v>
      </c>
      <c r="AJ874" s="2">
        <f t="shared" si="74"/>
        <v>0.13965679716493806</v>
      </c>
    </row>
    <row r="875" spans="1:36" x14ac:dyDescent="0.3">
      <c r="A875" s="17">
        <v>0</v>
      </c>
      <c r="B875" s="17">
        <v>0</v>
      </c>
      <c r="C875" s="17">
        <v>2</v>
      </c>
      <c r="D875" s="17">
        <v>7000</v>
      </c>
      <c r="E875" s="17">
        <v>2013</v>
      </c>
      <c r="F875" s="17">
        <v>0</v>
      </c>
      <c r="G875" s="18">
        <f t="shared" ca="1" si="71"/>
        <v>-4.268547462405517E-2</v>
      </c>
      <c r="AA875">
        <f t="shared" si="70"/>
        <v>7000</v>
      </c>
      <c r="AB875">
        <f t="shared" si="72"/>
        <v>49000000</v>
      </c>
      <c r="AC875">
        <f t="shared" si="73"/>
        <v>343000000000</v>
      </c>
      <c r="AJ875" s="2">
        <f t="shared" si="74"/>
        <v>0.13965679716493806</v>
      </c>
    </row>
    <row r="876" spans="1:36" x14ac:dyDescent="0.3">
      <c r="A876" s="17">
        <v>1</v>
      </c>
      <c r="B876" s="17">
        <v>1</v>
      </c>
      <c r="C876" s="17">
        <v>1</v>
      </c>
      <c r="D876" s="17">
        <v>7000</v>
      </c>
      <c r="E876" s="17">
        <v>2013</v>
      </c>
      <c r="F876" s="17">
        <v>0</v>
      </c>
      <c r="G876" s="18">
        <f t="shared" ca="1" si="71"/>
        <v>-2.829586062959373E-2</v>
      </c>
      <c r="AA876">
        <f t="shared" si="70"/>
        <v>7000</v>
      </c>
      <c r="AB876">
        <f t="shared" si="72"/>
        <v>49000000</v>
      </c>
      <c r="AC876">
        <f t="shared" si="73"/>
        <v>343000000000</v>
      </c>
      <c r="AJ876" s="2">
        <f t="shared" si="74"/>
        <v>0.13965679716493806</v>
      </c>
    </row>
    <row r="877" spans="1:36" x14ac:dyDescent="0.3">
      <c r="A877" s="17">
        <v>0</v>
      </c>
      <c r="B877" s="17">
        <v>0</v>
      </c>
      <c r="C877" s="17">
        <v>2</v>
      </c>
      <c r="D877" s="17">
        <v>7000</v>
      </c>
      <c r="E877" s="17">
        <v>2013</v>
      </c>
      <c r="F877" s="17">
        <v>0</v>
      </c>
      <c r="G877" s="18">
        <f t="shared" ca="1" si="71"/>
        <v>-2.8226774336741891E-2</v>
      </c>
      <c r="AA877">
        <f t="shared" si="70"/>
        <v>7000</v>
      </c>
      <c r="AB877">
        <f t="shared" si="72"/>
        <v>49000000</v>
      </c>
      <c r="AC877">
        <f t="shared" si="73"/>
        <v>343000000000</v>
      </c>
      <c r="AJ877" s="2">
        <f t="shared" si="74"/>
        <v>0.13965679716493806</v>
      </c>
    </row>
    <row r="878" spans="1:36" x14ac:dyDescent="0.3">
      <c r="A878" s="17">
        <v>0</v>
      </c>
      <c r="B878" s="17">
        <v>0</v>
      </c>
      <c r="C878" s="17">
        <v>1</v>
      </c>
      <c r="D878" s="17">
        <v>7000</v>
      </c>
      <c r="E878" s="17">
        <v>2013</v>
      </c>
      <c r="F878" s="17">
        <v>0</v>
      </c>
      <c r="G878" s="18">
        <f t="shared" ca="1" si="71"/>
        <v>9.1994496820121847E-3</v>
      </c>
      <c r="AA878">
        <f t="shared" si="70"/>
        <v>7000</v>
      </c>
      <c r="AB878">
        <f t="shared" si="72"/>
        <v>49000000</v>
      </c>
      <c r="AC878">
        <f t="shared" si="73"/>
        <v>343000000000</v>
      </c>
      <c r="AJ878" s="2">
        <f t="shared" si="74"/>
        <v>0.13965679716493806</v>
      </c>
    </row>
    <row r="879" spans="1:36" x14ac:dyDescent="0.3">
      <c r="A879" s="17">
        <v>1</v>
      </c>
      <c r="B879" s="17">
        <v>0</v>
      </c>
      <c r="C879" s="17">
        <v>1</v>
      </c>
      <c r="D879" s="17">
        <v>7000</v>
      </c>
      <c r="E879" s="17">
        <v>2013</v>
      </c>
      <c r="F879" s="17">
        <v>0</v>
      </c>
      <c r="G879" s="18">
        <f t="shared" ca="1" si="71"/>
        <v>3.9385892288213318E-3</v>
      </c>
      <c r="AA879">
        <f t="shared" si="70"/>
        <v>7000</v>
      </c>
      <c r="AB879">
        <f t="shared" si="72"/>
        <v>49000000</v>
      </c>
      <c r="AC879">
        <f t="shared" si="73"/>
        <v>343000000000</v>
      </c>
      <c r="AJ879" s="2">
        <f t="shared" si="74"/>
        <v>0.13965679716493806</v>
      </c>
    </row>
    <row r="880" spans="1:36" x14ac:dyDescent="0.3">
      <c r="A880" s="17">
        <v>1</v>
      </c>
      <c r="B880" s="17">
        <v>0</v>
      </c>
      <c r="C880" s="17">
        <v>1</v>
      </c>
      <c r="D880" s="17">
        <v>7000</v>
      </c>
      <c r="E880" s="17">
        <v>2013</v>
      </c>
      <c r="F880" s="17">
        <v>1</v>
      </c>
      <c r="G880" s="18">
        <f t="shared" ca="1" si="71"/>
        <v>0.96282308340155021</v>
      </c>
      <c r="AA880">
        <f t="shared" si="70"/>
        <v>7000</v>
      </c>
      <c r="AB880">
        <f t="shared" si="72"/>
        <v>49000000</v>
      </c>
      <c r="AC880">
        <f t="shared" si="73"/>
        <v>343000000000</v>
      </c>
      <c r="AJ880" s="2">
        <f t="shared" si="74"/>
        <v>0.13965679716493806</v>
      </c>
    </row>
    <row r="881" spans="1:36" x14ac:dyDescent="0.3">
      <c r="A881" s="17">
        <v>0</v>
      </c>
      <c r="B881" s="17">
        <v>0</v>
      </c>
      <c r="C881" s="17">
        <v>2</v>
      </c>
      <c r="D881" s="17">
        <v>7000</v>
      </c>
      <c r="E881" s="17">
        <v>2013</v>
      </c>
      <c r="F881" s="17">
        <v>0</v>
      </c>
      <c r="G881" s="18">
        <f t="shared" ca="1" si="71"/>
        <v>3.4819454960866837E-2</v>
      </c>
      <c r="AA881">
        <f t="shared" si="70"/>
        <v>7000</v>
      </c>
      <c r="AB881">
        <f t="shared" si="72"/>
        <v>49000000</v>
      </c>
      <c r="AC881">
        <f t="shared" si="73"/>
        <v>343000000000</v>
      </c>
      <c r="AJ881" s="2">
        <f t="shared" si="74"/>
        <v>0.13965679716493806</v>
      </c>
    </row>
    <row r="882" spans="1:36" x14ac:dyDescent="0.3">
      <c r="A882" s="17">
        <v>0</v>
      </c>
      <c r="B882" s="17">
        <v>0</v>
      </c>
      <c r="C882" s="17">
        <v>2</v>
      </c>
      <c r="D882" s="17">
        <v>7000</v>
      </c>
      <c r="E882" s="17">
        <v>2013</v>
      </c>
      <c r="F882" s="17">
        <v>0</v>
      </c>
      <c r="G882" s="18">
        <f t="shared" ca="1" si="71"/>
        <v>-4.5636217232721245E-2</v>
      </c>
      <c r="AA882">
        <f t="shared" si="70"/>
        <v>7000</v>
      </c>
      <c r="AB882">
        <f t="shared" si="72"/>
        <v>49000000</v>
      </c>
      <c r="AC882">
        <f t="shared" si="73"/>
        <v>343000000000</v>
      </c>
      <c r="AJ882" s="2">
        <f t="shared" si="74"/>
        <v>0.13965679716493806</v>
      </c>
    </row>
    <row r="883" spans="1:36" x14ac:dyDescent="0.3">
      <c r="A883" s="17">
        <v>1</v>
      </c>
      <c r="B883" s="17">
        <v>0</v>
      </c>
      <c r="C883" s="17">
        <v>1</v>
      </c>
      <c r="D883" s="17">
        <v>7000</v>
      </c>
      <c r="E883" s="17">
        <v>2013</v>
      </c>
      <c r="F883" s="17">
        <v>1</v>
      </c>
      <c r="G883" s="18">
        <f t="shared" ca="1" si="71"/>
        <v>1.0160677217931979</v>
      </c>
      <c r="AA883">
        <f t="shared" si="70"/>
        <v>7000</v>
      </c>
      <c r="AB883">
        <f t="shared" si="72"/>
        <v>49000000</v>
      </c>
      <c r="AC883">
        <f t="shared" si="73"/>
        <v>343000000000</v>
      </c>
      <c r="AJ883" s="2">
        <f t="shared" si="74"/>
        <v>0.13965679716493806</v>
      </c>
    </row>
    <row r="884" spans="1:36" x14ac:dyDescent="0.3">
      <c r="A884" s="17">
        <v>0</v>
      </c>
      <c r="B884" s="17">
        <v>0</v>
      </c>
      <c r="C884" s="17">
        <v>2</v>
      </c>
      <c r="D884" s="17">
        <v>7000</v>
      </c>
      <c r="E884" s="17">
        <v>2013</v>
      </c>
      <c r="F884" s="17">
        <v>0</v>
      </c>
      <c r="G884" s="18">
        <f t="shared" ca="1" si="71"/>
        <v>-2.6207513696093622E-2</v>
      </c>
      <c r="AA884">
        <f t="shared" si="70"/>
        <v>7000</v>
      </c>
      <c r="AB884">
        <f t="shared" si="72"/>
        <v>49000000</v>
      </c>
      <c r="AC884">
        <f t="shared" si="73"/>
        <v>343000000000</v>
      </c>
      <c r="AJ884" s="2">
        <f t="shared" si="74"/>
        <v>0.13965679716493806</v>
      </c>
    </row>
    <row r="885" spans="1:36" x14ac:dyDescent="0.3">
      <c r="A885" s="17">
        <v>1</v>
      </c>
      <c r="B885" s="17">
        <v>0</v>
      </c>
      <c r="C885" s="17">
        <v>2</v>
      </c>
      <c r="D885" s="17">
        <v>7000</v>
      </c>
      <c r="E885" s="17">
        <v>2013</v>
      </c>
      <c r="F885" s="17">
        <v>0</v>
      </c>
      <c r="G885" s="18">
        <f t="shared" ca="1" si="71"/>
        <v>8.432640541647508E-3</v>
      </c>
      <c r="AA885">
        <f t="shared" si="70"/>
        <v>7000</v>
      </c>
      <c r="AB885">
        <f t="shared" si="72"/>
        <v>49000000</v>
      </c>
      <c r="AC885">
        <f t="shared" si="73"/>
        <v>343000000000</v>
      </c>
      <c r="AJ885" s="2">
        <f t="shared" si="74"/>
        <v>0.13965679716493806</v>
      </c>
    </row>
    <row r="886" spans="1:36" x14ac:dyDescent="0.3">
      <c r="A886" s="17">
        <v>0</v>
      </c>
      <c r="B886" s="17">
        <v>0</v>
      </c>
      <c r="C886" s="17">
        <v>2</v>
      </c>
      <c r="D886" s="17">
        <v>7000</v>
      </c>
      <c r="E886" s="17">
        <v>2013</v>
      </c>
      <c r="F886" s="17">
        <v>0</v>
      </c>
      <c r="G886" s="18">
        <f t="shared" ca="1" si="71"/>
        <v>4.6917741983956984E-2</v>
      </c>
      <c r="AA886">
        <f t="shared" si="70"/>
        <v>7000</v>
      </c>
      <c r="AB886">
        <f t="shared" si="72"/>
        <v>49000000</v>
      </c>
      <c r="AC886">
        <f t="shared" si="73"/>
        <v>343000000000</v>
      </c>
      <c r="AJ886" s="2">
        <f t="shared" si="74"/>
        <v>0.13965679716493806</v>
      </c>
    </row>
    <row r="887" spans="1:36" x14ac:dyDescent="0.3">
      <c r="A887" s="17">
        <v>1</v>
      </c>
      <c r="B887" s="17">
        <v>0</v>
      </c>
      <c r="C887" s="17">
        <v>1</v>
      </c>
      <c r="D887" s="17">
        <v>7000</v>
      </c>
      <c r="E887" s="17">
        <v>2013</v>
      </c>
      <c r="F887" s="17">
        <v>1</v>
      </c>
      <c r="G887" s="18">
        <f t="shared" ca="1" si="71"/>
        <v>0.99894123652389077</v>
      </c>
      <c r="AA887">
        <f t="shared" si="70"/>
        <v>7000</v>
      </c>
      <c r="AB887">
        <f t="shared" si="72"/>
        <v>49000000</v>
      </c>
      <c r="AC887">
        <f t="shared" si="73"/>
        <v>343000000000</v>
      </c>
      <c r="AJ887" s="2">
        <f t="shared" si="74"/>
        <v>0.13965679716493806</v>
      </c>
    </row>
    <row r="888" spans="1:36" x14ac:dyDescent="0.3">
      <c r="A888" s="17">
        <v>0</v>
      </c>
      <c r="B888" s="17">
        <v>0</v>
      </c>
      <c r="C888" s="17">
        <v>2</v>
      </c>
      <c r="D888" s="17">
        <v>7000</v>
      </c>
      <c r="E888" s="17">
        <v>2013</v>
      </c>
      <c r="F888" s="17">
        <v>0</v>
      </c>
      <c r="G888" s="18">
        <f t="shared" ca="1" si="71"/>
        <v>4.2799445808061935E-2</v>
      </c>
      <c r="AA888">
        <f t="shared" si="70"/>
        <v>7000</v>
      </c>
      <c r="AB888">
        <f t="shared" si="72"/>
        <v>49000000</v>
      </c>
      <c r="AC888">
        <f t="shared" si="73"/>
        <v>343000000000</v>
      </c>
      <c r="AJ888" s="2">
        <f t="shared" si="74"/>
        <v>0.13965679716493806</v>
      </c>
    </row>
    <row r="889" spans="1:36" x14ac:dyDescent="0.3">
      <c r="A889" s="17">
        <v>0</v>
      </c>
      <c r="B889" s="17">
        <v>0</v>
      </c>
      <c r="C889" s="17">
        <v>2</v>
      </c>
      <c r="D889" s="17">
        <v>7000</v>
      </c>
      <c r="E889" s="17">
        <v>2013</v>
      </c>
      <c r="F889" s="17">
        <v>0</v>
      </c>
      <c r="G889" s="18">
        <f t="shared" ca="1" si="71"/>
        <v>4.9037677691446957E-3</v>
      </c>
      <c r="AA889">
        <f t="shared" si="70"/>
        <v>7000</v>
      </c>
      <c r="AB889">
        <f t="shared" si="72"/>
        <v>49000000</v>
      </c>
      <c r="AC889">
        <f t="shared" si="73"/>
        <v>343000000000</v>
      </c>
      <c r="AJ889" s="2">
        <f t="shared" si="74"/>
        <v>0.13965679716493806</v>
      </c>
    </row>
    <row r="890" spans="1:36" x14ac:dyDescent="0.3">
      <c r="A890" s="17">
        <v>0</v>
      </c>
      <c r="B890" s="17">
        <v>0</v>
      </c>
      <c r="C890" s="17">
        <v>1</v>
      </c>
      <c r="D890" s="17">
        <v>7000</v>
      </c>
      <c r="E890" s="17">
        <v>2013</v>
      </c>
      <c r="F890" s="17">
        <v>0</v>
      </c>
      <c r="G890" s="18">
        <f t="shared" ca="1" si="71"/>
        <v>-4.7818622095298129E-2</v>
      </c>
      <c r="AA890">
        <f t="shared" si="70"/>
        <v>7000</v>
      </c>
      <c r="AB890">
        <f t="shared" si="72"/>
        <v>49000000</v>
      </c>
      <c r="AC890">
        <f t="shared" si="73"/>
        <v>343000000000</v>
      </c>
      <c r="AJ890" s="2">
        <f t="shared" si="74"/>
        <v>0.13965679716493806</v>
      </c>
    </row>
    <row r="891" spans="1:36" x14ac:dyDescent="0.3">
      <c r="A891" s="17">
        <v>1</v>
      </c>
      <c r="B891" s="17">
        <v>0</v>
      </c>
      <c r="C891" s="17">
        <v>1</v>
      </c>
      <c r="D891" s="17">
        <v>7000</v>
      </c>
      <c r="E891" s="17">
        <v>2013</v>
      </c>
      <c r="F891" s="17">
        <v>0</v>
      </c>
      <c r="G891" s="18">
        <f t="shared" ca="1" si="71"/>
        <v>3.4361590122761687E-2</v>
      </c>
      <c r="AA891">
        <f t="shared" si="70"/>
        <v>7000</v>
      </c>
      <c r="AB891">
        <f t="shared" si="72"/>
        <v>49000000</v>
      </c>
      <c r="AC891">
        <f t="shared" si="73"/>
        <v>343000000000</v>
      </c>
      <c r="AJ891" s="2">
        <f t="shared" si="74"/>
        <v>0.13965679716493806</v>
      </c>
    </row>
    <row r="892" spans="1:36" x14ac:dyDescent="0.3">
      <c r="A892" s="17">
        <v>0</v>
      </c>
      <c r="B892" s="17">
        <v>0</v>
      </c>
      <c r="C892" s="17">
        <v>1</v>
      </c>
      <c r="D892" s="17">
        <v>7000</v>
      </c>
      <c r="E892" s="17">
        <v>2013</v>
      </c>
      <c r="F892" s="17">
        <v>0</v>
      </c>
      <c r="G892" s="18">
        <f t="shared" ca="1" si="71"/>
        <v>1.8027439516110254E-2</v>
      </c>
      <c r="AA892">
        <f t="shared" si="70"/>
        <v>7000</v>
      </c>
      <c r="AB892">
        <f t="shared" si="72"/>
        <v>49000000</v>
      </c>
      <c r="AC892">
        <f t="shared" si="73"/>
        <v>343000000000</v>
      </c>
      <c r="AJ892" s="2">
        <f t="shared" si="74"/>
        <v>0.13965679716493806</v>
      </c>
    </row>
    <row r="893" spans="1:36" x14ac:dyDescent="0.3">
      <c r="A893" s="17">
        <v>1</v>
      </c>
      <c r="B893" s="17">
        <v>0</v>
      </c>
      <c r="C893" s="17">
        <v>2</v>
      </c>
      <c r="D893" s="17">
        <v>7000</v>
      </c>
      <c r="E893" s="17">
        <v>2013</v>
      </c>
      <c r="F893" s="17">
        <v>0</v>
      </c>
      <c r="G893" s="18">
        <f t="shared" ca="1" si="71"/>
        <v>4.9659908313754667E-3</v>
      </c>
      <c r="AA893">
        <f t="shared" si="70"/>
        <v>7000</v>
      </c>
      <c r="AB893">
        <f t="shared" si="72"/>
        <v>49000000</v>
      </c>
      <c r="AC893">
        <f t="shared" si="73"/>
        <v>343000000000</v>
      </c>
      <c r="AJ893" s="2">
        <f t="shared" si="74"/>
        <v>0.13965679716493806</v>
      </c>
    </row>
    <row r="894" spans="1:36" x14ac:dyDescent="0.3">
      <c r="A894" s="17">
        <v>0</v>
      </c>
      <c r="B894" s="17">
        <v>0</v>
      </c>
      <c r="C894" s="17">
        <v>2</v>
      </c>
      <c r="D894" s="17">
        <v>7000</v>
      </c>
      <c r="E894" s="17">
        <v>2013</v>
      </c>
      <c r="F894" s="17">
        <v>0</v>
      </c>
      <c r="G894" s="18">
        <f t="shared" ca="1" si="71"/>
        <v>-2.8780153171884405E-2</v>
      </c>
      <c r="AA894">
        <f t="shared" si="70"/>
        <v>7000</v>
      </c>
      <c r="AB894">
        <f t="shared" si="72"/>
        <v>49000000</v>
      </c>
      <c r="AC894">
        <f t="shared" si="73"/>
        <v>343000000000</v>
      </c>
      <c r="AJ894" s="2">
        <f t="shared" si="74"/>
        <v>0.13965679716493806</v>
      </c>
    </row>
    <row r="895" spans="1:36" x14ac:dyDescent="0.3">
      <c r="A895" s="17">
        <v>1</v>
      </c>
      <c r="B895" s="17">
        <v>1</v>
      </c>
      <c r="C895" s="17">
        <v>1</v>
      </c>
      <c r="D895" s="17">
        <v>7000</v>
      </c>
      <c r="E895" s="17">
        <v>2013</v>
      </c>
      <c r="F895" s="17">
        <v>1</v>
      </c>
      <c r="G895" s="18">
        <f t="shared" ca="1" si="71"/>
        <v>1.0394166994214671</v>
      </c>
      <c r="AA895">
        <f t="shared" si="70"/>
        <v>7000</v>
      </c>
      <c r="AB895">
        <f t="shared" si="72"/>
        <v>49000000</v>
      </c>
      <c r="AC895">
        <f t="shared" si="73"/>
        <v>343000000000</v>
      </c>
      <c r="AJ895" s="2">
        <f t="shared" si="74"/>
        <v>0.13965679716493806</v>
      </c>
    </row>
    <row r="896" spans="1:36" x14ac:dyDescent="0.3">
      <c r="A896" s="17">
        <v>0</v>
      </c>
      <c r="B896" s="17">
        <v>1</v>
      </c>
      <c r="C896" s="17">
        <v>1</v>
      </c>
      <c r="D896" s="17">
        <v>7000</v>
      </c>
      <c r="E896" s="17">
        <v>2013</v>
      </c>
      <c r="F896" s="17">
        <v>0</v>
      </c>
      <c r="G896" s="18">
        <f t="shared" ca="1" si="71"/>
        <v>-1.9381465693838498E-2</v>
      </c>
      <c r="AA896">
        <f t="shared" si="70"/>
        <v>7000</v>
      </c>
      <c r="AB896">
        <f t="shared" si="72"/>
        <v>49000000</v>
      </c>
      <c r="AC896">
        <f t="shared" si="73"/>
        <v>343000000000</v>
      </c>
      <c r="AJ896" s="2">
        <f t="shared" si="74"/>
        <v>0.13965679716493806</v>
      </c>
    </row>
    <row r="897" spans="1:36" x14ac:dyDescent="0.3">
      <c r="A897" s="17">
        <v>1</v>
      </c>
      <c r="B897" s="17">
        <v>0</v>
      </c>
      <c r="C897" s="17">
        <v>1</v>
      </c>
      <c r="D897" s="17">
        <v>8000</v>
      </c>
      <c r="E897" s="17">
        <v>2013</v>
      </c>
      <c r="F897" s="17">
        <v>1</v>
      </c>
      <c r="G897" s="18">
        <f t="shared" ca="1" si="71"/>
        <v>1.0276829089954245</v>
      </c>
      <c r="AA897">
        <f t="shared" ref="AA897:AA960" si="75">D897</f>
        <v>8000</v>
      </c>
      <c r="AB897">
        <f t="shared" si="72"/>
        <v>64000000</v>
      </c>
      <c r="AC897">
        <f t="shared" si="73"/>
        <v>512000000000</v>
      </c>
      <c r="AJ897" s="2">
        <f t="shared" si="74"/>
        <v>0.1465588460366426</v>
      </c>
    </row>
    <row r="898" spans="1:36" x14ac:dyDescent="0.3">
      <c r="A898" s="17">
        <v>0</v>
      </c>
      <c r="B898" s="17">
        <v>1</v>
      </c>
      <c r="C898" s="17">
        <v>2</v>
      </c>
      <c r="D898" s="17">
        <v>9000</v>
      </c>
      <c r="E898" s="17">
        <v>2013</v>
      </c>
      <c r="F898" s="17">
        <v>0</v>
      </c>
      <c r="G898" s="18">
        <f t="shared" ref="G898:G961" ca="1" si="76">F898+(RAND()-0.5)*$H$2</f>
        <v>4.8473214084978525E-2</v>
      </c>
      <c r="AA898">
        <f t="shared" si="75"/>
        <v>9000</v>
      </c>
      <c r="AB898">
        <f t="shared" si="72"/>
        <v>81000000</v>
      </c>
      <c r="AC898">
        <f t="shared" si="73"/>
        <v>729000000000</v>
      </c>
      <c r="AJ898" s="2">
        <f t="shared" si="74"/>
        <v>0.15232601873906459</v>
      </c>
    </row>
    <row r="899" spans="1:36" x14ac:dyDescent="0.3">
      <c r="A899" s="17">
        <v>1</v>
      </c>
      <c r="B899" s="17">
        <v>0</v>
      </c>
      <c r="C899" s="17">
        <v>2</v>
      </c>
      <c r="D899" s="17">
        <v>9000</v>
      </c>
      <c r="E899" s="17">
        <v>2013</v>
      </c>
      <c r="F899" s="17">
        <v>0</v>
      </c>
      <c r="G899" s="18">
        <f t="shared" ca="1" si="76"/>
        <v>1.406935656877777E-2</v>
      </c>
      <c r="AA899">
        <f t="shared" si="75"/>
        <v>9000</v>
      </c>
      <c r="AB899">
        <f t="shared" ref="AB899:AB962" si="77">AA899^2</f>
        <v>81000000</v>
      </c>
      <c r="AC899">
        <f t="shared" ref="AC899:AC962" si="78">AA899^3</f>
        <v>729000000000</v>
      </c>
      <c r="AJ899" s="2">
        <f t="shared" ref="AJ899:AJ962" si="79">$AH$2+$AG$2*AA899+$AF$2*AB899+$AE$2*AC899</f>
        <v>0.15232601873906459</v>
      </c>
    </row>
    <row r="900" spans="1:36" x14ac:dyDescent="0.3">
      <c r="A900" s="17">
        <v>0</v>
      </c>
      <c r="B900" s="17">
        <v>0</v>
      </c>
      <c r="C900" s="17">
        <v>2</v>
      </c>
      <c r="D900" s="17">
        <v>9000</v>
      </c>
      <c r="E900" s="17">
        <v>2013</v>
      </c>
      <c r="F900" s="17">
        <v>0</v>
      </c>
      <c r="G900" s="18">
        <f t="shared" ca="1" si="76"/>
        <v>-4.6808950409411E-2</v>
      </c>
      <c r="AA900">
        <f t="shared" si="75"/>
        <v>9000</v>
      </c>
      <c r="AB900">
        <f t="shared" si="77"/>
        <v>81000000</v>
      </c>
      <c r="AC900">
        <f t="shared" si="78"/>
        <v>729000000000</v>
      </c>
      <c r="AJ900" s="2">
        <f t="shared" si="79"/>
        <v>0.15232601873906459</v>
      </c>
    </row>
    <row r="901" spans="1:36" x14ac:dyDescent="0.3">
      <c r="A901" s="17">
        <v>1</v>
      </c>
      <c r="B901" s="17">
        <v>0</v>
      </c>
      <c r="C901" s="17">
        <v>1</v>
      </c>
      <c r="D901" s="17">
        <v>9000</v>
      </c>
      <c r="E901" s="17">
        <v>2013</v>
      </c>
      <c r="F901" s="17">
        <v>0</v>
      </c>
      <c r="G901" s="18">
        <f t="shared" ca="1" si="76"/>
        <v>-3.170712500942763E-3</v>
      </c>
      <c r="AA901">
        <f t="shared" si="75"/>
        <v>9000</v>
      </c>
      <c r="AB901">
        <f t="shared" si="77"/>
        <v>81000000</v>
      </c>
      <c r="AC901">
        <f t="shared" si="78"/>
        <v>729000000000</v>
      </c>
      <c r="AJ901" s="2">
        <f t="shared" si="79"/>
        <v>0.15232601873906459</v>
      </c>
    </row>
    <row r="902" spans="1:36" x14ac:dyDescent="0.3">
      <c r="A902" s="17">
        <v>1</v>
      </c>
      <c r="B902" s="17">
        <v>1</v>
      </c>
      <c r="C902" s="17">
        <v>2</v>
      </c>
      <c r="D902" s="17">
        <v>9000</v>
      </c>
      <c r="E902" s="17">
        <v>2013</v>
      </c>
      <c r="F902" s="17">
        <v>0</v>
      </c>
      <c r="G902" s="18">
        <f t="shared" ca="1" si="76"/>
        <v>-4.1703323556656138E-2</v>
      </c>
      <c r="AA902">
        <f t="shared" si="75"/>
        <v>9000</v>
      </c>
      <c r="AB902">
        <f t="shared" si="77"/>
        <v>81000000</v>
      </c>
      <c r="AC902">
        <f t="shared" si="78"/>
        <v>729000000000</v>
      </c>
      <c r="AJ902" s="2">
        <f t="shared" si="79"/>
        <v>0.15232601873906459</v>
      </c>
    </row>
    <row r="903" spans="1:36" x14ac:dyDescent="0.3">
      <c r="A903" s="17">
        <v>0</v>
      </c>
      <c r="B903" s="17">
        <v>0</v>
      </c>
      <c r="C903" s="17">
        <v>2</v>
      </c>
      <c r="D903" s="17">
        <v>9000</v>
      </c>
      <c r="E903" s="17">
        <v>2013</v>
      </c>
      <c r="F903" s="17">
        <v>0</v>
      </c>
      <c r="G903" s="18">
        <f t="shared" ca="1" si="76"/>
        <v>6.9304460421432462E-3</v>
      </c>
      <c r="AA903">
        <f t="shared" si="75"/>
        <v>9000</v>
      </c>
      <c r="AB903">
        <f t="shared" si="77"/>
        <v>81000000</v>
      </c>
      <c r="AC903">
        <f t="shared" si="78"/>
        <v>729000000000</v>
      </c>
      <c r="AJ903" s="2">
        <f t="shared" si="79"/>
        <v>0.15232601873906459</v>
      </c>
    </row>
    <row r="904" spans="1:36" x14ac:dyDescent="0.3">
      <c r="A904" s="17">
        <v>1</v>
      </c>
      <c r="B904" s="17">
        <v>1</v>
      </c>
      <c r="C904" s="17">
        <v>2</v>
      </c>
      <c r="D904" s="17">
        <v>9000</v>
      </c>
      <c r="E904" s="17">
        <v>2013</v>
      </c>
      <c r="F904" s="17">
        <v>0</v>
      </c>
      <c r="G904" s="18">
        <f t="shared" ca="1" si="76"/>
        <v>2.6456484047473153E-2</v>
      </c>
      <c r="AA904">
        <f t="shared" si="75"/>
        <v>9000</v>
      </c>
      <c r="AB904">
        <f t="shared" si="77"/>
        <v>81000000</v>
      </c>
      <c r="AC904">
        <f t="shared" si="78"/>
        <v>729000000000</v>
      </c>
      <c r="AJ904" s="2">
        <f t="shared" si="79"/>
        <v>0.15232601873906459</v>
      </c>
    </row>
    <row r="905" spans="1:36" x14ac:dyDescent="0.3">
      <c r="A905" s="17">
        <v>0</v>
      </c>
      <c r="B905" s="17">
        <v>0</v>
      </c>
      <c r="C905" s="17">
        <v>2</v>
      </c>
      <c r="D905" s="17">
        <v>9000</v>
      </c>
      <c r="E905" s="17">
        <v>2013</v>
      </c>
      <c r="F905" s="17">
        <v>0</v>
      </c>
      <c r="G905" s="18">
        <f t="shared" ca="1" si="76"/>
        <v>-1.528495219696987E-2</v>
      </c>
      <c r="AA905">
        <f t="shared" si="75"/>
        <v>9000</v>
      </c>
      <c r="AB905">
        <f t="shared" si="77"/>
        <v>81000000</v>
      </c>
      <c r="AC905">
        <f t="shared" si="78"/>
        <v>729000000000</v>
      </c>
      <c r="AJ905" s="2">
        <f t="shared" si="79"/>
        <v>0.15232601873906459</v>
      </c>
    </row>
    <row r="906" spans="1:36" x14ac:dyDescent="0.3">
      <c r="A906" s="17">
        <v>0</v>
      </c>
      <c r="B906" s="17">
        <v>0</v>
      </c>
      <c r="C906" s="17">
        <v>2</v>
      </c>
      <c r="D906" s="17">
        <v>9000</v>
      </c>
      <c r="E906" s="17">
        <v>2013</v>
      </c>
      <c r="F906" s="17">
        <v>0</v>
      </c>
      <c r="G906" s="18">
        <f t="shared" ca="1" si="76"/>
        <v>-6.3699719359347822E-3</v>
      </c>
      <c r="AA906">
        <f t="shared" si="75"/>
        <v>9000</v>
      </c>
      <c r="AB906">
        <f t="shared" si="77"/>
        <v>81000000</v>
      </c>
      <c r="AC906">
        <f t="shared" si="78"/>
        <v>729000000000</v>
      </c>
      <c r="AJ906" s="2">
        <f t="shared" si="79"/>
        <v>0.15232601873906459</v>
      </c>
    </row>
    <row r="907" spans="1:36" x14ac:dyDescent="0.3">
      <c r="A907" s="17">
        <v>0</v>
      </c>
      <c r="B907" s="17">
        <v>0</v>
      </c>
      <c r="C907" s="17">
        <v>2</v>
      </c>
      <c r="D907" s="17">
        <v>9000</v>
      </c>
      <c r="E907" s="17">
        <v>2013</v>
      </c>
      <c r="F907" s="17">
        <v>0</v>
      </c>
      <c r="G907" s="18">
        <f t="shared" ca="1" si="76"/>
        <v>-4.332613511661651E-2</v>
      </c>
      <c r="AA907">
        <f t="shared" si="75"/>
        <v>9000</v>
      </c>
      <c r="AB907">
        <f t="shared" si="77"/>
        <v>81000000</v>
      </c>
      <c r="AC907">
        <f t="shared" si="78"/>
        <v>729000000000</v>
      </c>
      <c r="AJ907" s="2">
        <f t="shared" si="79"/>
        <v>0.15232601873906459</v>
      </c>
    </row>
    <row r="908" spans="1:36" x14ac:dyDescent="0.3">
      <c r="A908" s="17">
        <v>0</v>
      </c>
      <c r="B908" s="17">
        <v>0</v>
      </c>
      <c r="C908" s="17">
        <v>2</v>
      </c>
      <c r="D908" s="17">
        <v>9000</v>
      </c>
      <c r="E908" s="17">
        <v>2013</v>
      </c>
      <c r="F908" s="17">
        <v>0</v>
      </c>
      <c r="G908" s="18">
        <f t="shared" ca="1" si="76"/>
        <v>2.5661036587809549E-2</v>
      </c>
      <c r="AA908">
        <f t="shared" si="75"/>
        <v>9000</v>
      </c>
      <c r="AB908">
        <f t="shared" si="77"/>
        <v>81000000</v>
      </c>
      <c r="AC908">
        <f t="shared" si="78"/>
        <v>729000000000</v>
      </c>
      <c r="AJ908" s="2">
        <f t="shared" si="79"/>
        <v>0.15232601873906459</v>
      </c>
    </row>
    <row r="909" spans="1:36" x14ac:dyDescent="0.3">
      <c r="A909" s="17">
        <v>1</v>
      </c>
      <c r="B909" s="17">
        <v>0</v>
      </c>
      <c r="C909" s="17">
        <v>2</v>
      </c>
      <c r="D909" s="17">
        <v>9000</v>
      </c>
      <c r="E909" s="17">
        <v>2013</v>
      </c>
      <c r="F909" s="17">
        <v>0</v>
      </c>
      <c r="G909" s="18">
        <f t="shared" ca="1" si="76"/>
        <v>-1.3364666443341756E-2</v>
      </c>
      <c r="AA909">
        <f t="shared" si="75"/>
        <v>9000</v>
      </c>
      <c r="AB909">
        <f t="shared" si="77"/>
        <v>81000000</v>
      </c>
      <c r="AC909">
        <f t="shared" si="78"/>
        <v>729000000000</v>
      </c>
      <c r="AJ909" s="2">
        <f t="shared" si="79"/>
        <v>0.15232601873906459</v>
      </c>
    </row>
    <row r="910" spans="1:36" x14ac:dyDescent="0.3">
      <c r="A910" s="17">
        <v>1</v>
      </c>
      <c r="B910" s="17">
        <v>0</v>
      </c>
      <c r="C910" s="17">
        <v>2</v>
      </c>
      <c r="D910" s="17">
        <v>9000</v>
      </c>
      <c r="E910" s="17">
        <v>2013</v>
      </c>
      <c r="F910" s="17">
        <v>1</v>
      </c>
      <c r="G910" s="18">
        <f t="shared" ca="1" si="76"/>
        <v>0.99743389753559408</v>
      </c>
      <c r="AA910">
        <f t="shared" si="75"/>
        <v>9000</v>
      </c>
      <c r="AB910">
        <f t="shared" si="77"/>
        <v>81000000</v>
      </c>
      <c r="AC910">
        <f t="shared" si="78"/>
        <v>729000000000</v>
      </c>
      <c r="AJ910" s="2">
        <f t="shared" si="79"/>
        <v>0.15232601873906459</v>
      </c>
    </row>
    <row r="911" spans="1:36" x14ac:dyDescent="0.3">
      <c r="A911" s="17">
        <v>0</v>
      </c>
      <c r="B911" s="17">
        <v>0</v>
      </c>
      <c r="C911" s="17">
        <v>2</v>
      </c>
      <c r="D911" s="17">
        <v>9000</v>
      </c>
      <c r="E911" s="17">
        <v>2013</v>
      </c>
      <c r="F911" s="17">
        <v>0</v>
      </c>
      <c r="G911" s="18">
        <f t="shared" ca="1" si="76"/>
        <v>-5.8645211244942935E-3</v>
      </c>
      <c r="AA911">
        <f t="shared" si="75"/>
        <v>9000</v>
      </c>
      <c r="AB911">
        <f t="shared" si="77"/>
        <v>81000000</v>
      </c>
      <c r="AC911">
        <f t="shared" si="78"/>
        <v>729000000000</v>
      </c>
      <c r="AJ911" s="2">
        <f t="shared" si="79"/>
        <v>0.15232601873906459</v>
      </c>
    </row>
    <row r="912" spans="1:36" x14ac:dyDescent="0.3">
      <c r="A912" s="17">
        <v>1</v>
      </c>
      <c r="B912" s="17">
        <v>0</v>
      </c>
      <c r="C912" s="17">
        <v>2</v>
      </c>
      <c r="D912" s="17">
        <v>9000</v>
      </c>
      <c r="E912" s="17">
        <v>2013</v>
      </c>
      <c r="F912" s="17">
        <v>0</v>
      </c>
      <c r="G912" s="18">
        <f t="shared" ca="1" si="76"/>
        <v>-3.005566017647604E-2</v>
      </c>
      <c r="AA912">
        <f t="shared" si="75"/>
        <v>9000</v>
      </c>
      <c r="AB912">
        <f t="shared" si="77"/>
        <v>81000000</v>
      </c>
      <c r="AC912">
        <f t="shared" si="78"/>
        <v>729000000000</v>
      </c>
      <c r="AJ912" s="2">
        <f t="shared" si="79"/>
        <v>0.15232601873906459</v>
      </c>
    </row>
    <row r="913" spans="1:36" x14ac:dyDescent="0.3">
      <c r="A913" s="17">
        <v>0</v>
      </c>
      <c r="B913" s="17">
        <v>0</v>
      </c>
      <c r="C913" s="17">
        <v>2</v>
      </c>
      <c r="D913" s="17">
        <v>9000</v>
      </c>
      <c r="E913" s="17">
        <v>2013</v>
      </c>
      <c r="F913" s="17">
        <v>0</v>
      </c>
      <c r="G913" s="18">
        <f t="shared" ca="1" si="76"/>
        <v>-5.3137165589096204E-3</v>
      </c>
      <c r="AA913">
        <f t="shared" si="75"/>
        <v>9000</v>
      </c>
      <c r="AB913">
        <f t="shared" si="77"/>
        <v>81000000</v>
      </c>
      <c r="AC913">
        <f t="shared" si="78"/>
        <v>729000000000</v>
      </c>
      <c r="AJ913" s="2">
        <f t="shared" si="79"/>
        <v>0.15232601873906459</v>
      </c>
    </row>
    <row r="914" spans="1:36" x14ac:dyDescent="0.3">
      <c r="A914" s="17">
        <v>1</v>
      </c>
      <c r="B914" s="17">
        <v>0</v>
      </c>
      <c r="C914" s="17">
        <v>2</v>
      </c>
      <c r="D914" s="17">
        <v>9000</v>
      </c>
      <c r="E914" s="17">
        <v>2013</v>
      </c>
      <c r="F914" s="17">
        <v>0</v>
      </c>
      <c r="G914" s="18">
        <f t="shared" ca="1" si="76"/>
        <v>-4.2598563240167822E-2</v>
      </c>
      <c r="AA914">
        <f t="shared" si="75"/>
        <v>9000</v>
      </c>
      <c r="AB914">
        <f t="shared" si="77"/>
        <v>81000000</v>
      </c>
      <c r="AC914">
        <f t="shared" si="78"/>
        <v>729000000000</v>
      </c>
      <c r="AJ914" s="2">
        <f t="shared" si="79"/>
        <v>0.15232601873906459</v>
      </c>
    </row>
    <row r="915" spans="1:36" x14ac:dyDescent="0.3">
      <c r="A915" s="17">
        <v>1</v>
      </c>
      <c r="B915" s="17">
        <v>0</v>
      </c>
      <c r="C915" s="17">
        <v>2</v>
      </c>
      <c r="D915" s="17">
        <v>9000</v>
      </c>
      <c r="E915" s="17">
        <v>2013</v>
      </c>
      <c r="F915" s="17">
        <v>0</v>
      </c>
      <c r="G915" s="18">
        <f t="shared" ca="1" si="76"/>
        <v>-7.1412915975129221E-3</v>
      </c>
      <c r="AA915">
        <f t="shared" si="75"/>
        <v>9000</v>
      </c>
      <c r="AB915">
        <f t="shared" si="77"/>
        <v>81000000</v>
      </c>
      <c r="AC915">
        <f t="shared" si="78"/>
        <v>729000000000</v>
      </c>
      <c r="AJ915" s="2">
        <f t="shared" si="79"/>
        <v>0.15232601873906459</v>
      </c>
    </row>
    <row r="916" spans="1:36" x14ac:dyDescent="0.3">
      <c r="A916" s="17">
        <v>0</v>
      </c>
      <c r="B916" s="17">
        <v>0</v>
      </c>
      <c r="C916" s="17">
        <v>2</v>
      </c>
      <c r="D916" s="17">
        <v>9000</v>
      </c>
      <c r="E916" s="17">
        <v>2013</v>
      </c>
      <c r="F916" s="17">
        <v>0</v>
      </c>
      <c r="G916" s="18">
        <f t="shared" ca="1" si="76"/>
        <v>4.3746603284389174E-3</v>
      </c>
      <c r="AA916">
        <f t="shared" si="75"/>
        <v>9000</v>
      </c>
      <c r="AB916">
        <f t="shared" si="77"/>
        <v>81000000</v>
      </c>
      <c r="AC916">
        <f t="shared" si="78"/>
        <v>729000000000</v>
      </c>
      <c r="AJ916" s="2">
        <f t="shared" si="79"/>
        <v>0.15232601873906459</v>
      </c>
    </row>
    <row r="917" spans="1:36" x14ac:dyDescent="0.3">
      <c r="A917" s="17">
        <v>0</v>
      </c>
      <c r="B917" s="17">
        <v>0</v>
      </c>
      <c r="C917" s="17">
        <v>2</v>
      </c>
      <c r="D917" s="17">
        <v>9000</v>
      </c>
      <c r="E917" s="17">
        <v>2013</v>
      </c>
      <c r="F917" s="17">
        <v>0</v>
      </c>
      <c r="G917" s="18">
        <f t="shared" ca="1" si="76"/>
        <v>4.3987670453753236E-2</v>
      </c>
      <c r="AA917">
        <f t="shared" si="75"/>
        <v>9000</v>
      </c>
      <c r="AB917">
        <f t="shared" si="77"/>
        <v>81000000</v>
      </c>
      <c r="AC917">
        <f t="shared" si="78"/>
        <v>729000000000</v>
      </c>
      <c r="AJ917" s="2">
        <f t="shared" si="79"/>
        <v>0.15232601873906459</v>
      </c>
    </row>
    <row r="918" spans="1:36" x14ac:dyDescent="0.3">
      <c r="A918" s="17">
        <v>0</v>
      </c>
      <c r="B918" s="17">
        <v>0</v>
      </c>
      <c r="C918" s="17">
        <v>2</v>
      </c>
      <c r="D918" s="17">
        <v>9000</v>
      </c>
      <c r="E918" s="17">
        <v>2013</v>
      </c>
      <c r="F918" s="17">
        <v>0</v>
      </c>
      <c r="G918" s="18">
        <f t="shared" ca="1" si="76"/>
        <v>1.4082503352865684E-2</v>
      </c>
      <c r="AA918">
        <f t="shared" si="75"/>
        <v>9000</v>
      </c>
      <c r="AB918">
        <f t="shared" si="77"/>
        <v>81000000</v>
      </c>
      <c r="AC918">
        <f t="shared" si="78"/>
        <v>729000000000</v>
      </c>
      <c r="AJ918" s="2">
        <f t="shared" si="79"/>
        <v>0.15232601873906459</v>
      </c>
    </row>
    <row r="919" spans="1:36" x14ac:dyDescent="0.3">
      <c r="A919" s="17">
        <v>0</v>
      </c>
      <c r="B919" s="17">
        <v>0</v>
      </c>
      <c r="C919" s="17">
        <v>2</v>
      </c>
      <c r="D919" s="17">
        <v>9000</v>
      </c>
      <c r="E919" s="17">
        <v>2013</v>
      </c>
      <c r="F919" s="17">
        <v>0</v>
      </c>
      <c r="G919" s="18">
        <f t="shared" ca="1" si="76"/>
        <v>-4.7023147455166163E-2</v>
      </c>
      <c r="AA919">
        <f t="shared" si="75"/>
        <v>9000</v>
      </c>
      <c r="AB919">
        <f t="shared" si="77"/>
        <v>81000000</v>
      </c>
      <c r="AC919">
        <f t="shared" si="78"/>
        <v>729000000000</v>
      </c>
      <c r="AJ919" s="2">
        <f t="shared" si="79"/>
        <v>0.15232601873906459</v>
      </c>
    </row>
    <row r="920" spans="1:36" x14ac:dyDescent="0.3">
      <c r="A920" s="17">
        <v>0</v>
      </c>
      <c r="B920" s="17">
        <v>0</v>
      </c>
      <c r="C920" s="17">
        <v>2</v>
      </c>
      <c r="D920" s="17">
        <v>9000</v>
      </c>
      <c r="E920" s="17">
        <v>2013</v>
      </c>
      <c r="F920" s="17">
        <v>0</v>
      </c>
      <c r="G920" s="18">
        <f t="shared" ca="1" si="76"/>
        <v>4.2620125064377394E-2</v>
      </c>
      <c r="AA920">
        <f t="shared" si="75"/>
        <v>9000</v>
      </c>
      <c r="AB920">
        <f t="shared" si="77"/>
        <v>81000000</v>
      </c>
      <c r="AC920">
        <f t="shared" si="78"/>
        <v>729000000000</v>
      </c>
      <c r="AJ920" s="2">
        <f t="shared" si="79"/>
        <v>0.15232601873906459</v>
      </c>
    </row>
    <row r="921" spans="1:36" x14ac:dyDescent="0.3">
      <c r="A921" s="17">
        <v>0</v>
      </c>
      <c r="B921" s="17">
        <v>0</v>
      </c>
      <c r="C921" s="17">
        <v>2</v>
      </c>
      <c r="D921" s="17">
        <v>9000</v>
      </c>
      <c r="E921" s="17">
        <v>2013</v>
      </c>
      <c r="F921" s="17">
        <v>0</v>
      </c>
      <c r="G921" s="18">
        <f t="shared" ca="1" si="76"/>
        <v>-3.6032153967007131E-2</v>
      </c>
      <c r="AA921">
        <f t="shared" si="75"/>
        <v>9000</v>
      </c>
      <c r="AB921">
        <f t="shared" si="77"/>
        <v>81000000</v>
      </c>
      <c r="AC921">
        <f t="shared" si="78"/>
        <v>729000000000</v>
      </c>
      <c r="AJ921" s="2">
        <f t="shared" si="79"/>
        <v>0.15232601873906459</v>
      </c>
    </row>
    <row r="922" spans="1:36" x14ac:dyDescent="0.3">
      <c r="A922" s="17">
        <v>1</v>
      </c>
      <c r="B922" s="17">
        <v>0</v>
      </c>
      <c r="C922" s="17">
        <v>2</v>
      </c>
      <c r="D922" s="17">
        <v>9000</v>
      </c>
      <c r="E922" s="17">
        <v>2013</v>
      </c>
      <c r="F922" s="17">
        <v>0</v>
      </c>
      <c r="G922" s="18">
        <f t="shared" ca="1" si="76"/>
        <v>3.8373044371221555E-2</v>
      </c>
      <c r="AA922">
        <f t="shared" si="75"/>
        <v>9000</v>
      </c>
      <c r="AB922">
        <f t="shared" si="77"/>
        <v>81000000</v>
      </c>
      <c r="AC922">
        <f t="shared" si="78"/>
        <v>729000000000</v>
      </c>
      <c r="AJ922" s="2">
        <f t="shared" si="79"/>
        <v>0.15232601873906459</v>
      </c>
    </row>
    <row r="923" spans="1:36" x14ac:dyDescent="0.3">
      <c r="A923" s="17">
        <v>0</v>
      </c>
      <c r="B923" s="17">
        <v>0</v>
      </c>
      <c r="C923" s="17">
        <v>2</v>
      </c>
      <c r="D923" s="17">
        <v>9000</v>
      </c>
      <c r="E923" s="17">
        <v>2013</v>
      </c>
      <c r="F923" s="17">
        <v>0</v>
      </c>
      <c r="G923" s="18">
        <f t="shared" ca="1" si="76"/>
        <v>8.4999015570479848E-3</v>
      </c>
      <c r="AA923">
        <f t="shared" si="75"/>
        <v>9000</v>
      </c>
      <c r="AB923">
        <f t="shared" si="77"/>
        <v>81000000</v>
      </c>
      <c r="AC923">
        <f t="shared" si="78"/>
        <v>729000000000</v>
      </c>
      <c r="AJ923" s="2">
        <f t="shared" si="79"/>
        <v>0.15232601873906459</v>
      </c>
    </row>
    <row r="924" spans="1:36" x14ac:dyDescent="0.3">
      <c r="A924" s="17">
        <v>0</v>
      </c>
      <c r="B924" s="17">
        <v>0</v>
      </c>
      <c r="C924" s="17">
        <v>2</v>
      </c>
      <c r="D924" s="17">
        <v>9000</v>
      </c>
      <c r="E924" s="17">
        <v>2013</v>
      </c>
      <c r="F924" s="17">
        <v>0</v>
      </c>
      <c r="G924" s="18">
        <f t="shared" ca="1" si="76"/>
        <v>4.011650185549101E-2</v>
      </c>
      <c r="AA924">
        <f t="shared" si="75"/>
        <v>9000</v>
      </c>
      <c r="AB924">
        <f t="shared" si="77"/>
        <v>81000000</v>
      </c>
      <c r="AC924">
        <f t="shared" si="78"/>
        <v>729000000000</v>
      </c>
      <c r="AJ924" s="2">
        <f t="shared" si="79"/>
        <v>0.15232601873906459</v>
      </c>
    </row>
    <row r="925" spans="1:36" x14ac:dyDescent="0.3">
      <c r="A925" s="17">
        <v>0</v>
      </c>
      <c r="B925" s="17">
        <v>0</v>
      </c>
      <c r="C925" s="17">
        <v>2</v>
      </c>
      <c r="D925" s="17">
        <v>9000</v>
      </c>
      <c r="E925" s="17">
        <v>2013</v>
      </c>
      <c r="F925" s="17">
        <v>0</v>
      </c>
      <c r="G925" s="18">
        <f t="shared" ca="1" si="76"/>
        <v>2.4462585190051223E-2</v>
      </c>
      <c r="AA925">
        <f t="shared" si="75"/>
        <v>9000</v>
      </c>
      <c r="AB925">
        <f t="shared" si="77"/>
        <v>81000000</v>
      </c>
      <c r="AC925">
        <f t="shared" si="78"/>
        <v>729000000000</v>
      </c>
      <c r="AJ925" s="2">
        <f t="shared" si="79"/>
        <v>0.15232601873906459</v>
      </c>
    </row>
    <row r="926" spans="1:36" x14ac:dyDescent="0.3">
      <c r="A926" s="17">
        <v>0</v>
      </c>
      <c r="B926" s="17">
        <v>0</v>
      </c>
      <c r="C926" s="17">
        <v>2</v>
      </c>
      <c r="D926" s="17">
        <v>9000</v>
      </c>
      <c r="E926" s="17">
        <v>2013</v>
      </c>
      <c r="F926" s="17">
        <v>0</v>
      </c>
      <c r="G926" s="18">
        <f t="shared" ca="1" si="76"/>
        <v>-2.2261280878313527E-2</v>
      </c>
      <c r="AA926">
        <f t="shared" si="75"/>
        <v>9000</v>
      </c>
      <c r="AB926">
        <f t="shared" si="77"/>
        <v>81000000</v>
      </c>
      <c r="AC926">
        <f t="shared" si="78"/>
        <v>729000000000</v>
      </c>
      <c r="AJ926" s="2">
        <f t="shared" si="79"/>
        <v>0.15232601873906459</v>
      </c>
    </row>
    <row r="927" spans="1:36" x14ac:dyDescent="0.3">
      <c r="A927" s="17">
        <v>0</v>
      </c>
      <c r="B927" s="17">
        <v>0</v>
      </c>
      <c r="C927" s="17">
        <v>2</v>
      </c>
      <c r="D927" s="17">
        <v>9000</v>
      </c>
      <c r="E927" s="17">
        <v>2013</v>
      </c>
      <c r="F927" s="17">
        <v>0</v>
      </c>
      <c r="G927" s="18">
        <f t="shared" ca="1" si="76"/>
        <v>-1.8337506755391033E-3</v>
      </c>
      <c r="AA927">
        <f t="shared" si="75"/>
        <v>9000</v>
      </c>
      <c r="AB927">
        <f t="shared" si="77"/>
        <v>81000000</v>
      </c>
      <c r="AC927">
        <f t="shared" si="78"/>
        <v>729000000000</v>
      </c>
      <c r="AJ927" s="2">
        <f t="shared" si="79"/>
        <v>0.15232601873906459</v>
      </c>
    </row>
    <row r="928" spans="1:36" x14ac:dyDescent="0.3">
      <c r="A928" s="17">
        <v>0</v>
      </c>
      <c r="B928" s="17">
        <v>0</v>
      </c>
      <c r="C928" s="17">
        <v>2</v>
      </c>
      <c r="D928" s="17">
        <v>9000</v>
      </c>
      <c r="E928" s="17">
        <v>2013</v>
      </c>
      <c r="F928" s="17">
        <v>0</v>
      </c>
      <c r="G928" s="18">
        <f t="shared" ca="1" si="76"/>
        <v>-4.7192265842458753E-2</v>
      </c>
      <c r="AA928">
        <f t="shared" si="75"/>
        <v>9000</v>
      </c>
      <c r="AB928">
        <f t="shared" si="77"/>
        <v>81000000</v>
      </c>
      <c r="AC928">
        <f t="shared" si="78"/>
        <v>729000000000</v>
      </c>
      <c r="AJ928" s="2">
        <f t="shared" si="79"/>
        <v>0.15232601873906459</v>
      </c>
    </row>
    <row r="929" spans="1:36" x14ac:dyDescent="0.3">
      <c r="A929" s="17">
        <v>0</v>
      </c>
      <c r="B929" s="17">
        <v>0</v>
      </c>
      <c r="C929" s="17">
        <v>2</v>
      </c>
      <c r="D929" s="17">
        <v>9000</v>
      </c>
      <c r="E929" s="17">
        <v>2013</v>
      </c>
      <c r="F929" s="17">
        <v>0</v>
      </c>
      <c r="G929" s="18">
        <f t="shared" ca="1" si="76"/>
        <v>3.2000272546378473E-2</v>
      </c>
      <c r="AA929">
        <f t="shared" si="75"/>
        <v>9000</v>
      </c>
      <c r="AB929">
        <f t="shared" si="77"/>
        <v>81000000</v>
      </c>
      <c r="AC929">
        <f t="shared" si="78"/>
        <v>729000000000</v>
      </c>
      <c r="AJ929" s="2">
        <f t="shared" si="79"/>
        <v>0.15232601873906459</v>
      </c>
    </row>
    <row r="930" spans="1:36" x14ac:dyDescent="0.3">
      <c r="A930" s="17">
        <v>0</v>
      </c>
      <c r="B930" s="17">
        <v>0</v>
      </c>
      <c r="C930" s="17">
        <v>2</v>
      </c>
      <c r="D930" s="17">
        <v>9000</v>
      </c>
      <c r="E930" s="17">
        <v>2013</v>
      </c>
      <c r="F930" s="17">
        <v>0</v>
      </c>
      <c r="G930" s="18">
        <f t="shared" ca="1" si="76"/>
        <v>4.5342356267273898E-2</v>
      </c>
      <c r="AA930">
        <f t="shared" si="75"/>
        <v>9000</v>
      </c>
      <c r="AB930">
        <f t="shared" si="77"/>
        <v>81000000</v>
      </c>
      <c r="AC930">
        <f t="shared" si="78"/>
        <v>729000000000</v>
      </c>
      <c r="AJ930" s="2">
        <f t="shared" si="79"/>
        <v>0.15232601873906459</v>
      </c>
    </row>
    <row r="931" spans="1:36" x14ac:dyDescent="0.3">
      <c r="A931" s="17">
        <v>0</v>
      </c>
      <c r="B931" s="17">
        <v>0</v>
      </c>
      <c r="C931" s="17">
        <v>2</v>
      </c>
      <c r="D931" s="17">
        <v>9000</v>
      </c>
      <c r="E931" s="17">
        <v>2013</v>
      </c>
      <c r="F931" s="17">
        <v>0</v>
      </c>
      <c r="G931" s="18">
        <f t="shared" ca="1" si="76"/>
        <v>-2.6562146729307668E-2</v>
      </c>
      <c r="AA931">
        <f t="shared" si="75"/>
        <v>9000</v>
      </c>
      <c r="AB931">
        <f t="shared" si="77"/>
        <v>81000000</v>
      </c>
      <c r="AC931">
        <f t="shared" si="78"/>
        <v>729000000000</v>
      </c>
      <c r="AJ931" s="2">
        <f t="shared" si="79"/>
        <v>0.15232601873906459</v>
      </c>
    </row>
    <row r="932" spans="1:36" x14ac:dyDescent="0.3">
      <c r="A932" s="17">
        <v>0</v>
      </c>
      <c r="B932" s="17">
        <v>0</v>
      </c>
      <c r="C932" s="17">
        <v>2</v>
      </c>
      <c r="D932" s="17">
        <v>9000</v>
      </c>
      <c r="E932" s="17">
        <v>2013</v>
      </c>
      <c r="F932" s="17">
        <v>0</v>
      </c>
      <c r="G932" s="18">
        <f t="shared" ca="1" si="76"/>
        <v>3.2341079333324085E-2</v>
      </c>
      <c r="AA932">
        <f t="shared" si="75"/>
        <v>9000</v>
      </c>
      <c r="AB932">
        <f t="shared" si="77"/>
        <v>81000000</v>
      </c>
      <c r="AC932">
        <f t="shared" si="78"/>
        <v>729000000000</v>
      </c>
      <c r="AJ932" s="2">
        <f t="shared" si="79"/>
        <v>0.15232601873906459</v>
      </c>
    </row>
    <row r="933" spans="1:36" x14ac:dyDescent="0.3">
      <c r="A933" s="17">
        <v>0</v>
      </c>
      <c r="B933" s="17">
        <v>0</v>
      </c>
      <c r="C933" s="17">
        <v>2</v>
      </c>
      <c r="D933" s="17">
        <v>9000</v>
      </c>
      <c r="E933" s="17">
        <v>2013</v>
      </c>
      <c r="F933" s="17">
        <v>0</v>
      </c>
      <c r="G933" s="18">
        <f t="shared" ca="1" si="76"/>
        <v>-1.4258358981905507E-2</v>
      </c>
      <c r="AA933">
        <f t="shared" si="75"/>
        <v>9000</v>
      </c>
      <c r="AB933">
        <f t="shared" si="77"/>
        <v>81000000</v>
      </c>
      <c r="AC933">
        <f t="shared" si="78"/>
        <v>729000000000</v>
      </c>
      <c r="AJ933" s="2">
        <f t="shared" si="79"/>
        <v>0.15232601873906459</v>
      </c>
    </row>
    <row r="934" spans="1:36" x14ac:dyDescent="0.3">
      <c r="A934" s="17">
        <v>0</v>
      </c>
      <c r="B934" s="17">
        <v>0</v>
      </c>
      <c r="C934" s="17">
        <v>2</v>
      </c>
      <c r="D934" s="17">
        <v>9000</v>
      </c>
      <c r="E934" s="17">
        <v>2013</v>
      </c>
      <c r="F934" s="17">
        <v>0</v>
      </c>
      <c r="G934" s="18">
        <f t="shared" ca="1" si="76"/>
        <v>2.2639004468906244E-2</v>
      </c>
      <c r="AA934">
        <f t="shared" si="75"/>
        <v>9000</v>
      </c>
      <c r="AB934">
        <f t="shared" si="77"/>
        <v>81000000</v>
      </c>
      <c r="AC934">
        <f t="shared" si="78"/>
        <v>729000000000</v>
      </c>
      <c r="AJ934" s="2">
        <f t="shared" si="79"/>
        <v>0.15232601873906459</v>
      </c>
    </row>
    <row r="935" spans="1:36" x14ac:dyDescent="0.3">
      <c r="A935" s="17">
        <v>0</v>
      </c>
      <c r="B935" s="17">
        <v>0</v>
      </c>
      <c r="C935" s="17">
        <v>2</v>
      </c>
      <c r="D935" s="17">
        <v>9000</v>
      </c>
      <c r="E935" s="17">
        <v>2013</v>
      </c>
      <c r="F935" s="17">
        <v>0</v>
      </c>
      <c r="G935" s="18">
        <f t="shared" ca="1" si="76"/>
        <v>-3.8921277714011632E-2</v>
      </c>
      <c r="AA935">
        <f t="shared" si="75"/>
        <v>9000</v>
      </c>
      <c r="AB935">
        <f t="shared" si="77"/>
        <v>81000000</v>
      </c>
      <c r="AC935">
        <f t="shared" si="78"/>
        <v>729000000000</v>
      </c>
      <c r="AJ935" s="2">
        <f t="shared" si="79"/>
        <v>0.15232601873906459</v>
      </c>
    </row>
    <row r="936" spans="1:36" x14ac:dyDescent="0.3">
      <c r="A936" s="17">
        <v>0</v>
      </c>
      <c r="B936" s="17">
        <v>0</v>
      </c>
      <c r="C936" s="17">
        <v>2</v>
      </c>
      <c r="D936" s="17">
        <v>9000</v>
      </c>
      <c r="E936" s="17">
        <v>2013</v>
      </c>
      <c r="F936" s="17">
        <v>0</v>
      </c>
      <c r="G936" s="18">
        <f t="shared" ca="1" si="76"/>
        <v>3.4008959576483457E-2</v>
      </c>
      <c r="AA936">
        <f t="shared" si="75"/>
        <v>9000</v>
      </c>
      <c r="AB936">
        <f t="shared" si="77"/>
        <v>81000000</v>
      </c>
      <c r="AC936">
        <f t="shared" si="78"/>
        <v>729000000000</v>
      </c>
      <c r="AJ936" s="2">
        <f t="shared" si="79"/>
        <v>0.15232601873906459</v>
      </c>
    </row>
    <row r="937" spans="1:36" x14ac:dyDescent="0.3">
      <c r="A937" s="17">
        <v>1</v>
      </c>
      <c r="B937" s="17">
        <v>0</v>
      </c>
      <c r="C937" s="17">
        <v>2</v>
      </c>
      <c r="D937" s="17">
        <v>9000</v>
      </c>
      <c r="E937" s="17">
        <v>2013</v>
      </c>
      <c r="F937" s="17">
        <v>0</v>
      </c>
      <c r="G937" s="18">
        <f t="shared" ca="1" si="76"/>
        <v>8.2463398957652433E-3</v>
      </c>
      <c r="AA937">
        <f t="shared" si="75"/>
        <v>9000</v>
      </c>
      <c r="AB937">
        <f t="shared" si="77"/>
        <v>81000000</v>
      </c>
      <c r="AC937">
        <f t="shared" si="78"/>
        <v>729000000000</v>
      </c>
      <c r="AJ937" s="2">
        <f t="shared" si="79"/>
        <v>0.15232601873906459</v>
      </c>
    </row>
    <row r="938" spans="1:36" x14ac:dyDescent="0.3">
      <c r="A938" s="17">
        <v>1</v>
      </c>
      <c r="B938" s="17">
        <v>0</v>
      </c>
      <c r="C938" s="17">
        <v>2</v>
      </c>
      <c r="D938" s="17">
        <v>9000</v>
      </c>
      <c r="E938" s="17">
        <v>2013</v>
      </c>
      <c r="F938" s="17">
        <v>0</v>
      </c>
      <c r="G938" s="18">
        <f t="shared" ca="1" si="76"/>
        <v>-1.2168237252361536E-2</v>
      </c>
      <c r="AA938">
        <f t="shared" si="75"/>
        <v>9000</v>
      </c>
      <c r="AB938">
        <f t="shared" si="77"/>
        <v>81000000</v>
      </c>
      <c r="AC938">
        <f t="shared" si="78"/>
        <v>729000000000</v>
      </c>
      <c r="AJ938" s="2">
        <f t="shared" si="79"/>
        <v>0.15232601873906459</v>
      </c>
    </row>
    <row r="939" spans="1:36" x14ac:dyDescent="0.3">
      <c r="A939" s="17">
        <v>1</v>
      </c>
      <c r="B939" s="17">
        <v>0</v>
      </c>
      <c r="C939" s="17">
        <v>2</v>
      </c>
      <c r="D939" s="17">
        <v>9000</v>
      </c>
      <c r="E939" s="17">
        <v>2013</v>
      </c>
      <c r="F939" s="17">
        <v>0</v>
      </c>
      <c r="G939" s="18">
        <f t="shared" ca="1" si="76"/>
        <v>-1.1519127933356188E-2</v>
      </c>
      <c r="AA939">
        <f t="shared" si="75"/>
        <v>9000</v>
      </c>
      <c r="AB939">
        <f t="shared" si="77"/>
        <v>81000000</v>
      </c>
      <c r="AC939">
        <f t="shared" si="78"/>
        <v>729000000000</v>
      </c>
      <c r="AJ939" s="2">
        <f t="shared" si="79"/>
        <v>0.15232601873906459</v>
      </c>
    </row>
    <row r="940" spans="1:36" x14ac:dyDescent="0.3">
      <c r="A940" s="17">
        <v>1</v>
      </c>
      <c r="B940" s="17">
        <v>1</v>
      </c>
      <c r="C940" s="17">
        <v>2</v>
      </c>
      <c r="D940" s="17">
        <v>9000</v>
      </c>
      <c r="E940" s="17">
        <v>2013</v>
      </c>
      <c r="F940" s="17">
        <v>0</v>
      </c>
      <c r="G940" s="18">
        <f t="shared" ca="1" si="76"/>
        <v>-1.5835729663368502E-2</v>
      </c>
      <c r="AA940">
        <f t="shared" si="75"/>
        <v>9000</v>
      </c>
      <c r="AB940">
        <f t="shared" si="77"/>
        <v>81000000</v>
      </c>
      <c r="AC940">
        <f t="shared" si="78"/>
        <v>729000000000</v>
      </c>
      <c r="AJ940" s="2">
        <f t="shared" si="79"/>
        <v>0.15232601873906459</v>
      </c>
    </row>
    <row r="941" spans="1:36" x14ac:dyDescent="0.3">
      <c r="A941" s="17">
        <v>0</v>
      </c>
      <c r="B941" s="17">
        <v>0</v>
      </c>
      <c r="C941" s="17">
        <v>2</v>
      </c>
      <c r="D941" s="17">
        <v>9000</v>
      </c>
      <c r="E941" s="17">
        <v>2013</v>
      </c>
      <c r="F941" s="17">
        <v>0</v>
      </c>
      <c r="G941" s="18">
        <f t="shared" ca="1" si="76"/>
        <v>4.5083591671451553E-2</v>
      </c>
      <c r="AA941">
        <f t="shared" si="75"/>
        <v>9000</v>
      </c>
      <c r="AB941">
        <f t="shared" si="77"/>
        <v>81000000</v>
      </c>
      <c r="AC941">
        <f t="shared" si="78"/>
        <v>729000000000</v>
      </c>
      <c r="AJ941" s="2">
        <f t="shared" si="79"/>
        <v>0.15232601873906459</v>
      </c>
    </row>
    <row r="942" spans="1:36" x14ac:dyDescent="0.3">
      <c r="A942" s="17">
        <v>0</v>
      </c>
      <c r="B942" s="17">
        <v>0</v>
      </c>
      <c r="C942" s="17">
        <v>2</v>
      </c>
      <c r="D942" s="17">
        <v>9000</v>
      </c>
      <c r="E942" s="17">
        <v>2013</v>
      </c>
      <c r="F942" s="17">
        <v>0</v>
      </c>
      <c r="G942" s="18">
        <f t="shared" ca="1" si="76"/>
        <v>4.0531041337376728E-2</v>
      </c>
      <c r="AA942">
        <f t="shared" si="75"/>
        <v>9000</v>
      </c>
      <c r="AB942">
        <f t="shared" si="77"/>
        <v>81000000</v>
      </c>
      <c r="AC942">
        <f t="shared" si="78"/>
        <v>729000000000</v>
      </c>
      <c r="AJ942" s="2">
        <f t="shared" si="79"/>
        <v>0.15232601873906459</v>
      </c>
    </row>
    <row r="943" spans="1:36" x14ac:dyDescent="0.3">
      <c r="A943" s="17">
        <v>0</v>
      </c>
      <c r="B943" s="17">
        <v>0</v>
      </c>
      <c r="C943" s="17">
        <v>2</v>
      </c>
      <c r="D943" s="17">
        <v>9000</v>
      </c>
      <c r="E943" s="17">
        <v>2013</v>
      </c>
      <c r="F943" s="17">
        <v>0</v>
      </c>
      <c r="G943" s="18">
        <f t="shared" ca="1" si="76"/>
        <v>4.4989585226513168E-2</v>
      </c>
      <c r="AA943">
        <f t="shared" si="75"/>
        <v>9000</v>
      </c>
      <c r="AB943">
        <f t="shared" si="77"/>
        <v>81000000</v>
      </c>
      <c r="AC943">
        <f t="shared" si="78"/>
        <v>729000000000</v>
      </c>
      <c r="AJ943" s="2">
        <f t="shared" si="79"/>
        <v>0.15232601873906459</v>
      </c>
    </row>
    <row r="944" spans="1:36" x14ac:dyDescent="0.3">
      <c r="A944" s="17">
        <v>1</v>
      </c>
      <c r="B944" s="17">
        <v>0</v>
      </c>
      <c r="C944" s="17">
        <v>2</v>
      </c>
      <c r="D944" s="17">
        <v>9000</v>
      </c>
      <c r="E944" s="17">
        <v>2013</v>
      </c>
      <c r="F944" s="17">
        <v>1</v>
      </c>
      <c r="G944" s="18">
        <f t="shared" ca="1" si="76"/>
        <v>0.95164241059357502</v>
      </c>
      <c r="AA944">
        <f t="shared" si="75"/>
        <v>9000</v>
      </c>
      <c r="AB944">
        <f t="shared" si="77"/>
        <v>81000000</v>
      </c>
      <c r="AC944">
        <f t="shared" si="78"/>
        <v>729000000000</v>
      </c>
      <c r="AJ944" s="2">
        <f t="shared" si="79"/>
        <v>0.15232601873906459</v>
      </c>
    </row>
    <row r="945" spans="1:36" x14ac:dyDescent="0.3">
      <c r="A945" s="17">
        <v>1</v>
      </c>
      <c r="B945" s="17">
        <v>0</v>
      </c>
      <c r="C945" s="17">
        <v>2</v>
      </c>
      <c r="D945" s="17">
        <v>9000</v>
      </c>
      <c r="E945" s="17">
        <v>2013</v>
      </c>
      <c r="F945" s="17">
        <v>0</v>
      </c>
      <c r="G945" s="18">
        <f t="shared" ca="1" si="76"/>
        <v>-3.3428221044846433E-2</v>
      </c>
      <c r="AA945">
        <f t="shared" si="75"/>
        <v>9000</v>
      </c>
      <c r="AB945">
        <f t="shared" si="77"/>
        <v>81000000</v>
      </c>
      <c r="AC945">
        <f t="shared" si="78"/>
        <v>729000000000</v>
      </c>
      <c r="AJ945" s="2">
        <f t="shared" si="79"/>
        <v>0.15232601873906459</v>
      </c>
    </row>
    <row r="946" spans="1:36" x14ac:dyDescent="0.3">
      <c r="A946" s="17">
        <v>0</v>
      </c>
      <c r="B946" s="17">
        <v>1</v>
      </c>
      <c r="C946" s="17">
        <v>2</v>
      </c>
      <c r="D946" s="17">
        <v>9000</v>
      </c>
      <c r="E946" s="17">
        <v>2013</v>
      </c>
      <c r="F946" s="17">
        <v>0</v>
      </c>
      <c r="G946" s="18">
        <f t="shared" ca="1" si="76"/>
        <v>4.5322668855052477E-2</v>
      </c>
      <c r="AA946">
        <f t="shared" si="75"/>
        <v>9000</v>
      </c>
      <c r="AB946">
        <f t="shared" si="77"/>
        <v>81000000</v>
      </c>
      <c r="AC946">
        <f t="shared" si="78"/>
        <v>729000000000</v>
      </c>
      <c r="AJ946" s="2">
        <f t="shared" si="79"/>
        <v>0.15232601873906459</v>
      </c>
    </row>
    <row r="947" spans="1:36" x14ac:dyDescent="0.3">
      <c r="A947" s="17">
        <v>1</v>
      </c>
      <c r="B947" s="17">
        <v>0</v>
      </c>
      <c r="C947" s="17">
        <v>2</v>
      </c>
      <c r="D947" s="17">
        <v>9000</v>
      </c>
      <c r="E947" s="17">
        <v>2013</v>
      </c>
      <c r="F947" s="17">
        <v>0</v>
      </c>
      <c r="G947" s="18">
        <f t="shared" ca="1" si="76"/>
        <v>4.8809168139055392E-2</v>
      </c>
      <c r="AA947">
        <f t="shared" si="75"/>
        <v>9000</v>
      </c>
      <c r="AB947">
        <f t="shared" si="77"/>
        <v>81000000</v>
      </c>
      <c r="AC947">
        <f t="shared" si="78"/>
        <v>729000000000</v>
      </c>
      <c r="AJ947" s="2">
        <f t="shared" si="79"/>
        <v>0.15232601873906459</v>
      </c>
    </row>
    <row r="948" spans="1:36" x14ac:dyDescent="0.3">
      <c r="A948" s="17">
        <v>1</v>
      </c>
      <c r="B948" s="17">
        <v>0</v>
      </c>
      <c r="C948" s="17">
        <v>2</v>
      </c>
      <c r="D948" s="17">
        <v>9000</v>
      </c>
      <c r="E948" s="17">
        <v>2013</v>
      </c>
      <c r="F948" s="17">
        <v>0</v>
      </c>
      <c r="G948" s="18">
        <f t="shared" ca="1" si="76"/>
        <v>-2.5060687001332894E-2</v>
      </c>
      <c r="AA948">
        <f t="shared" si="75"/>
        <v>9000</v>
      </c>
      <c r="AB948">
        <f t="shared" si="77"/>
        <v>81000000</v>
      </c>
      <c r="AC948">
        <f t="shared" si="78"/>
        <v>729000000000</v>
      </c>
      <c r="AJ948" s="2">
        <f t="shared" si="79"/>
        <v>0.15232601873906459</v>
      </c>
    </row>
    <row r="949" spans="1:36" x14ac:dyDescent="0.3">
      <c r="A949" s="17">
        <v>1</v>
      </c>
      <c r="B949" s="17">
        <v>0</v>
      </c>
      <c r="C949" s="17">
        <v>2</v>
      </c>
      <c r="D949" s="17">
        <v>9000</v>
      </c>
      <c r="E949" s="17">
        <v>2013</v>
      </c>
      <c r="F949" s="17">
        <v>0</v>
      </c>
      <c r="G949" s="18">
        <f t="shared" ca="1" si="76"/>
        <v>5.1431779933849512E-3</v>
      </c>
      <c r="AA949">
        <f t="shared" si="75"/>
        <v>9000</v>
      </c>
      <c r="AB949">
        <f t="shared" si="77"/>
        <v>81000000</v>
      </c>
      <c r="AC949">
        <f t="shared" si="78"/>
        <v>729000000000</v>
      </c>
      <c r="AJ949" s="2">
        <f t="shared" si="79"/>
        <v>0.15232601873906459</v>
      </c>
    </row>
    <row r="950" spans="1:36" x14ac:dyDescent="0.3">
      <c r="A950" s="17">
        <v>0</v>
      </c>
      <c r="B950" s="17">
        <v>0</v>
      </c>
      <c r="C950" s="17">
        <v>2</v>
      </c>
      <c r="D950" s="17">
        <v>9000</v>
      </c>
      <c r="E950" s="17">
        <v>2013</v>
      </c>
      <c r="F950" s="17">
        <v>0</v>
      </c>
      <c r="G950" s="18">
        <f t="shared" ca="1" si="76"/>
        <v>9.4936915828663267E-3</v>
      </c>
      <c r="AA950">
        <f t="shared" si="75"/>
        <v>9000</v>
      </c>
      <c r="AB950">
        <f t="shared" si="77"/>
        <v>81000000</v>
      </c>
      <c r="AC950">
        <f t="shared" si="78"/>
        <v>729000000000</v>
      </c>
      <c r="AJ950" s="2">
        <f t="shared" si="79"/>
        <v>0.15232601873906459</v>
      </c>
    </row>
    <row r="951" spans="1:36" x14ac:dyDescent="0.3">
      <c r="A951" s="17">
        <v>0</v>
      </c>
      <c r="B951" s="17">
        <v>0</v>
      </c>
      <c r="C951" s="17">
        <v>2</v>
      </c>
      <c r="D951" s="17">
        <v>9000</v>
      </c>
      <c r="E951" s="17">
        <v>2013</v>
      </c>
      <c r="F951" s="17">
        <v>0</v>
      </c>
      <c r="G951" s="18">
        <f t="shared" ca="1" si="76"/>
        <v>-1.6979686169330634E-2</v>
      </c>
      <c r="AA951">
        <f t="shared" si="75"/>
        <v>9000</v>
      </c>
      <c r="AB951">
        <f t="shared" si="77"/>
        <v>81000000</v>
      </c>
      <c r="AC951">
        <f t="shared" si="78"/>
        <v>729000000000</v>
      </c>
      <c r="AJ951" s="2">
        <f t="shared" si="79"/>
        <v>0.15232601873906459</v>
      </c>
    </row>
    <row r="952" spans="1:36" x14ac:dyDescent="0.3">
      <c r="A952" s="17">
        <v>1</v>
      </c>
      <c r="B952" s="17">
        <v>0</v>
      </c>
      <c r="C952" s="17">
        <v>2</v>
      </c>
      <c r="D952" s="17">
        <v>9000</v>
      </c>
      <c r="E952" s="17">
        <v>2013</v>
      </c>
      <c r="F952" s="17">
        <v>0</v>
      </c>
      <c r="G952" s="18">
        <f t="shared" ca="1" si="76"/>
        <v>3.4284687593485762E-2</v>
      </c>
      <c r="AA952">
        <f t="shared" si="75"/>
        <v>9000</v>
      </c>
      <c r="AB952">
        <f t="shared" si="77"/>
        <v>81000000</v>
      </c>
      <c r="AC952">
        <f t="shared" si="78"/>
        <v>729000000000</v>
      </c>
      <c r="AJ952" s="2">
        <f t="shared" si="79"/>
        <v>0.15232601873906459</v>
      </c>
    </row>
    <row r="953" spans="1:36" x14ac:dyDescent="0.3">
      <c r="A953" s="17">
        <v>0</v>
      </c>
      <c r="B953" s="17">
        <v>0</v>
      </c>
      <c r="C953" s="17">
        <v>2</v>
      </c>
      <c r="D953" s="17">
        <v>9000</v>
      </c>
      <c r="E953" s="17">
        <v>2013</v>
      </c>
      <c r="F953" s="17">
        <v>0</v>
      </c>
      <c r="G953" s="18">
        <f t="shared" ca="1" si="76"/>
        <v>4.1752009444305377E-2</v>
      </c>
      <c r="AA953">
        <f t="shared" si="75"/>
        <v>9000</v>
      </c>
      <c r="AB953">
        <f t="shared" si="77"/>
        <v>81000000</v>
      </c>
      <c r="AC953">
        <f t="shared" si="78"/>
        <v>729000000000</v>
      </c>
      <c r="AJ953" s="2">
        <f t="shared" si="79"/>
        <v>0.15232601873906459</v>
      </c>
    </row>
    <row r="954" spans="1:36" x14ac:dyDescent="0.3">
      <c r="A954" s="17">
        <v>1</v>
      </c>
      <c r="B954" s="17">
        <v>0</v>
      </c>
      <c r="C954" s="17">
        <v>2</v>
      </c>
      <c r="D954" s="17">
        <v>9000</v>
      </c>
      <c r="E954" s="17">
        <v>2013</v>
      </c>
      <c r="F954" s="17">
        <v>0</v>
      </c>
      <c r="G954" s="18">
        <f t="shared" ca="1" si="76"/>
        <v>-3.7312483889478665E-2</v>
      </c>
      <c r="AA954">
        <f t="shared" si="75"/>
        <v>9000</v>
      </c>
      <c r="AB954">
        <f t="shared" si="77"/>
        <v>81000000</v>
      </c>
      <c r="AC954">
        <f t="shared" si="78"/>
        <v>729000000000</v>
      </c>
      <c r="AJ954" s="2">
        <f t="shared" si="79"/>
        <v>0.15232601873906459</v>
      </c>
    </row>
    <row r="955" spans="1:36" x14ac:dyDescent="0.3">
      <c r="A955" s="17">
        <v>0</v>
      </c>
      <c r="B955" s="17">
        <v>0</v>
      </c>
      <c r="C955" s="17">
        <v>2</v>
      </c>
      <c r="D955" s="17">
        <v>9000</v>
      </c>
      <c r="E955" s="17">
        <v>2013</v>
      </c>
      <c r="F955" s="17">
        <v>0</v>
      </c>
      <c r="G955" s="18">
        <f t="shared" ca="1" si="76"/>
        <v>1.6171477173535843E-3</v>
      </c>
      <c r="AA955">
        <f t="shared" si="75"/>
        <v>9000</v>
      </c>
      <c r="AB955">
        <f t="shared" si="77"/>
        <v>81000000</v>
      </c>
      <c r="AC955">
        <f t="shared" si="78"/>
        <v>729000000000</v>
      </c>
      <c r="AJ955" s="2">
        <f t="shared" si="79"/>
        <v>0.15232601873906459</v>
      </c>
    </row>
    <row r="956" spans="1:36" x14ac:dyDescent="0.3">
      <c r="A956" s="17">
        <v>0</v>
      </c>
      <c r="B956" s="17">
        <v>0</v>
      </c>
      <c r="C956" s="17">
        <v>2</v>
      </c>
      <c r="D956" s="17">
        <v>9000</v>
      </c>
      <c r="E956" s="17">
        <v>2013</v>
      </c>
      <c r="F956" s="17">
        <v>0</v>
      </c>
      <c r="G956" s="18">
        <f t="shared" ca="1" si="76"/>
        <v>-4.882824415893075E-2</v>
      </c>
      <c r="AA956">
        <f t="shared" si="75"/>
        <v>9000</v>
      </c>
      <c r="AB956">
        <f t="shared" si="77"/>
        <v>81000000</v>
      </c>
      <c r="AC956">
        <f t="shared" si="78"/>
        <v>729000000000</v>
      </c>
      <c r="AJ956" s="2">
        <f t="shared" si="79"/>
        <v>0.15232601873906459</v>
      </c>
    </row>
    <row r="957" spans="1:36" x14ac:dyDescent="0.3">
      <c r="A957" s="17">
        <v>0</v>
      </c>
      <c r="B957" s="17">
        <v>0</v>
      </c>
      <c r="C957" s="17">
        <v>2</v>
      </c>
      <c r="D957" s="17">
        <v>9000</v>
      </c>
      <c r="E957" s="17">
        <v>2013</v>
      </c>
      <c r="F957" s="17">
        <v>0</v>
      </c>
      <c r="G957" s="18">
        <f t="shared" ca="1" si="76"/>
        <v>-2.5262952444721067E-2</v>
      </c>
      <c r="AA957">
        <f t="shared" si="75"/>
        <v>9000</v>
      </c>
      <c r="AB957">
        <f t="shared" si="77"/>
        <v>81000000</v>
      </c>
      <c r="AC957">
        <f t="shared" si="78"/>
        <v>729000000000</v>
      </c>
      <c r="AJ957" s="2">
        <f t="shared" si="79"/>
        <v>0.15232601873906459</v>
      </c>
    </row>
    <row r="958" spans="1:36" x14ac:dyDescent="0.3">
      <c r="A958" s="17">
        <v>0</v>
      </c>
      <c r="B958" s="17">
        <v>0</v>
      </c>
      <c r="C958" s="17">
        <v>2</v>
      </c>
      <c r="D958" s="17">
        <v>9000</v>
      </c>
      <c r="E958" s="17">
        <v>2013</v>
      </c>
      <c r="F958" s="17">
        <v>0</v>
      </c>
      <c r="G958" s="18">
        <f t="shared" ca="1" si="76"/>
        <v>4.9953273399134794E-2</v>
      </c>
      <c r="AA958">
        <f t="shared" si="75"/>
        <v>9000</v>
      </c>
      <c r="AB958">
        <f t="shared" si="77"/>
        <v>81000000</v>
      </c>
      <c r="AC958">
        <f t="shared" si="78"/>
        <v>729000000000</v>
      </c>
      <c r="AJ958" s="2">
        <f t="shared" si="79"/>
        <v>0.15232601873906459</v>
      </c>
    </row>
    <row r="959" spans="1:36" x14ac:dyDescent="0.3">
      <c r="A959" s="17">
        <v>0</v>
      </c>
      <c r="B959" s="17">
        <v>0</v>
      </c>
      <c r="C959" s="17">
        <v>2</v>
      </c>
      <c r="D959" s="17">
        <v>9000</v>
      </c>
      <c r="E959" s="17">
        <v>2013</v>
      </c>
      <c r="F959" s="17">
        <v>0</v>
      </c>
      <c r="G959" s="18">
        <f t="shared" ca="1" si="76"/>
        <v>-3.5263696222635511E-2</v>
      </c>
      <c r="AA959">
        <f t="shared" si="75"/>
        <v>9000</v>
      </c>
      <c r="AB959">
        <f t="shared" si="77"/>
        <v>81000000</v>
      </c>
      <c r="AC959">
        <f t="shared" si="78"/>
        <v>729000000000</v>
      </c>
      <c r="AJ959" s="2">
        <f t="shared" si="79"/>
        <v>0.15232601873906459</v>
      </c>
    </row>
    <row r="960" spans="1:36" x14ac:dyDescent="0.3">
      <c r="A960" s="17">
        <v>0</v>
      </c>
      <c r="B960" s="17">
        <v>0</v>
      </c>
      <c r="C960" s="17">
        <v>2</v>
      </c>
      <c r="D960" s="17">
        <v>9000</v>
      </c>
      <c r="E960" s="17">
        <v>2013</v>
      </c>
      <c r="F960" s="17">
        <v>0</v>
      </c>
      <c r="G960" s="18">
        <f t="shared" ca="1" si="76"/>
        <v>-4.9444381258255343E-2</v>
      </c>
      <c r="AA960">
        <f t="shared" si="75"/>
        <v>9000</v>
      </c>
      <c r="AB960">
        <f t="shared" si="77"/>
        <v>81000000</v>
      </c>
      <c r="AC960">
        <f t="shared" si="78"/>
        <v>729000000000</v>
      </c>
      <c r="AJ960" s="2">
        <f t="shared" si="79"/>
        <v>0.15232601873906459</v>
      </c>
    </row>
    <row r="961" spans="1:36" x14ac:dyDescent="0.3">
      <c r="A961" s="17">
        <v>0</v>
      </c>
      <c r="B961" s="17">
        <v>0</v>
      </c>
      <c r="C961" s="17">
        <v>2</v>
      </c>
      <c r="D961" s="17">
        <v>9000</v>
      </c>
      <c r="E961" s="17">
        <v>2013</v>
      </c>
      <c r="F961" s="17">
        <v>0</v>
      </c>
      <c r="G961" s="18">
        <f t="shared" ca="1" si="76"/>
        <v>1.6901170091976902E-2</v>
      </c>
      <c r="AA961">
        <f t="shared" ref="AA961:AA1024" si="80">D961</f>
        <v>9000</v>
      </c>
      <c r="AB961">
        <f t="shared" si="77"/>
        <v>81000000</v>
      </c>
      <c r="AC961">
        <f t="shared" si="78"/>
        <v>729000000000</v>
      </c>
      <c r="AJ961" s="2">
        <f t="shared" si="79"/>
        <v>0.15232601873906459</v>
      </c>
    </row>
    <row r="962" spans="1:36" x14ac:dyDescent="0.3">
      <c r="A962" s="17">
        <v>0</v>
      </c>
      <c r="B962" s="17">
        <v>1</v>
      </c>
      <c r="C962" s="17">
        <v>2</v>
      </c>
      <c r="D962" s="17">
        <v>9000</v>
      </c>
      <c r="E962" s="17">
        <v>2013</v>
      </c>
      <c r="F962" s="17">
        <v>0</v>
      </c>
      <c r="G962" s="18">
        <f t="shared" ref="G962:G1025" ca="1" si="81">F962+(RAND()-0.5)*$H$2</f>
        <v>4.275183151003701E-2</v>
      </c>
      <c r="AA962">
        <f t="shared" si="80"/>
        <v>9000</v>
      </c>
      <c r="AB962">
        <f t="shared" si="77"/>
        <v>81000000</v>
      </c>
      <c r="AC962">
        <f t="shared" si="78"/>
        <v>729000000000</v>
      </c>
      <c r="AJ962" s="2">
        <f t="shared" si="79"/>
        <v>0.15232601873906459</v>
      </c>
    </row>
    <row r="963" spans="1:36" x14ac:dyDescent="0.3">
      <c r="A963" s="17">
        <v>0</v>
      </c>
      <c r="B963" s="17">
        <v>0</v>
      </c>
      <c r="C963" s="17">
        <v>2</v>
      </c>
      <c r="D963" s="17">
        <v>9000</v>
      </c>
      <c r="E963" s="17">
        <v>2013</v>
      </c>
      <c r="F963" s="17">
        <v>0</v>
      </c>
      <c r="G963" s="18">
        <f t="shared" ca="1" si="81"/>
        <v>-1.5496953354098553E-2</v>
      </c>
      <c r="AA963">
        <f t="shared" si="80"/>
        <v>9000</v>
      </c>
      <c r="AB963">
        <f t="shared" ref="AB963:AB1026" si="82">AA963^2</f>
        <v>81000000</v>
      </c>
      <c r="AC963">
        <f t="shared" ref="AC963:AC1026" si="83">AA963^3</f>
        <v>729000000000</v>
      </c>
      <c r="AJ963" s="2">
        <f t="shared" ref="AJ963:AJ1026" si="84">$AH$2+$AG$2*AA963+$AF$2*AB963+$AE$2*AC963</f>
        <v>0.15232601873906459</v>
      </c>
    </row>
    <row r="964" spans="1:36" x14ac:dyDescent="0.3">
      <c r="A964" s="17">
        <v>0</v>
      </c>
      <c r="B964" s="17">
        <v>0</v>
      </c>
      <c r="C964" s="17">
        <v>2</v>
      </c>
      <c r="D964" s="17">
        <v>9000</v>
      </c>
      <c r="E964" s="17">
        <v>2013</v>
      </c>
      <c r="F964" s="17">
        <v>0</v>
      </c>
      <c r="G964" s="18">
        <f t="shared" ca="1" si="81"/>
        <v>-3.4453393636852847E-2</v>
      </c>
      <c r="AA964">
        <f t="shared" si="80"/>
        <v>9000</v>
      </c>
      <c r="AB964">
        <f t="shared" si="82"/>
        <v>81000000</v>
      </c>
      <c r="AC964">
        <f t="shared" si="83"/>
        <v>729000000000</v>
      </c>
      <c r="AJ964" s="2">
        <f t="shared" si="84"/>
        <v>0.15232601873906459</v>
      </c>
    </row>
    <row r="965" spans="1:36" x14ac:dyDescent="0.3">
      <c r="A965" s="17">
        <v>0</v>
      </c>
      <c r="B965" s="17">
        <v>0</v>
      </c>
      <c r="C965" s="17">
        <v>2</v>
      </c>
      <c r="D965" s="17">
        <v>9000</v>
      </c>
      <c r="E965" s="17">
        <v>2013</v>
      </c>
      <c r="F965" s="17">
        <v>0</v>
      </c>
      <c r="G965" s="18">
        <f t="shared" ca="1" si="81"/>
        <v>-6.5639678419748271E-3</v>
      </c>
      <c r="AA965">
        <f t="shared" si="80"/>
        <v>9000</v>
      </c>
      <c r="AB965">
        <f t="shared" si="82"/>
        <v>81000000</v>
      </c>
      <c r="AC965">
        <f t="shared" si="83"/>
        <v>729000000000</v>
      </c>
      <c r="AJ965" s="2">
        <f t="shared" si="84"/>
        <v>0.15232601873906459</v>
      </c>
    </row>
    <row r="966" spans="1:36" x14ac:dyDescent="0.3">
      <c r="A966" s="17">
        <v>1</v>
      </c>
      <c r="B966" s="17">
        <v>0</v>
      </c>
      <c r="C966" s="17">
        <v>2</v>
      </c>
      <c r="D966" s="17">
        <v>9000</v>
      </c>
      <c r="E966" s="17">
        <v>2013</v>
      </c>
      <c r="F966" s="17">
        <v>0</v>
      </c>
      <c r="G966" s="18">
        <f t="shared" ca="1" si="81"/>
        <v>-2.9107310555794644E-2</v>
      </c>
      <c r="AA966">
        <f t="shared" si="80"/>
        <v>9000</v>
      </c>
      <c r="AB966">
        <f t="shared" si="82"/>
        <v>81000000</v>
      </c>
      <c r="AC966">
        <f t="shared" si="83"/>
        <v>729000000000</v>
      </c>
      <c r="AJ966" s="2">
        <f t="shared" si="84"/>
        <v>0.15232601873906459</v>
      </c>
    </row>
    <row r="967" spans="1:36" x14ac:dyDescent="0.3">
      <c r="A967" s="17">
        <v>0</v>
      </c>
      <c r="B967" s="17">
        <v>0</v>
      </c>
      <c r="C967" s="17">
        <v>2</v>
      </c>
      <c r="D967" s="17">
        <v>9000</v>
      </c>
      <c r="E967" s="17">
        <v>2013</v>
      </c>
      <c r="F967" s="17">
        <v>0</v>
      </c>
      <c r="G967" s="18">
        <f t="shared" ca="1" si="81"/>
        <v>1.7718624248167569E-2</v>
      </c>
      <c r="AA967">
        <f t="shared" si="80"/>
        <v>9000</v>
      </c>
      <c r="AB967">
        <f t="shared" si="82"/>
        <v>81000000</v>
      </c>
      <c r="AC967">
        <f t="shared" si="83"/>
        <v>729000000000</v>
      </c>
      <c r="AJ967" s="2">
        <f t="shared" si="84"/>
        <v>0.15232601873906459</v>
      </c>
    </row>
    <row r="968" spans="1:36" x14ac:dyDescent="0.3">
      <c r="A968" s="17">
        <v>1</v>
      </c>
      <c r="B968" s="17">
        <v>0</v>
      </c>
      <c r="C968" s="17">
        <v>2</v>
      </c>
      <c r="D968" s="17">
        <v>9000</v>
      </c>
      <c r="E968" s="17">
        <v>2013</v>
      </c>
      <c r="F968" s="17">
        <v>0</v>
      </c>
      <c r="G968" s="18">
        <f t="shared" ca="1" si="81"/>
        <v>1.3612183095411668E-2</v>
      </c>
      <c r="AA968">
        <f t="shared" si="80"/>
        <v>9000</v>
      </c>
      <c r="AB968">
        <f t="shared" si="82"/>
        <v>81000000</v>
      </c>
      <c r="AC968">
        <f t="shared" si="83"/>
        <v>729000000000</v>
      </c>
      <c r="AJ968" s="2">
        <f t="shared" si="84"/>
        <v>0.15232601873906459</v>
      </c>
    </row>
    <row r="969" spans="1:36" x14ac:dyDescent="0.3">
      <c r="A969" s="17">
        <v>0</v>
      </c>
      <c r="B969" s="17">
        <v>0</v>
      </c>
      <c r="C969" s="17">
        <v>2</v>
      </c>
      <c r="D969" s="17">
        <v>9000</v>
      </c>
      <c r="E969" s="17">
        <v>2013</v>
      </c>
      <c r="F969" s="17">
        <v>0</v>
      </c>
      <c r="G969" s="18">
        <f t="shared" ca="1" si="81"/>
        <v>-4.7749572209462493E-2</v>
      </c>
      <c r="AA969">
        <f t="shared" si="80"/>
        <v>9000</v>
      </c>
      <c r="AB969">
        <f t="shared" si="82"/>
        <v>81000000</v>
      </c>
      <c r="AC969">
        <f t="shared" si="83"/>
        <v>729000000000</v>
      </c>
      <c r="AJ969" s="2">
        <f t="shared" si="84"/>
        <v>0.15232601873906459</v>
      </c>
    </row>
    <row r="970" spans="1:36" x14ac:dyDescent="0.3">
      <c r="A970" s="17">
        <v>0</v>
      </c>
      <c r="B970" s="17">
        <v>0</v>
      </c>
      <c r="C970" s="17">
        <v>2</v>
      </c>
      <c r="D970" s="17">
        <v>9000</v>
      </c>
      <c r="E970" s="17">
        <v>2013</v>
      </c>
      <c r="F970" s="17">
        <v>0</v>
      </c>
      <c r="G970" s="18">
        <f t="shared" ca="1" si="81"/>
        <v>-1.5308519462539073E-2</v>
      </c>
      <c r="AA970">
        <f t="shared" si="80"/>
        <v>9000</v>
      </c>
      <c r="AB970">
        <f t="shared" si="82"/>
        <v>81000000</v>
      </c>
      <c r="AC970">
        <f t="shared" si="83"/>
        <v>729000000000</v>
      </c>
      <c r="AJ970" s="2">
        <f t="shared" si="84"/>
        <v>0.15232601873906459</v>
      </c>
    </row>
    <row r="971" spans="1:36" x14ac:dyDescent="0.3">
      <c r="A971" s="17">
        <v>1</v>
      </c>
      <c r="B971" s="17">
        <v>0</v>
      </c>
      <c r="C971" s="17">
        <v>2</v>
      </c>
      <c r="D971" s="17">
        <v>9000</v>
      </c>
      <c r="E971" s="17">
        <v>2013</v>
      </c>
      <c r="F971" s="17">
        <v>0</v>
      </c>
      <c r="G971" s="18">
        <f t="shared" ca="1" si="81"/>
        <v>8.5309797083379605E-3</v>
      </c>
      <c r="AA971">
        <f t="shared" si="80"/>
        <v>9000</v>
      </c>
      <c r="AB971">
        <f t="shared" si="82"/>
        <v>81000000</v>
      </c>
      <c r="AC971">
        <f t="shared" si="83"/>
        <v>729000000000</v>
      </c>
      <c r="AJ971" s="2">
        <f t="shared" si="84"/>
        <v>0.15232601873906459</v>
      </c>
    </row>
    <row r="972" spans="1:36" x14ac:dyDescent="0.3">
      <c r="A972" s="17">
        <v>0</v>
      </c>
      <c r="B972" s="17">
        <v>0</v>
      </c>
      <c r="C972" s="17">
        <v>2</v>
      </c>
      <c r="D972" s="17">
        <v>9000</v>
      </c>
      <c r="E972" s="17">
        <v>2013</v>
      </c>
      <c r="F972" s="17">
        <v>0</v>
      </c>
      <c r="G972" s="18">
        <f t="shared" ca="1" si="81"/>
        <v>1.7552524109319224E-2</v>
      </c>
      <c r="AA972">
        <f t="shared" si="80"/>
        <v>9000</v>
      </c>
      <c r="AB972">
        <f t="shared" si="82"/>
        <v>81000000</v>
      </c>
      <c r="AC972">
        <f t="shared" si="83"/>
        <v>729000000000</v>
      </c>
      <c r="AJ972" s="2">
        <f t="shared" si="84"/>
        <v>0.15232601873906459</v>
      </c>
    </row>
    <row r="973" spans="1:36" x14ac:dyDescent="0.3">
      <c r="A973" s="17">
        <v>0</v>
      </c>
      <c r="B973" s="17">
        <v>0</v>
      </c>
      <c r="C973" s="17">
        <v>2</v>
      </c>
      <c r="D973" s="17">
        <v>9000</v>
      </c>
      <c r="E973" s="17">
        <v>2013</v>
      </c>
      <c r="F973" s="17">
        <v>0</v>
      </c>
      <c r="G973" s="18">
        <f t="shared" ca="1" si="81"/>
        <v>-7.9263815355697931E-3</v>
      </c>
      <c r="AA973">
        <f t="shared" si="80"/>
        <v>9000</v>
      </c>
      <c r="AB973">
        <f t="shared" si="82"/>
        <v>81000000</v>
      </c>
      <c r="AC973">
        <f t="shared" si="83"/>
        <v>729000000000</v>
      </c>
      <c r="AJ973" s="2">
        <f t="shared" si="84"/>
        <v>0.15232601873906459</v>
      </c>
    </row>
    <row r="974" spans="1:36" x14ac:dyDescent="0.3">
      <c r="A974" s="17">
        <v>0</v>
      </c>
      <c r="B974" s="17">
        <v>0</v>
      </c>
      <c r="C974" s="17">
        <v>2</v>
      </c>
      <c r="D974" s="17">
        <v>9000</v>
      </c>
      <c r="E974" s="17">
        <v>2013</v>
      </c>
      <c r="F974" s="17">
        <v>0</v>
      </c>
      <c r="G974" s="18">
        <f t="shared" ca="1" si="81"/>
        <v>-3.360581276070964E-2</v>
      </c>
      <c r="AA974">
        <f t="shared" si="80"/>
        <v>9000</v>
      </c>
      <c r="AB974">
        <f t="shared" si="82"/>
        <v>81000000</v>
      </c>
      <c r="AC974">
        <f t="shared" si="83"/>
        <v>729000000000</v>
      </c>
      <c r="AJ974" s="2">
        <f t="shared" si="84"/>
        <v>0.15232601873906459</v>
      </c>
    </row>
    <row r="975" spans="1:36" x14ac:dyDescent="0.3">
      <c r="A975" s="17">
        <v>0</v>
      </c>
      <c r="B975" s="17">
        <v>0</v>
      </c>
      <c r="C975" s="17">
        <v>2</v>
      </c>
      <c r="D975" s="17">
        <v>9000</v>
      </c>
      <c r="E975" s="17">
        <v>2013</v>
      </c>
      <c r="F975" s="17">
        <v>0</v>
      </c>
      <c r="G975" s="18">
        <f t="shared" ca="1" si="81"/>
        <v>-1.3487130868039399E-2</v>
      </c>
      <c r="AA975">
        <f t="shared" si="80"/>
        <v>9000</v>
      </c>
      <c r="AB975">
        <f t="shared" si="82"/>
        <v>81000000</v>
      </c>
      <c r="AC975">
        <f t="shared" si="83"/>
        <v>729000000000</v>
      </c>
      <c r="AJ975" s="2">
        <f t="shared" si="84"/>
        <v>0.15232601873906459</v>
      </c>
    </row>
    <row r="976" spans="1:36" x14ac:dyDescent="0.3">
      <c r="A976" s="17">
        <v>0</v>
      </c>
      <c r="B976" s="17">
        <v>0</v>
      </c>
      <c r="C976" s="17">
        <v>2</v>
      </c>
      <c r="D976" s="17">
        <v>9000</v>
      </c>
      <c r="E976" s="17">
        <v>2013</v>
      </c>
      <c r="F976" s="17">
        <v>0</v>
      </c>
      <c r="G976" s="18">
        <f t="shared" ca="1" si="81"/>
        <v>-2.9507920403128374E-2</v>
      </c>
      <c r="AA976">
        <f t="shared" si="80"/>
        <v>9000</v>
      </c>
      <c r="AB976">
        <f t="shared" si="82"/>
        <v>81000000</v>
      </c>
      <c r="AC976">
        <f t="shared" si="83"/>
        <v>729000000000</v>
      </c>
      <c r="AJ976" s="2">
        <f t="shared" si="84"/>
        <v>0.15232601873906459</v>
      </c>
    </row>
    <row r="977" spans="1:36" x14ac:dyDescent="0.3">
      <c r="A977" s="17">
        <v>1</v>
      </c>
      <c r="B977" s="17">
        <v>0</v>
      </c>
      <c r="C977" s="17">
        <v>2</v>
      </c>
      <c r="D977" s="17">
        <v>9000</v>
      </c>
      <c r="E977" s="17">
        <v>2013</v>
      </c>
      <c r="F977" s="17">
        <v>0</v>
      </c>
      <c r="G977" s="18">
        <f t="shared" ca="1" si="81"/>
        <v>-3.7239574101732932E-2</v>
      </c>
      <c r="AA977">
        <f t="shared" si="80"/>
        <v>9000</v>
      </c>
      <c r="AB977">
        <f t="shared" si="82"/>
        <v>81000000</v>
      </c>
      <c r="AC977">
        <f t="shared" si="83"/>
        <v>729000000000</v>
      </c>
      <c r="AJ977" s="2">
        <f t="shared" si="84"/>
        <v>0.15232601873906459</v>
      </c>
    </row>
    <row r="978" spans="1:36" x14ac:dyDescent="0.3">
      <c r="A978" s="17">
        <v>0</v>
      </c>
      <c r="B978" s="17">
        <v>0</v>
      </c>
      <c r="C978" s="17">
        <v>2</v>
      </c>
      <c r="D978" s="17">
        <v>9000</v>
      </c>
      <c r="E978" s="17">
        <v>2013</v>
      </c>
      <c r="F978" s="17">
        <v>0</v>
      </c>
      <c r="G978" s="18">
        <f t="shared" ca="1" si="81"/>
        <v>-1.8034367712901435E-2</v>
      </c>
      <c r="AA978">
        <f t="shared" si="80"/>
        <v>9000</v>
      </c>
      <c r="AB978">
        <f t="shared" si="82"/>
        <v>81000000</v>
      </c>
      <c r="AC978">
        <f t="shared" si="83"/>
        <v>729000000000</v>
      </c>
      <c r="AJ978" s="2">
        <f t="shared" si="84"/>
        <v>0.15232601873906459</v>
      </c>
    </row>
    <row r="979" spans="1:36" x14ac:dyDescent="0.3">
      <c r="A979" s="17">
        <v>1</v>
      </c>
      <c r="B979" s="17">
        <v>0</v>
      </c>
      <c r="C979" s="17">
        <v>2</v>
      </c>
      <c r="D979" s="17">
        <v>9000</v>
      </c>
      <c r="E979" s="17">
        <v>2013</v>
      </c>
      <c r="F979" s="17">
        <v>0</v>
      </c>
      <c r="G979" s="18">
        <f t="shared" ca="1" si="81"/>
        <v>4.4407683617786992E-2</v>
      </c>
      <c r="AA979">
        <f t="shared" si="80"/>
        <v>9000</v>
      </c>
      <c r="AB979">
        <f t="shared" si="82"/>
        <v>81000000</v>
      </c>
      <c r="AC979">
        <f t="shared" si="83"/>
        <v>729000000000</v>
      </c>
      <c r="AJ979" s="2">
        <f t="shared" si="84"/>
        <v>0.15232601873906459</v>
      </c>
    </row>
    <row r="980" spans="1:36" x14ac:dyDescent="0.3">
      <c r="A980" s="17">
        <v>1</v>
      </c>
      <c r="B980" s="17">
        <v>0</v>
      </c>
      <c r="C980" s="17">
        <v>2</v>
      </c>
      <c r="D980" s="17">
        <v>9000</v>
      </c>
      <c r="E980" s="17">
        <v>2013</v>
      </c>
      <c r="F980" s="17">
        <v>1</v>
      </c>
      <c r="G980" s="18">
        <f t="shared" ca="1" si="81"/>
        <v>1.0452405369943591</v>
      </c>
      <c r="AA980">
        <f t="shared" si="80"/>
        <v>9000</v>
      </c>
      <c r="AB980">
        <f t="shared" si="82"/>
        <v>81000000</v>
      </c>
      <c r="AC980">
        <f t="shared" si="83"/>
        <v>729000000000</v>
      </c>
      <c r="AJ980" s="2">
        <f t="shared" si="84"/>
        <v>0.15232601873906459</v>
      </c>
    </row>
    <row r="981" spans="1:36" x14ac:dyDescent="0.3">
      <c r="A981" s="17">
        <v>1</v>
      </c>
      <c r="B981" s="17">
        <v>0</v>
      </c>
      <c r="C981" s="17">
        <v>2</v>
      </c>
      <c r="D981" s="17">
        <v>9000</v>
      </c>
      <c r="E981" s="17">
        <v>2013</v>
      </c>
      <c r="F981" s="17">
        <v>1</v>
      </c>
      <c r="G981" s="18">
        <f t="shared" ca="1" si="81"/>
        <v>1.0224843776803678</v>
      </c>
      <c r="AA981">
        <f t="shared" si="80"/>
        <v>9000</v>
      </c>
      <c r="AB981">
        <f t="shared" si="82"/>
        <v>81000000</v>
      </c>
      <c r="AC981">
        <f t="shared" si="83"/>
        <v>729000000000</v>
      </c>
      <c r="AJ981" s="2">
        <f t="shared" si="84"/>
        <v>0.15232601873906459</v>
      </c>
    </row>
    <row r="982" spans="1:36" x14ac:dyDescent="0.3">
      <c r="A982" s="17">
        <v>1</v>
      </c>
      <c r="B982" s="17">
        <v>0</v>
      </c>
      <c r="C982" s="17">
        <v>2</v>
      </c>
      <c r="D982" s="17">
        <v>9000</v>
      </c>
      <c r="E982" s="17">
        <v>2013</v>
      </c>
      <c r="F982" s="17">
        <v>0</v>
      </c>
      <c r="G982" s="18">
        <f t="shared" ca="1" si="81"/>
        <v>-4.0857447916528622E-2</v>
      </c>
      <c r="AA982">
        <f t="shared" si="80"/>
        <v>9000</v>
      </c>
      <c r="AB982">
        <f t="shared" si="82"/>
        <v>81000000</v>
      </c>
      <c r="AC982">
        <f t="shared" si="83"/>
        <v>729000000000</v>
      </c>
      <c r="AJ982" s="2">
        <f t="shared" si="84"/>
        <v>0.15232601873906459</v>
      </c>
    </row>
    <row r="983" spans="1:36" x14ac:dyDescent="0.3">
      <c r="A983" s="17">
        <v>0</v>
      </c>
      <c r="B983" s="17">
        <v>0</v>
      </c>
      <c r="C983" s="17">
        <v>2</v>
      </c>
      <c r="D983" s="17">
        <v>9000</v>
      </c>
      <c r="E983" s="17">
        <v>2013</v>
      </c>
      <c r="F983" s="17">
        <v>0</v>
      </c>
      <c r="G983" s="18">
        <f t="shared" ca="1" si="81"/>
        <v>-4.9483071903549253E-2</v>
      </c>
      <c r="AA983">
        <f t="shared" si="80"/>
        <v>9000</v>
      </c>
      <c r="AB983">
        <f t="shared" si="82"/>
        <v>81000000</v>
      </c>
      <c r="AC983">
        <f t="shared" si="83"/>
        <v>729000000000</v>
      </c>
      <c r="AJ983" s="2">
        <f t="shared" si="84"/>
        <v>0.15232601873906459</v>
      </c>
    </row>
    <row r="984" spans="1:36" x14ac:dyDescent="0.3">
      <c r="A984" s="17">
        <v>0</v>
      </c>
      <c r="B984" s="17">
        <v>0</v>
      </c>
      <c r="C984" s="17">
        <v>2</v>
      </c>
      <c r="D984" s="17">
        <v>9000</v>
      </c>
      <c r="E984" s="17">
        <v>2013</v>
      </c>
      <c r="F984" s="17">
        <v>0</v>
      </c>
      <c r="G984" s="18">
        <f t="shared" ca="1" si="81"/>
        <v>2.6995830278850108E-2</v>
      </c>
      <c r="AA984">
        <f t="shared" si="80"/>
        <v>9000</v>
      </c>
      <c r="AB984">
        <f t="shared" si="82"/>
        <v>81000000</v>
      </c>
      <c r="AC984">
        <f t="shared" si="83"/>
        <v>729000000000</v>
      </c>
      <c r="AJ984" s="2">
        <f t="shared" si="84"/>
        <v>0.15232601873906459</v>
      </c>
    </row>
    <row r="985" spans="1:36" x14ac:dyDescent="0.3">
      <c r="A985" s="17">
        <v>0</v>
      </c>
      <c r="B985" s="17">
        <v>0</v>
      </c>
      <c r="C985" s="17">
        <v>2</v>
      </c>
      <c r="D985" s="17">
        <v>9000</v>
      </c>
      <c r="E985" s="17">
        <v>2013</v>
      </c>
      <c r="F985" s="17">
        <v>0</v>
      </c>
      <c r="G985" s="18">
        <f t="shared" ca="1" si="81"/>
        <v>1.5602758468885591E-3</v>
      </c>
      <c r="AA985">
        <f t="shared" si="80"/>
        <v>9000</v>
      </c>
      <c r="AB985">
        <f t="shared" si="82"/>
        <v>81000000</v>
      </c>
      <c r="AC985">
        <f t="shared" si="83"/>
        <v>729000000000</v>
      </c>
      <c r="AJ985" s="2">
        <f t="shared" si="84"/>
        <v>0.15232601873906459</v>
      </c>
    </row>
    <row r="986" spans="1:36" x14ac:dyDescent="0.3">
      <c r="A986" s="17">
        <v>0</v>
      </c>
      <c r="B986" s="17">
        <v>0</v>
      </c>
      <c r="C986" s="17">
        <v>2</v>
      </c>
      <c r="D986" s="17">
        <v>9000</v>
      </c>
      <c r="E986" s="17">
        <v>2013</v>
      </c>
      <c r="F986" s="17">
        <v>0</v>
      </c>
      <c r="G986" s="18">
        <f t="shared" ca="1" si="81"/>
        <v>-2.9187598789383696E-2</v>
      </c>
      <c r="AA986">
        <f t="shared" si="80"/>
        <v>9000</v>
      </c>
      <c r="AB986">
        <f t="shared" si="82"/>
        <v>81000000</v>
      </c>
      <c r="AC986">
        <f t="shared" si="83"/>
        <v>729000000000</v>
      </c>
      <c r="AJ986" s="2">
        <f t="shared" si="84"/>
        <v>0.15232601873906459</v>
      </c>
    </row>
    <row r="987" spans="1:36" x14ac:dyDescent="0.3">
      <c r="A987" s="17">
        <v>0</v>
      </c>
      <c r="B987" s="17">
        <v>0</v>
      </c>
      <c r="C987" s="17">
        <v>2</v>
      </c>
      <c r="D987" s="17">
        <v>9000</v>
      </c>
      <c r="E987" s="17">
        <v>2013</v>
      </c>
      <c r="F987" s="17">
        <v>0</v>
      </c>
      <c r="G987" s="18">
        <f t="shared" ca="1" si="81"/>
        <v>-2.3503343611851191E-2</v>
      </c>
      <c r="AA987">
        <f t="shared" si="80"/>
        <v>9000</v>
      </c>
      <c r="AB987">
        <f t="shared" si="82"/>
        <v>81000000</v>
      </c>
      <c r="AC987">
        <f t="shared" si="83"/>
        <v>729000000000</v>
      </c>
      <c r="AJ987" s="2">
        <f t="shared" si="84"/>
        <v>0.15232601873906459</v>
      </c>
    </row>
    <row r="988" spans="1:36" x14ac:dyDescent="0.3">
      <c r="A988" s="17">
        <v>1</v>
      </c>
      <c r="B988" s="17">
        <v>0</v>
      </c>
      <c r="C988" s="17">
        <v>2</v>
      </c>
      <c r="D988" s="17">
        <v>9000</v>
      </c>
      <c r="E988" s="17">
        <v>2013</v>
      </c>
      <c r="F988" s="17">
        <v>0</v>
      </c>
      <c r="G988" s="18">
        <f t="shared" ca="1" si="81"/>
        <v>-3.2378415785030416E-2</v>
      </c>
      <c r="AA988">
        <f t="shared" si="80"/>
        <v>9000</v>
      </c>
      <c r="AB988">
        <f t="shared" si="82"/>
        <v>81000000</v>
      </c>
      <c r="AC988">
        <f t="shared" si="83"/>
        <v>729000000000</v>
      </c>
      <c r="AJ988" s="2">
        <f t="shared" si="84"/>
        <v>0.15232601873906459</v>
      </c>
    </row>
    <row r="989" spans="1:36" x14ac:dyDescent="0.3">
      <c r="A989" s="17">
        <v>0</v>
      </c>
      <c r="B989" s="17">
        <v>0</v>
      </c>
      <c r="C989" s="17">
        <v>2</v>
      </c>
      <c r="D989" s="17">
        <v>9000</v>
      </c>
      <c r="E989" s="17">
        <v>2013</v>
      </c>
      <c r="F989" s="17">
        <v>0</v>
      </c>
      <c r="G989" s="18">
        <f t="shared" ca="1" si="81"/>
        <v>4.6306157090605975E-2</v>
      </c>
      <c r="AA989">
        <f t="shared" si="80"/>
        <v>9000</v>
      </c>
      <c r="AB989">
        <f t="shared" si="82"/>
        <v>81000000</v>
      </c>
      <c r="AC989">
        <f t="shared" si="83"/>
        <v>729000000000</v>
      </c>
      <c r="AJ989" s="2">
        <f t="shared" si="84"/>
        <v>0.15232601873906459</v>
      </c>
    </row>
    <row r="990" spans="1:36" x14ac:dyDescent="0.3">
      <c r="A990" s="17">
        <v>0</v>
      </c>
      <c r="B990" s="17">
        <v>0</v>
      </c>
      <c r="C990" s="17">
        <v>2</v>
      </c>
      <c r="D990" s="17">
        <v>9000</v>
      </c>
      <c r="E990" s="17">
        <v>2013</v>
      </c>
      <c r="F990" s="17">
        <v>0</v>
      </c>
      <c r="G990" s="18">
        <f t="shared" ca="1" si="81"/>
        <v>2.1244871337325069E-2</v>
      </c>
      <c r="AA990">
        <f t="shared" si="80"/>
        <v>9000</v>
      </c>
      <c r="AB990">
        <f t="shared" si="82"/>
        <v>81000000</v>
      </c>
      <c r="AC990">
        <f t="shared" si="83"/>
        <v>729000000000</v>
      </c>
      <c r="AJ990" s="2">
        <f t="shared" si="84"/>
        <v>0.15232601873906459</v>
      </c>
    </row>
    <row r="991" spans="1:36" x14ac:dyDescent="0.3">
      <c r="A991" s="17">
        <v>0</v>
      </c>
      <c r="B991" s="17">
        <v>0</v>
      </c>
      <c r="C991" s="17">
        <v>2</v>
      </c>
      <c r="D991" s="17">
        <v>9000</v>
      </c>
      <c r="E991" s="17">
        <v>2013</v>
      </c>
      <c r="F991" s="17">
        <v>0</v>
      </c>
      <c r="G991" s="18">
        <f t="shared" ca="1" si="81"/>
        <v>-1.6068087298085988E-2</v>
      </c>
      <c r="AA991">
        <f t="shared" si="80"/>
        <v>9000</v>
      </c>
      <c r="AB991">
        <f t="shared" si="82"/>
        <v>81000000</v>
      </c>
      <c r="AC991">
        <f t="shared" si="83"/>
        <v>729000000000</v>
      </c>
      <c r="AJ991" s="2">
        <f t="shared" si="84"/>
        <v>0.15232601873906459</v>
      </c>
    </row>
    <row r="992" spans="1:36" x14ac:dyDescent="0.3">
      <c r="A992" s="17">
        <v>0</v>
      </c>
      <c r="B992" s="17">
        <v>0</v>
      </c>
      <c r="C992" s="17">
        <v>2</v>
      </c>
      <c r="D992" s="17">
        <v>9000</v>
      </c>
      <c r="E992" s="17">
        <v>2013</v>
      </c>
      <c r="F992" s="17">
        <v>0</v>
      </c>
      <c r="G992" s="18">
        <f t="shared" ca="1" si="81"/>
        <v>2.5989422622630078E-2</v>
      </c>
      <c r="AA992">
        <f t="shared" si="80"/>
        <v>9000</v>
      </c>
      <c r="AB992">
        <f t="shared" si="82"/>
        <v>81000000</v>
      </c>
      <c r="AC992">
        <f t="shared" si="83"/>
        <v>729000000000</v>
      </c>
      <c r="AJ992" s="2">
        <f t="shared" si="84"/>
        <v>0.15232601873906459</v>
      </c>
    </row>
    <row r="993" spans="1:36" x14ac:dyDescent="0.3">
      <c r="A993" s="17">
        <v>1</v>
      </c>
      <c r="B993" s="17">
        <v>0</v>
      </c>
      <c r="C993" s="17">
        <v>2</v>
      </c>
      <c r="D993" s="17">
        <v>9000</v>
      </c>
      <c r="E993" s="17">
        <v>2013</v>
      </c>
      <c r="F993" s="17">
        <v>0</v>
      </c>
      <c r="G993" s="18">
        <f t="shared" ca="1" si="81"/>
        <v>4.4646703325984222E-2</v>
      </c>
      <c r="AA993">
        <f t="shared" si="80"/>
        <v>9000</v>
      </c>
      <c r="AB993">
        <f t="shared" si="82"/>
        <v>81000000</v>
      </c>
      <c r="AC993">
        <f t="shared" si="83"/>
        <v>729000000000</v>
      </c>
      <c r="AJ993" s="2">
        <f t="shared" si="84"/>
        <v>0.15232601873906459</v>
      </c>
    </row>
    <row r="994" spans="1:36" x14ac:dyDescent="0.3">
      <c r="A994" s="17">
        <v>1</v>
      </c>
      <c r="B994" s="17">
        <v>1</v>
      </c>
      <c r="C994" s="17">
        <v>1</v>
      </c>
      <c r="D994" s="17">
        <v>9300</v>
      </c>
      <c r="E994" s="17">
        <v>2013</v>
      </c>
      <c r="F994" s="17">
        <v>1</v>
      </c>
      <c r="G994" s="18">
        <f t="shared" ca="1" si="81"/>
        <v>0.98269576645626577</v>
      </c>
      <c r="AA994">
        <f t="shared" si="80"/>
        <v>9300</v>
      </c>
      <c r="AB994">
        <f t="shared" si="82"/>
        <v>86490000</v>
      </c>
      <c r="AC994">
        <f t="shared" si="83"/>
        <v>804357000000</v>
      </c>
      <c r="AJ994" s="2">
        <f t="shared" si="84"/>
        <v>0.1538508844757118</v>
      </c>
    </row>
    <row r="995" spans="1:36" x14ac:dyDescent="0.3">
      <c r="A995" s="17">
        <v>1</v>
      </c>
      <c r="B995" s="17">
        <v>0</v>
      </c>
      <c r="C995" s="17">
        <v>1</v>
      </c>
      <c r="D995" s="17">
        <v>9560</v>
      </c>
      <c r="E995" s="17">
        <v>2013</v>
      </c>
      <c r="F995" s="17">
        <v>0</v>
      </c>
      <c r="G995" s="18">
        <f t="shared" ca="1" si="81"/>
        <v>3.6801266774851474E-2</v>
      </c>
      <c r="AA995">
        <f t="shared" si="80"/>
        <v>9560</v>
      </c>
      <c r="AB995">
        <f t="shared" si="82"/>
        <v>91393600</v>
      </c>
      <c r="AC995">
        <f t="shared" si="83"/>
        <v>873722816000</v>
      </c>
      <c r="AJ995" s="2">
        <f t="shared" si="84"/>
        <v>0.15509984986702624</v>
      </c>
    </row>
    <row r="996" spans="1:36" x14ac:dyDescent="0.3">
      <c r="A996" s="17">
        <v>0</v>
      </c>
      <c r="B996" s="17">
        <v>0</v>
      </c>
      <c r="C996" s="17">
        <v>2</v>
      </c>
      <c r="D996" s="17">
        <v>10000</v>
      </c>
      <c r="E996" s="17">
        <v>2013</v>
      </c>
      <c r="F996" s="17">
        <v>0</v>
      </c>
      <c r="G996" s="18">
        <f t="shared" ca="1" si="81"/>
        <v>1.9126086699674229E-2</v>
      </c>
      <c r="AA996">
        <f t="shared" si="80"/>
        <v>10000</v>
      </c>
      <c r="AB996">
        <f t="shared" si="82"/>
        <v>100000000</v>
      </c>
      <c r="AC996">
        <f t="shared" si="83"/>
        <v>1000000000000</v>
      </c>
      <c r="AJ996" s="2">
        <f t="shared" si="84"/>
        <v>0.15706543753929908</v>
      </c>
    </row>
    <row r="997" spans="1:36" x14ac:dyDescent="0.3">
      <c r="A997" s="17">
        <v>1</v>
      </c>
      <c r="B997" s="17">
        <v>0</v>
      </c>
      <c r="C997" s="17">
        <v>2</v>
      </c>
      <c r="D997" s="17">
        <v>10000</v>
      </c>
      <c r="E997" s="17">
        <v>2013</v>
      </c>
      <c r="F997" s="17">
        <v>1</v>
      </c>
      <c r="G997" s="18">
        <f t="shared" ca="1" si="81"/>
        <v>0.99726417598956119</v>
      </c>
      <c r="AA997">
        <f t="shared" si="80"/>
        <v>10000</v>
      </c>
      <c r="AB997">
        <f t="shared" si="82"/>
        <v>100000000</v>
      </c>
      <c r="AC997">
        <f t="shared" si="83"/>
        <v>1000000000000</v>
      </c>
      <c r="AJ997" s="2">
        <f t="shared" si="84"/>
        <v>0.15706543753929908</v>
      </c>
    </row>
    <row r="998" spans="1:36" x14ac:dyDescent="0.3">
      <c r="A998" s="17">
        <v>0</v>
      </c>
      <c r="B998" s="17">
        <v>0</v>
      </c>
      <c r="C998" s="17">
        <v>2</v>
      </c>
      <c r="D998" s="17">
        <v>10050</v>
      </c>
      <c r="E998" s="17">
        <v>2013</v>
      </c>
      <c r="F998" s="17">
        <v>0</v>
      </c>
      <c r="G998" s="18">
        <f t="shared" ca="1" si="81"/>
        <v>2.3400637412304161E-2</v>
      </c>
      <c r="AA998">
        <f t="shared" si="80"/>
        <v>10050</v>
      </c>
      <c r="AB998">
        <f t="shared" si="82"/>
        <v>101002500</v>
      </c>
      <c r="AC998">
        <f t="shared" si="83"/>
        <v>1015075125000</v>
      </c>
      <c r="AJ998" s="2">
        <f t="shared" si="84"/>
        <v>0.1572773514450444</v>
      </c>
    </row>
    <row r="999" spans="1:36" x14ac:dyDescent="0.3">
      <c r="A999" s="17">
        <v>1</v>
      </c>
      <c r="B999" s="17">
        <v>0</v>
      </c>
      <c r="C999" s="17">
        <v>1</v>
      </c>
      <c r="D999" s="17">
        <v>10295</v>
      </c>
      <c r="E999" s="17">
        <v>2013</v>
      </c>
      <c r="F999" s="17">
        <v>0</v>
      </c>
      <c r="G999" s="18">
        <f t="shared" ca="1" si="81"/>
        <v>-2.3480625112644982E-2</v>
      </c>
      <c r="AA999">
        <f t="shared" si="80"/>
        <v>10295</v>
      </c>
      <c r="AB999">
        <f t="shared" si="82"/>
        <v>105987025</v>
      </c>
      <c r="AC999">
        <f t="shared" si="83"/>
        <v>1091136422375</v>
      </c>
      <c r="AJ999" s="2">
        <f t="shared" si="84"/>
        <v>0.15828290543753995</v>
      </c>
    </row>
    <row r="1000" spans="1:36" x14ac:dyDescent="0.3">
      <c r="A1000" s="17">
        <v>1</v>
      </c>
      <c r="B1000" s="17">
        <v>0</v>
      </c>
      <c r="C1000" s="17">
        <v>2</v>
      </c>
      <c r="D1000" s="17">
        <v>10500</v>
      </c>
      <c r="E1000" s="17">
        <v>2013</v>
      </c>
      <c r="F1000" s="17">
        <v>1</v>
      </c>
      <c r="G1000" s="18">
        <f t="shared" ca="1" si="81"/>
        <v>1.0056119501261789</v>
      </c>
      <c r="AA1000">
        <f t="shared" si="80"/>
        <v>10500</v>
      </c>
      <c r="AB1000">
        <f t="shared" si="82"/>
        <v>110250000</v>
      </c>
      <c r="AC1000">
        <f t="shared" si="83"/>
        <v>1157625000000</v>
      </c>
      <c r="AJ1000" s="2">
        <f t="shared" si="84"/>
        <v>0.15908321493456318</v>
      </c>
    </row>
    <row r="1001" spans="1:36" x14ac:dyDescent="0.3">
      <c r="A1001" s="17">
        <v>0</v>
      </c>
      <c r="B1001" s="17">
        <v>0</v>
      </c>
      <c r="C1001" s="17">
        <v>1</v>
      </c>
      <c r="D1001" s="17">
        <v>10760</v>
      </c>
      <c r="E1001" s="17">
        <v>2013</v>
      </c>
      <c r="F1001" s="17">
        <v>0</v>
      </c>
      <c r="G1001" s="18">
        <f t="shared" ca="1" si="81"/>
        <v>-4.2738781296547561E-2</v>
      </c>
      <c r="AA1001">
        <f t="shared" si="80"/>
        <v>10760</v>
      </c>
      <c r="AB1001">
        <f t="shared" si="82"/>
        <v>115777600</v>
      </c>
      <c r="AC1001">
        <f t="shared" si="83"/>
        <v>1245766976000</v>
      </c>
      <c r="AJ1001" s="2">
        <f t="shared" si="84"/>
        <v>0.16004594592014867</v>
      </c>
    </row>
    <row r="1002" spans="1:36" x14ac:dyDescent="0.3">
      <c r="A1002" s="17">
        <v>0</v>
      </c>
      <c r="B1002" s="17">
        <v>0</v>
      </c>
      <c r="C1002" s="17">
        <v>2</v>
      </c>
      <c r="D1002" s="17">
        <v>11000</v>
      </c>
      <c r="E1002" s="17">
        <v>2013</v>
      </c>
      <c r="F1002" s="17">
        <v>0</v>
      </c>
      <c r="G1002" s="18">
        <f t="shared" ca="1" si="81"/>
        <v>2.0316207348788876E-2</v>
      </c>
      <c r="AA1002">
        <f t="shared" si="80"/>
        <v>11000</v>
      </c>
      <c r="AB1002">
        <f t="shared" si="82"/>
        <v>121000000</v>
      </c>
      <c r="AC1002">
        <f t="shared" si="83"/>
        <v>1331000000000</v>
      </c>
      <c r="AJ1002" s="2">
        <f t="shared" si="84"/>
        <v>0.16088422470444097</v>
      </c>
    </row>
    <row r="1003" spans="1:36" x14ac:dyDescent="0.3">
      <c r="A1003" s="17">
        <v>1</v>
      </c>
      <c r="B1003" s="17">
        <v>0</v>
      </c>
      <c r="C1003" s="17">
        <v>1</v>
      </c>
      <c r="D1003" s="17">
        <v>11000</v>
      </c>
      <c r="E1003" s="17">
        <v>2013</v>
      </c>
      <c r="F1003" s="17">
        <v>1</v>
      </c>
      <c r="G1003" s="18">
        <f t="shared" ca="1" si="81"/>
        <v>1.0305130041620449</v>
      </c>
      <c r="AA1003">
        <f t="shared" si="80"/>
        <v>11000</v>
      </c>
      <c r="AB1003">
        <f t="shared" si="82"/>
        <v>121000000</v>
      </c>
      <c r="AC1003">
        <f t="shared" si="83"/>
        <v>1331000000000</v>
      </c>
      <c r="AJ1003" s="2">
        <f t="shared" si="84"/>
        <v>0.16088422470444097</v>
      </c>
    </row>
    <row r="1004" spans="1:36" x14ac:dyDescent="0.3">
      <c r="A1004" s="17">
        <v>1</v>
      </c>
      <c r="B1004" s="17">
        <v>0</v>
      </c>
      <c r="C1004" s="17">
        <v>2</v>
      </c>
      <c r="D1004" s="17">
        <v>11000</v>
      </c>
      <c r="E1004" s="17">
        <v>2013</v>
      </c>
      <c r="F1004" s="17">
        <v>0</v>
      </c>
      <c r="G1004" s="18">
        <f t="shared" ca="1" si="81"/>
        <v>-2.9381691613838745E-2</v>
      </c>
      <c r="AA1004">
        <f t="shared" si="80"/>
        <v>11000</v>
      </c>
      <c r="AB1004">
        <f t="shared" si="82"/>
        <v>121000000</v>
      </c>
      <c r="AC1004">
        <f t="shared" si="83"/>
        <v>1331000000000</v>
      </c>
      <c r="AJ1004" s="2">
        <f t="shared" si="84"/>
        <v>0.16088422470444097</v>
      </c>
    </row>
    <row r="1005" spans="1:36" x14ac:dyDescent="0.3">
      <c r="A1005" s="17">
        <v>0</v>
      </c>
      <c r="B1005" s="17">
        <v>0</v>
      </c>
      <c r="C1005" s="17">
        <v>2</v>
      </c>
      <c r="D1005" s="17">
        <v>11000</v>
      </c>
      <c r="E1005" s="17">
        <v>2013</v>
      </c>
      <c r="F1005" s="17">
        <v>0</v>
      </c>
      <c r="G1005" s="18">
        <f t="shared" ca="1" si="81"/>
        <v>-4.2805914880426291E-3</v>
      </c>
      <c r="AA1005">
        <f t="shared" si="80"/>
        <v>11000</v>
      </c>
      <c r="AB1005">
        <f t="shared" si="82"/>
        <v>121000000</v>
      </c>
      <c r="AC1005">
        <f t="shared" si="83"/>
        <v>1331000000000</v>
      </c>
      <c r="AJ1005" s="2">
        <f t="shared" si="84"/>
        <v>0.16088422470444097</v>
      </c>
    </row>
    <row r="1006" spans="1:36" x14ac:dyDescent="0.3">
      <c r="A1006" s="17">
        <v>1</v>
      </c>
      <c r="B1006" s="17">
        <v>0</v>
      </c>
      <c r="C1006" s="17">
        <v>2</v>
      </c>
      <c r="D1006" s="17">
        <v>11000</v>
      </c>
      <c r="E1006" s="17">
        <v>2013</v>
      </c>
      <c r="F1006" s="17">
        <v>0</v>
      </c>
      <c r="G1006" s="18">
        <f t="shared" ca="1" si="81"/>
        <v>-3.7130988767554218E-2</v>
      </c>
      <c r="AA1006">
        <f t="shared" si="80"/>
        <v>11000</v>
      </c>
      <c r="AB1006">
        <f t="shared" si="82"/>
        <v>121000000</v>
      </c>
      <c r="AC1006">
        <f t="shared" si="83"/>
        <v>1331000000000</v>
      </c>
      <c r="AJ1006" s="2">
        <f t="shared" si="84"/>
        <v>0.16088422470444097</v>
      </c>
    </row>
    <row r="1007" spans="1:36" x14ac:dyDescent="0.3">
      <c r="A1007" s="17">
        <v>0</v>
      </c>
      <c r="B1007" s="17">
        <v>0</v>
      </c>
      <c r="C1007" s="17">
        <v>3</v>
      </c>
      <c r="D1007" s="17">
        <v>11000</v>
      </c>
      <c r="E1007" s="17">
        <v>2013</v>
      </c>
      <c r="F1007" s="17">
        <v>0</v>
      </c>
      <c r="G1007" s="18">
        <f t="shared" ca="1" si="81"/>
        <v>-1.6886251598227799E-2</v>
      </c>
      <c r="AA1007">
        <f t="shared" si="80"/>
        <v>11000</v>
      </c>
      <c r="AB1007">
        <f t="shared" si="82"/>
        <v>121000000</v>
      </c>
      <c r="AC1007">
        <f t="shared" si="83"/>
        <v>1331000000000</v>
      </c>
      <c r="AJ1007" s="2">
        <f t="shared" si="84"/>
        <v>0.16088422470444097</v>
      </c>
    </row>
    <row r="1008" spans="1:36" x14ac:dyDescent="0.3">
      <c r="A1008" s="17">
        <v>0</v>
      </c>
      <c r="B1008" s="17">
        <v>0</v>
      </c>
      <c r="C1008" s="17">
        <v>2</v>
      </c>
      <c r="D1008" s="17">
        <v>11000</v>
      </c>
      <c r="E1008" s="17">
        <v>2013</v>
      </c>
      <c r="F1008" s="17">
        <v>0</v>
      </c>
      <c r="G1008" s="18">
        <f t="shared" ca="1" si="81"/>
        <v>1.6374680728259473E-2</v>
      </c>
      <c r="AA1008">
        <f t="shared" si="80"/>
        <v>11000</v>
      </c>
      <c r="AB1008">
        <f t="shared" si="82"/>
        <v>121000000</v>
      </c>
      <c r="AC1008">
        <f t="shared" si="83"/>
        <v>1331000000000</v>
      </c>
      <c r="AJ1008" s="2">
        <f t="shared" si="84"/>
        <v>0.16088422470444097</v>
      </c>
    </row>
    <row r="1009" spans="1:36" x14ac:dyDescent="0.3">
      <c r="A1009" s="17">
        <v>0</v>
      </c>
      <c r="B1009" s="17">
        <v>0</v>
      </c>
      <c r="C1009" s="17">
        <v>3</v>
      </c>
      <c r="D1009" s="17">
        <v>11000</v>
      </c>
      <c r="E1009" s="17">
        <v>2013</v>
      </c>
      <c r="F1009" s="17">
        <v>0</v>
      </c>
      <c r="G1009" s="18">
        <f t="shared" ca="1" si="81"/>
        <v>1.7258716432455936E-2</v>
      </c>
      <c r="AA1009">
        <f t="shared" si="80"/>
        <v>11000</v>
      </c>
      <c r="AB1009">
        <f t="shared" si="82"/>
        <v>121000000</v>
      </c>
      <c r="AC1009">
        <f t="shared" si="83"/>
        <v>1331000000000</v>
      </c>
      <c r="AJ1009" s="2">
        <f t="shared" si="84"/>
        <v>0.16088422470444097</v>
      </c>
    </row>
    <row r="1010" spans="1:36" x14ac:dyDescent="0.3">
      <c r="A1010" s="17">
        <v>0</v>
      </c>
      <c r="B1010" s="17">
        <v>0</v>
      </c>
      <c r="C1010" s="17">
        <v>3</v>
      </c>
      <c r="D1010" s="17">
        <v>11000</v>
      </c>
      <c r="E1010" s="17">
        <v>2013</v>
      </c>
      <c r="F1010" s="17">
        <v>0</v>
      </c>
      <c r="G1010" s="18">
        <f t="shared" ca="1" si="81"/>
        <v>-3.2611984069555865E-2</v>
      </c>
      <c r="AA1010">
        <f t="shared" si="80"/>
        <v>11000</v>
      </c>
      <c r="AB1010">
        <f t="shared" si="82"/>
        <v>121000000</v>
      </c>
      <c r="AC1010">
        <f t="shared" si="83"/>
        <v>1331000000000</v>
      </c>
      <c r="AJ1010" s="2">
        <f t="shared" si="84"/>
        <v>0.16088422470444097</v>
      </c>
    </row>
    <row r="1011" spans="1:36" x14ac:dyDescent="0.3">
      <c r="A1011" s="17">
        <v>1</v>
      </c>
      <c r="B1011" s="17">
        <v>0</v>
      </c>
      <c r="C1011" s="17">
        <v>3</v>
      </c>
      <c r="D1011" s="17">
        <v>11000</v>
      </c>
      <c r="E1011" s="17">
        <v>2013</v>
      </c>
      <c r="F1011" s="17">
        <v>0</v>
      </c>
      <c r="G1011" s="18">
        <f t="shared" ca="1" si="81"/>
        <v>-2.7301109153828031E-2</v>
      </c>
      <c r="AA1011">
        <f t="shared" si="80"/>
        <v>11000</v>
      </c>
      <c r="AB1011">
        <f t="shared" si="82"/>
        <v>121000000</v>
      </c>
      <c r="AC1011">
        <f t="shared" si="83"/>
        <v>1331000000000</v>
      </c>
      <c r="AJ1011" s="2">
        <f t="shared" si="84"/>
        <v>0.16088422470444097</v>
      </c>
    </row>
    <row r="1012" spans="1:36" x14ac:dyDescent="0.3">
      <c r="A1012" s="17">
        <v>0</v>
      </c>
      <c r="B1012" s="17">
        <v>0</v>
      </c>
      <c r="C1012" s="17">
        <v>2</v>
      </c>
      <c r="D1012" s="17">
        <v>11000</v>
      </c>
      <c r="E1012" s="17">
        <v>2013</v>
      </c>
      <c r="F1012" s="17">
        <v>0</v>
      </c>
      <c r="G1012" s="18">
        <f t="shared" ca="1" si="81"/>
        <v>4.2036269863568232E-2</v>
      </c>
      <c r="AA1012">
        <f t="shared" si="80"/>
        <v>11000</v>
      </c>
      <c r="AB1012">
        <f t="shared" si="82"/>
        <v>121000000</v>
      </c>
      <c r="AC1012">
        <f t="shared" si="83"/>
        <v>1331000000000</v>
      </c>
      <c r="AJ1012" s="2">
        <f t="shared" si="84"/>
        <v>0.16088422470444097</v>
      </c>
    </row>
    <row r="1013" spans="1:36" x14ac:dyDescent="0.3">
      <c r="A1013" s="17">
        <v>1</v>
      </c>
      <c r="B1013" s="17">
        <v>0</v>
      </c>
      <c r="C1013" s="17">
        <v>2</v>
      </c>
      <c r="D1013" s="17">
        <v>11000</v>
      </c>
      <c r="E1013" s="17">
        <v>2013</v>
      </c>
      <c r="F1013" s="17">
        <v>0</v>
      </c>
      <c r="G1013" s="18">
        <f t="shared" ca="1" si="81"/>
        <v>-1.9339427804120048E-2</v>
      </c>
      <c r="AA1013">
        <f t="shared" si="80"/>
        <v>11000</v>
      </c>
      <c r="AB1013">
        <f t="shared" si="82"/>
        <v>121000000</v>
      </c>
      <c r="AC1013">
        <f t="shared" si="83"/>
        <v>1331000000000</v>
      </c>
      <c r="AJ1013" s="2">
        <f t="shared" si="84"/>
        <v>0.16088422470444097</v>
      </c>
    </row>
    <row r="1014" spans="1:36" x14ac:dyDescent="0.3">
      <c r="A1014" s="17">
        <v>0</v>
      </c>
      <c r="B1014" s="17">
        <v>0</v>
      </c>
      <c r="C1014" s="17">
        <v>3</v>
      </c>
      <c r="D1014" s="17">
        <v>11000</v>
      </c>
      <c r="E1014" s="17">
        <v>2013</v>
      </c>
      <c r="F1014" s="17">
        <v>0</v>
      </c>
      <c r="G1014" s="18">
        <f t="shared" ca="1" si="81"/>
        <v>4.6688424677389539E-2</v>
      </c>
      <c r="AA1014">
        <f t="shared" si="80"/>
        <v>11000</v>
      </c>
      <c r="AB1014">
        <f t="shared" si="82"/>
        <v>121000000</v>
      </c>
      <c r="AC1014">
        <f t="shared" si="83"/>
        <v>1331000000000</v>
      </c>
      <c r="AJ1014" s="2">
        <f t="shared" si="84"/>
        <v>0.16088422470444097</v>
      </c>
    </row>
    <row r="1015" spans="1:36" x14ac:dyDescent="0.3">
      <c r="A1015" s="17">
        <v>1</v>
      </c>
      <c r="B1015" s="17">
        <v>0</v>
      </c>
      <c r="C1015" s="17">
        <v>2</v>
      </c>
      <c r="D1015" s="17">
        <v>11000</v>
      </c>
      <c r="E1015" s="17">
        <v>2013</v>
      </c>
      <c r="F1015" s="17">
        <v>0</v>
      </c>
      <c r="G1015" s="18">
        <f t="shared" ca="1" si="81"/>
        <v>-2.0158925469052516E-3</v>
      </c>
      <c r="AA1015">
        <f t="shared" si="80"/>
        <v>11000</v>
      </c>
      <c r="AB1015">
        <f t="shared" si="82"/>
        <v>121000000</v>
      </c>
      <c r="AC1015">
        <f t="shared" si="83"/>
        <v>1331000000000</v>
      </c>
      <c r="AJ1015" s="2">
        <f t="shared" si="84"/>
        <v>0.16088422470444097</v>
      </c>
    </row>
    <row r="1016" spans="1:36" x14ac:dyDescent="0.3">
      <c r="A1016" s="17">
        <v>0</v>
      </c>
      <c r="B1016" s="17">
        <v>1</v>
      </c>
      <c r="C1016" s="17">
        <v>2</v>
      </c>
      <c r="D1016" s="17">
        <v>11000</v>
      </c>
      <c r="E1016" s="17">
        <v>2013</v>
      </c>
      <c r="F1016" s="17">
        <v>0</v>
      </c>
      <c r="G1016" s="18">
        <f t="shared" ca="1" si="81"/>
        <v>-2.8166253084828875E-2</v>
      </c>
      <c r="AA1016">
        <f t="shared" si="80"/>
        <v>11000</v>
      </c>
      <c r="AB1016">
        <f t="shared" si="82"/>
        <v>121000000</v>
      </c>
      <c r="AC1016">
        <f t="shared" si="83"/>
        <v>1331000000000</v>
      </c>
      <c r="AJ1016" s="2">
        <f t="shared" si="84"/>
        <v>0.16088422470444097</v>
      </c>
    </row>
    <row r="1017" spans="1:36" x14ac:dyDescent="0.3">
      <c r="A1017" s="17">
        <v>0</v>
      </c>
      <c r="B1017" s="17">
        <v>0</v>
      </c>
      <c r="C1017" s="17">
        <v>3</v>
      </c>
      <c r="D1017" s="17">
        <v>11000</v>
      </c>
      <c r="E1017" s="17">
        <v>2013</v>
      </c>
      <c r="F1017" s="17">
        <v>0</v>
      </c>
      <c r="G1017" s="18">
        <f t="shared" ca="1" si="81"/>
        <v>3.9146019234771151E-2</v>
      </c>
      <c r="AA1017">
        <f t="shared" si="80"/>
        <v>11000</v>
      </c>
      <c r="AB1017">
        <f t="shared" si="82"/>
        <v>121000000</v>
      </c>
      <c r="AC1017">
        <f t="shared" si="83"/>
        <v>1331000000000</v>
      </c>
      <c r="AJ1017" s="2">
        <f t="shared" si="84"/>
        <v>0.16088422470444097</v>
      </c>
    </row>
    <row r="1018" spans="1:36" x14ac:dyDescent="0.3">
      <c r="A1018" s="17">
        <v>0</v>
      </c>
      <c r="B1018" s="17">
        <v>0</v>
      </c>
      <c r="C1018" s="17">
        <v>3</v>
      </c>
      <c r="D1018" s="17">
        <v>11000</v>
      </c>
      <c r="E1018" s="17">
        <v>2013</v>
      </c>
      <c r="F1018" s="17">
        <v>0</v>
      </c>
      <c r="G1018" s="18">
        <f t="shared" ca="1" si="81"/>
        <v>-4.4561038026907113E-2</v>
      </c>
      <c r="AA1018">
        <f t="shared" si="80"/>
        <v>11000</v>
      </c>
      <c r="AB1018">
        <f t="shared" si="82"/>
        <v>121000000</v>
      </c>
      <c r="AC1018">
        <f t="shared" si="83"/>
        <v>1331000000000</v>
      </c>
      <c r="AJ1018" s="2">
        <f t="shared" si="84"/>
        <v>0.16088422470444097</v>
      </c>
    </row>
    <row r="1019" spans="1:36" x14ac:dyDescent="0.3">
      <c r="A1019" s="17">
        <v>0</v>
      </c>
      <c r="B1019" s="17">
        <v>0</v>
      </c>
      <c r="C1019" s="17">
        <v>3</v>
      </c>
      <c r="D1019" s="17">
        <v>11000</v>
      </c>
      <c r="E1019" s="17">
        <v>2013</v>
      </c>
      <c r="F1019" s="17">
        <v>0</v>
      </c>
      <c r="G1019" s="18">
        <f t="shared" ca="1" si="81"/>
        <v>3.9866919634702264E-2</v>
      </c>
      <c r="AA1019">
        <f t="shared" si="80"/>
        <v>11000</v>
      </c>
      <c r="AB1019">
        <f t="shared" si="82"/>
        <v>121000000</v>
      </c>
      <c r="AC1019">
        <f t="shared" si="83"/>
        <v>1331000000000</v>
      </c>
      <c r="AJ1019" s="2">
        <f t="shared" si="84"/>
        <v>0.16088422470444097</v>
      </c>
    </row>
    <row r="1020" spans="1:36" x14ac:dyDescent="0.3">
      <c r="A1020" s="17">
        <v>0</v>
      </c>
      <c r="B1020" s="17">
        <v>0</v>
      </c>
      <c r="C1020" s="17">
        <v>3</v>
      </c>
      <c r="D1020" s="17">
        <v>11000</v>
      </c>
      <c r="E1020" s="17">
        <v>2013</v>
      </c>
      <c r="F1020" s="17">
        <v>0</v>
      </c>
      <c r="G1020" s="18">
        <f t="shared" ca="1" si="81"/>
        <v>-2.529776007809631E-2</v>
      </c>
      <c r="AA1020">
        <f t="shared" si="80"/>
        <v>11000</v>
      </c>
      <c r="AB1020">
        <f t="shared" si="82"/>
        <v>121000000</v>
      </c>
      <c r="AC1020">
        <f t="shared" si="83"/>
        <v>1331000000000</v>
      </c>
      <c r="AJ1020" s="2">
        <f t="shared" si="84"/>
        <v>0.16088422470444097</v>
      </c>
    </row>
    <row r="1021" spans="1:36" x14ac:dyDescent="0.3">
      <c r="A1021" s="17">
        <v>0</v>
      </c>
      <c r="B1021" s="17">
        <v>0</v>
      </c>
      <c r="C1021" s="17">
        <v>3</v>
      </c>
      <c r="D1021" s="17">
        <v>11000</v>
      </c>
      <c r="E1021" s="17">
        <v>2013</v>
      </c>
      <c r="F1021" s="17">
        <v>0</v>
      </c>
      <c r="G1021" s="18">
        <f t="shared" ca="1" si="81"/>
        <v>-2.8366687608341601E-2</v>
      </c>
      <c r="AA1021">
        <f t="shared" si="80"/>
        <v>11000</v>
      </c>
      <c r="AB1021">
        <f t="shared" si="82"/>
        <v>121000000</v>
      </c>
      <c r="AC1021">
        <f t="shared" si="83"/>
        <v>1331000000000</v>
      </c>
      <c r="AJ1021" s="2">
        <f t="shared" si="84"/>
        <v>0.16088422470444097</v>
      </c>
    </row>
    <row r="1022" spans="1:36" x14ac:dyDescent="0.3">
      <c r="A1022" s="17">
        <v>1</v>
      </c>
      <c r="B1022" s="17">
        <v>0</v>
      </c>
      <c r="C1022" s="17">
        <v>3</v>
      </c>
      <c r="D1022" s="17">
        <v>11000</v>
      </c>
      <c r="E1022" s="17">
        <v>2013</v>
      </c>
      <c r="F1022" s="17">
        <v>0</v>
      </c>
      <c r="G1022" s="18">
        <f t="shared" ca="1" si="81"/>
        <v>1.0226298496278319E-2</v>
      </c>
      <c r="AA1022">
        <f t="shared" si="80"/>
        <v>11000</v>
      </c>
      <c r="AB1022">
        <f t="shared" si="82"/>
        <v>121000000</v>
      </c>
      <c r="AC1022">
        <f t="shared" si="83"/>
        <v>1331000000000</v>
      </c>
      <c r="AJ1022" s="2">
        <f t="shared" si="84"/>
        <v>0.16088422470444097</v>
      </c>
    </row>
    <row r="1023" spans="1:36" x14ac:dyDescent="0.3">
      <c r="A1023" s="17">
        <v>0</v>
      </c>
      <c r="B1023" s="17">
        <v>0</v>
      </c>
      <c r="C1023" s="17">
        <v>3</v>
      </c>
      <c r="D1023" s="17">
        <v>11000</v>
      </c>
      <c r="E1023" s="17">
        <v>2013</v>
      </c>
      <c r="F1023" s="17">
        <v>0</v>
      </c>
      <c r="G1023" s="18">
        <f t="shared" ca="1" si="81"/>
        <v>4.9195751656601297E-2</v>
      </c>
      <c r="AA1023">
        <f t="shared" si="80"/>
        <v>11000</v>
      </c>
      <c r="AB1023">
        <f t="shared" si="82"/>
        <v>121000000</v>
      </c>
      <c r="AC1023">
        <f t="shared" si="83"/>
        <v>1331000000000</v>
      </c>
      <c r="AJ1023" s="2">
        <f t="shared" si="84"/>
        <v>0.16088422470444097</v>
      </c>
    </row>
    <row r="1024" spans="1:36" x14ac:dyDescent="0.3">
      <c r="A1024" s="17">
        <v>0</v>
      </c>
      <c r="B1024" s="17">
        <v>0</v>
      </c>
      <c r="C1024" s="17">
        <v>2</v>
      </c>
      <c r="D1024" s="17">
        <v>11000</v>
      </c>
      <c r="E1024" s="17">
        <v>2013</v>
      </c>
      <c r="F1024" s="17">
        <v>0</v>
      </c>
      <c r="G1024" s="18">
        <f t="shared" ca="1" si="81"/>
        <v>1.632999165606086E-2</v>
      </c>
      <c r="AA1024">
        <f t="shared" si="80"/>
        <v>11000</v>
      </c>
      <c r="AB1024">
        <f t="shared" si="82"/>
        <v>121000000</v>
      </c>
      <c r="AC1024">
        <f t="shared" si="83"/>
        <v>1331000000000</v>
      </c>
      <c r="AJ1024" s="2">
        <f t="shared" si="84"/>
        <v>0.16088422470444097</v>
      </c>
    </row>
    <row r="1025" spans="1:36" x14ac:dyDescent="0.3">
      <c r="A1025" s="17">
        <v>1</v>
      </c>
      <c r="B1025" s="17">
        <v>0</v>
      </c>
      <c r="C1025" s="17">
        <v>2</v>
      </c>
      <c r="D1025" s="17">
        <v>11000</v>
      </c>
      <c r="E1025" s="17">
        <v>2013</v>
      </c>
      <c r="F1025" s="17">
        <v>0</v>
      </c>
      <c r="G1025" s="18">
        <f t="shared" ca="1" si="81"/>
        <v>7.8788021081039449E-3</v>
      </c>
      <c r="AA1025">
        <f t="shared" ref="AA1025:AA1088" si="85">D1025</f>
        <v>11000</v>
      </c>
      <c r="AB1025">
        <f t="shared" si="82"/>
        <v>121000000</v>
      </c>
      <c r="AC1025">
        <f t="shared" si="83"/>
        <v>1331000000000</v>
      </c>
      <c r="AJ1025" s="2">
        <f t="shared" si="84"/>
        <v>0.16088422470444097</v>
      </c>
    </row>
    <row r="1026" spans="1:36" x14ac:dyDescent="0.3">
      <c r="A1026" s="17">
        <v>0</v>
      </c>
      <c r="B1026" s="17">
        <v>0</v>
      </c>
      <c r="C1026" s="17">
        <v>2</v>
      </c>
      <c r="D1026" s="17">
        <v>11120</v>
      </c>
      <c r="E1026" s="17">
        <v>2013</v>
      </c>
      <c r="F1026" s="17">
        <v>0</v>
      </c>
      <c r="G1026" s="18">
        <f t="shared" ref="G1026:G1089" ca="1" si="86">F1026+(RAND()-0.5)*$H$2</f>
        <v>3.2719489733761688E-2</v>
      </c>
      <c r="AA1026">
        <f t="shared" si="85"/>
        <v>11120</v>
      </c>
      <c r="AB1026">
        <f t="shared" si="82"/>
        <v>123654400</v>
      </c>
      <c r="AC1026">
        <f t="shared" si="83"/>
        <v>1375036928000</v>
      </c>
      <c r="AJ1026" s="2">
        <f t="shared" si="84"/>
        <v>0.16128569974059961</v>
      </c>
    </row>
    <row r="1027" spans="1:36" x14ac:dyDescent="0.3">
      <c r="A1027" s="17">
        <v>0</v>
      </c>
      <c r="B1027" s="17">
        <v>0</v>
      </c>
      <c r="C1027" s="17">
        <v>2</v>
      </c>
      <c r="D1027" s="17">
        <v>11195</v>
      </c>
      <c r="E1027" s="17">
        <v>2013</v>
      </c>
      <c r="F1027" s="17">
        <v>0</v>
      </c>
      <c r="G1027" s="18">
        <f t="shared" ca="1" si="86"/>
        <v>-1.1367124964585995E-2</v>
      </c>
      <c r="AA1027">
        <f t="shared" si="85"/>
        <v>11195</v>
      </c>
      <c r="AB1027">
        <f t="shared" ref="AB1027:AB1090" si="87">AA1027^2</f>
        <v>125328025</v>
      </c>
      <c r="AC1027">
        <f t="shared" ref="AC1027:AC1090" si="88">AA1027^3</f>
        <v>1403047239875</v>
      </c>
      <c r="AJ1027" s="2">
        <f t="shared" ref="AJ1027:AJ1090" si="89">$AH$2+$AG$2*AA1027+$AF$2*AB1027+$AE$2*AC1027</f>
        <v>0.16153075510076098</v>
      </c>
    </row>
    <row r="1028" spans="1:36" x14ac:dyDescent="0.3">
      <c r="A1028" s="17">
        <v>0</v>
      </c>
      <c r="B1028" s="17">
        <v>0</v>
      </c>
      <c r="C1028" s="17">
        <v>2</v>
      </c>
      <c r="D1028" s="17">
        <v>11495</v>
      </c>
      <c r="E1028" s="17">
        <v>2013</v>
      </c>
      <c r="F1028" s="17">
        <v>0</v>
      </c>
      <c r="G1028" s="18">
        <f t="shared" ca="1" si="86"/>
        <v>7.2926956152621243E-3</v>
      </c>
      <c r="AA1028">
        <f t="shared" si="85"/>
        <v>11495</v>
      </c>
      <c r="AB1028">
        <f t="shared" si="87"/>
        <v>132135025</v>
      </c>
      <c r="AC1028">
        <f t="shared" si="88"/>
        <v>1518892112375</v>
      </c>
      <c r="AJ1028" s="2">
        <f t="shared" si="89"/>
        <v>0.16246684355888794</v>
      </c>
    </row>
    <row r="1029" spans="1:36" x14ac:dyDescent="0.3">
      <c r="A1029" s="17">
        <v>1</v>
      </c>
      <c r="B1029" s="17">
        <v>0</v>
      </c>
      <c r="C1029" s="17">
        <v>2</v>
      </c>
      <c r="D1029" s="17">
        <v>11500</v>
      </c>
      <c r="E1029" s="17">
        <v>2013</v>
      </c>
      <c r="F1029" s="17">
        <v>1</v>
      </c>
      <c r="G1029" s="18">
        <f t="shared" ca="1" si="86"/>
        <v>0.96163530543591969</v>
      </c>
      <c r="AA1029">
        <f t="shared" si="85"/>
        <v>11500</v>
      </c>
      <c r="AB1029">
        <f t="shared" si="87"/>
        <v>132250000</v>
      </c>
      <c r="AC1029">
        <f t="shared" si="88"/>
        <v>1520875000000</v>
      </c>
      <c r="AJ1029" s="2">
        <f t="shared" si="89"/>
        <v>0.16248185713231938</v>
      </c>
    </row>
    <row r="1030" spans="1:36" x14ac:dyDescent="0.3">
      <c r="A1030" s="17">
        <v>1</v>
      </c>
      <c r="B1030" s="17">
        <v>0</v>
      </c>
      <c r="C1030" s="17">
        <v>1</v>
      </c>
      <c r="D1030" s="17">
        <v>12000</v>
      </c>
      <c r="E1030" s="17">
        <v>2013</v>
      </c>
      <c r="F1030" s="17">
        <v>1</v>
      </c>
      <c r="G1030" s="18">
        <f t="shared" ca="1" si="86"/>
        <v>1.0358368942119116</v>
      </c>
      <c r="AA1030">
        <f t="shared" si="85"/>
        <v>12000</v>
      </c>
      <c r="AB1030">
        <f t="shared" si="87"/>
        <v>144000000</v>
      </c>
      <c r="AC1030">
        <f t="shared" si="88"/>
        <v>1728000000000</v>
      </c>
      <c r="AJ1030" s="2">
        <f t="shared" si="89"/>
        <v>0.16388950250158524</v>
      </c>
    </row>
    <row r="1031" spans="1:36" x14ac:dyDescent="0.3">
      <c r="A1031" s="17">
        <v>0</v>
      </c>
      <c r="B1031" s="17">
        <v>0</v>
      </c>
      <c r="C1031" s="17">
        <v>2</v>
      </c>
      <c r="D1031" s="17">
        <v>12000</v>
      </c>
      <c r="E1031" s="17">
        <v>2013</v>
      </c>
      <c r="F1031" s="17">
        <v>0</v>
      </c>
      <c r="G1031" s="18">
        <f t="shared" ca="1" si="86"/>
        <v>4.9923102395880714E-3</v>
      </c>
      <c r="AA1031">
        <f t="shared" si="85"/>
        <v>12000</v>
      </c>
      <c r="AB1031">
        <f t="shared" si="87"/>
        <v>144000000</v>
      </c>
      <c r="AC1031">
        <f t="shared" si="88"/>
        <v>1728000000000</v>
      </c>
      <c r="AJ1031" s="2">
        <f t="shared" si="89"/>
        <v>0.16388950250158524</v>
      </c>
    </row>
    <row r="1032" spans="1:36" x14ac:dyDescent="0.3">
      <c r="A1032" s="17">
        <v>0</v>
      </c>
      <c r="B1032" s="17">
        <v>0</v>
      </c>
      <c r="C1032" s="17">
        <v>2</v>
      </c>
      <c r="D1032" s="17">
        <v>12000</v>
      </c>
      <c r="E1032" s="17">
        <v>2013</v>
      </c>
      <c r="F1032" s="17">
        <v>0</v>
      </c>
      <c r="G1032" s="18">
        <f t="shared" ca="1" si="86"/>
        <v>-4.7074098969436706E-2</v>
      </c>
      <c r="AA1032">
        <f t="shared" si="85"/>
        <v>12000</v>
      </c>
      <c r="AB1032">
        <f t="shared" si="87"/>
        <v>144000000</v>
      </c>
      <c r="AC1032">
        <f t="shared" si="88"/>
        <v>1728000000000</v>
      </c>
      <c r="AJ1032" s="2">
        <f t="shared" si="89"/>
        <v>0.16388950250158524</v>
      </c>
    </row>
    <row r="1033" spans="1:36" x14ac:dyDescent="0.3">
      <c r="A1033" s="17">
        <v>1</v>
      </c>
      <c r="B1033" s="17">
        <v>1</v>
      </c>
      <c r="C1033" s="17">
        <v>2</v>
      </c>
      <c r="D1033" s="17">
        <v>12000</v>
      </c>
      <c r="E1033" s="17">
        <v>2013</v>
      </c>
      <c r="F1033" s="17">
        <v>1</v>
      </c>
      <c r="G1033" s="18">
        <f t="shared" ca="1" si="86"/>
        <v>0.99373053131737354</v>
      </c>
      <c r="AA1033">
        <f t="shared" si="85"/>
        <v>12000</v>
      </c>
      <c r="AB1033">
        <f t="shared" si="87"/>
        <v>144000000</v>
      </c>
      <c r="AC1033">
        <f t="shared" si="88"/>
        <v>1728000000000</v>
      </c>
      <c r="AJ1033" s="2">
        <f t="shared" si="89"/>
        <v>0.16388950250158524</v>
      </c>
    </row>
    <row r="1034" spans="1:36" x14ac:dyDescent="0.3">
      <c r="A1034" s="17">
        <v>1</v>
      </c>
      <c r="B1034" s="17">
        <v>0</v>
      </c>
      <c r="C1034" s="17">
        <v>2</v>
      </c>
      <c r="D1034" s="17">
        <v>12000</v>
      </c>
      <c r="E1034" s="17">
        <v>2013</v>
      </c>
      <c r="F1034" s="17">
        <v>1</v>
      </c>
      <c r="G1034" s="18">
        <f t="shared" ca="1" si="86"/>
        <v>1.0177738732676804</v>
      </c>
      <c r="AA1034">
        <f t="shared" si="85"/>
        <v>12000</v>
      </c>
      <c r="AB1034">
        <f t="shared" si="87"/>
        <v>144000000</v>
      </c>
      <c r="AC1034">
        <f t="shared" si="88"/>
        <v>1728000000000</v>
      </c>
      <c r="AJ1034" s="2">
        <f t="shared" si="89"/>
        <v>0.16388950250158524</v>
      </c>
    </row>
    <row r="1035" spans="1:36" x14ac:dyDescent="0.3">
      <c r="A1035" s="17">
        <v>1</v>
      </c>
      <c r="B1035" s="17">
        <v>0</v>
      </c>
      <c r="C1035" s="17">
        <v>4</v>
      </c>
      <c r="D1035" s="17">
        <v>12000</v>
      </c>
      <c r="E1035" s="17">
        <v>2013</v>
      </c>
      <c r="F1035" s="17">
        <v>0</v>
      </c>
      <c r="G1035" s="18">
        <f t="shared" ca="1" si="86"/>
        <v>4.0887349896209228E-2</v>
      </c>
      <c r="AA1035">
        <f t="shared" si="85"/>
        <v>12000</v>
      </c>
      <c r="AB1035">
        <f t="shared" si="87"/>
        <v>144000000</v>
      </c>
      <c r="AC1035">
        <f t="shared" si="88"/>
        <v>1728000000000</v>
      </c>
      <c r="AJ1035" s="2">
        <f t="shared" si="89"/>
        <v>0.16388950250158524</v>
      </c>
    </row>
    <row r="1036" spans="1:36" x14ac:dyDescent="0.3">
      <c r="A1036" s="17">
        <v>0</v>
      </c>
      <c r="B1036" s="17">
        <v>0</v>
      </c>
      <c r="C1036" s="17">
        <v>2</v>
      </c>
      <c r="D1036" s="17">
        <v>12000</v>
      </c>
      <c r="E1036" s="17">
        <v>2013</v>
      </c>
      <c r="F1036" s="17">
        <v>0</v>
      </c>
      <c r="G1036" s="18">
        <f t="shared" ca="1" si="86"/>
        <v>-2.3069130391743242E-2</v>
      </c>
      <c r="AA1036">
        <f t="shared" si="85"/>
        <v>12000</v>
      </c>
      <c r="AB1036">
        <f t="shared" si="87"/>
        <v>144000000</v>
      </c>
      <c r="AC1036">
        <f t="shared" si="88"/>
        <v>1728000000000</v>
      </c>
      <c r="AJ1036" s="2">
        <f t="shared" si="89"/>
        <v>0.16388950250158524</v>
      </c>
    </row>
    <row r="1037" spans="1:36" x14ac:dyDescent="0.3">
      <c r="A1037" s="17">
        <v>1</v>
      </c>
      <c r="B1037" s="17">
        <v>0</v>
      </c>
      <c r="C1037" s="17">
        <v>2</v>
      </c>
      <c r="D1037" s="17">
        <v>12000</v>
      </c>
      <c r="E1037" s="17">
        <v>2013</v>
      </c>
      <c r="F1037" s="17">
        <v>1</v>
      </c>
      <c r="G1037" s="18">
        <f t="shared" ca="1" si="86"/>
        <v>0.98675059578081492</v>
      </c>
      <c r="AA1037">
        <f t="shared" si="85"/>
        <v>12000</v>
      </c>
      <c r="AB1037">
        <f t="shared" si="87"/>
        <v>144000000</v>
      </c>
      <c r="AC1037">
        <f t="shared" si="88"/>
        <v>1728000000000</v>
      </c>
      <c r="AJ1037" s="2">
        <f t="shared" si="89"/>
        <v>0.16388950250158524</v>
      </c>
    </row>
    <row r="1038" spans="1:36" x14ac:dyDescent="0.3">
      <c r="A1038" s="17">
        <v>1</v>
      </c>
      <c r="B1038" s="17">
        <v>0</v>
      </c>
      <c r="C1038" s="17">
        <v>1</v>
      </c>
      <c r="D1038" s="17">
        <v>12230</v>
      </c>
      <c r="E1038" s="17">
        <v>2013</v>
      </c>
      <c r="F1038" s="17">
        <v>0</v>
      </c>
      <c r="G1038" s="18">
        <f t="shared" ca="1" si="86"/>
        <v>9.0187327029059745E-3</v>
      </c>
      <c r="AA1038">
        <f t="shared" si="85"/>
        <v>12230</v>
      </c>
      <c r="AB1038">
        <f t="shared" si="87"/>
        <v>149572900</v>
      </c>
      <c r="AC1038">
        <f t="shared" si="88"/>
        <v>1829276567000</v>
      </c>
      <c r="AJ1038" s="2">
        <f t="shared" si="89"/>
        <v>0.16447690881203766</v>
      </c>
    </row>
    <row r="1039" spans="1:36" x14ac:dyDescent="0.3">
      <c r="A1039" s="17">
        <v>1</v>
      </c>
      <c r="B1039" s="17">
        <v>1</v>
      </c>
      <c r="C1039" s="17">
        <v>1</v>
      </c>
      <c r="D1039" s="17">
        <v>12990</v>
      </c>
      <c r="E1039" s="17">
        <v>2013</v>
      </c>
      <c r="F1039" s="17">
        <v>0</v>
      </c>
      <c r="G1039" s="18">
        <f t="shared" ca="1" si="86"/>
        <v>1.3205463176335242E-2</v>
      </c>
      <c r="AA1039">
        <f t="shared" si="85"/>
        <v>12990</v>
      </c>
      <c r="AB1039">
        <f t="shared" si="87"/>
        <v>168740100</v>
      </c>
      <c r="AC1039">
        <f t="shared" si="88"/>
        <v>2191933899000</v>
      </c>
      <c r="AJ1039" s="2">
        <f t="shared" si="89"/>
        <v>0.16616854917104976</v>
      </c>
    </row>
    <row r="1040" spans="1:36" x14ac:dyDescent="0.3">
      <c r="A1040" s="17">
        <v>0</v>
      </c>
      <c r="B1040" s="17">
        <v>0</v>
      </c>
      <c r="C1040" s="17">
        <v>3</v>
      </c>
      <c r="D1040" s="17">
        <v>13000</v>
      </c>
      <c r="E1040" s="17">
        <v>2013</v>
      </c>
      <c r="F1040" s="17">
        <v>0</v>
      </c>
      <c r="G1040" s="18">
        <f t="shared" ca="1" si="86"/>
        <v>1.369295557903687E-2</v>
      </c>
      <c r="AA1040">
        <f t="shared" si="85"/>
        <v>13000</v>
      </c>
      <c r="AB1040">
        <f t="shared" si="87"/>
        <v>169000000</v>
      </c>
      <c r="AC1040">
        <f t="shared" si="88"/>
        <v>2197000000000</v>
      </c>
      <c r="AJ1040" s="2">
        <f t="shared" si="89"/>
        <v>0.16618839319782674</v>
      </c>
    </row>
    <row r="1041" spans="1:36" x14ac:dyDescent="0.3">
      <c r="A1041" s="17">
        <v>0</v>
      </c>
      <c r="B1041" s="17">
        <v>0</v>
      </c>
      <c r="C1041" s="17">
        <v>3</v>
      </c>
      <c r="D1041" s="17">
        <v>13000</v>
      </c>
      <c r="E1041" s="17">
        <v>2013</v>
      </c>
      <c r="F1041" s="17">
        <v>0</v>
      </c>
      <c r="G1041" s="18">
        <f t="shared" ca="1" si="86"/>
        <v>1.3669019266814963E-2</v>
      </c>
      <c r="AA1041">
        <f t="shared" si="85"/>
        <v>13000</v>
      </c>
      <c r="AB1041">
        <f t="shared" si="87"/>
        <v>169000000</v>
      </c>
      <c r="AC1041">
        <f t="shared" si="88"/>
        <v>2197000000000</v>
      </c>
      <c r="AJ1041" s="2">
        <f t="shared" si="89"/>
        <v>0.16618839319782674</v>
      </c>
    </row>
    <row r="1042" spans="1:36" x14ac:dyDescent="0.3">
      <c r="A1042" s="17">
        <v>0</v>
      </c>
      <c r="B1042" s="17">
        <v>0</v>
      </c>
      <c r="C1042" s="17">
        <v>3</v>
      </c>
      <c r="D1042" s="17">
        <v>13000</v>
      </c>
      <c r="E1042" s="17">
        <v>2013</v>
      </c>
      <c r="F1042" s="17">
        <v>0</v>
      </c>
      <c r="G1042" s="18">
        <f t="shared" ca="1" si="86"/>
        <v>-7.3901416183365879E-3</v>
      </c>
      <c r="AA1042">
        <f t="shared" si="85"/>
        <v>13000</v>
      </c>
      <c r="AB1042">
        <f t="shared" si="87"/>
        <v>169000000</v>
      </c>
      <c r="AC1042">
        <f t="shared" si="88"/>
        <v>2197000000000</v>
      </c>
      <c r="AJ1042" s="2">
        <f t="shared" si="89"/>
        <v>0.16618839319782674</v>
      </c>
    </row>
    <row r="1043" spans="1:36" x14ac:dyDescent="0.3">
      <c r="A1043" s="17">
        <v>0</v>
      </c>
      <c r="B1043" s="17">
        <v>0</v>
      </c>
      <c r="C1043" s="17">
        <v>3</v>
      </c>
      <c r="D1043" s="17">
        <v>13000</v>
      </c>
      <c r="E1043" s="17">
        <v>2013</v>
      </c>
      <c r="F1043" s="17">
        <v>0</v>
      </c>
      <c r="G1043" s="18">
        <f t="shared" ca="1" si="86"/>
        <v>1.4169096470848365E-2</v>
      </c>
      <c r="AA1043">
        <f t="shared" si="85"/>
        <v>13000</v>
      </c>
      <c r="AB1043">
        <f t="shared" si="87"/>
        <v>169000000</v>
      </c>
      <c r="AC1043">
        <f t="shared" si="88"/>
        <v>2197000000000</v>
      </c>
      <c r="AJ1043" s="2">
        <f t="shared" si="89"/>
        <v>0.16618839319782674</v>
      </c>
    </row>
    <row r="1044" spans="1:36" x14ac:dyDescent="0.3">
      <c r="A1044" s="17">
        <v>0</v>
      </c>
      <c r="B1044" s="17">
        <v>0</v>
      </c>
      <c r="C1044" s="17">
        <v>3</v>
      </c>
      <c r="D1044" s="17">
        <v>13000</v>
      </c>
      <c r="E1044" s="17">
        <v>2013</v>
      </c>
      <c r="F1044" s="17">
        <v>0</v>
      </c>
      <c r="G1044" s="18">
        <f t="shared" ca="1" si="86"/>
        <v>3.6954690898069356E-3</v>
      </c>
      <c r="AA1044">
        <f t="shared" si="85"/>
        <v>13000</v>
      </c>
      <c r="AB1044">
        <f t="shared" si="87"/>
        <v>169000000</v>
      </c>
      <c r="AC1044">
        <f t="shared" si="88"/>
        <v>2197000000000</v>
      </c>
      <c r="AJ1044" s="2">
        <f t="shared" si="89"/>
        <v>0.16618839319782674</v>
      </c>
    </row>
    <row r="1045" spans="1:36" x14ac:dyDescent="0.3">
      <c r="A1045" s="17">
        <v>0</v>
      </c>
      <c r="B1045" s="17">
        <v>0</v>
      </c>
      <c r="C1045" s="17">
        <v>3</v>
      </c>
      <c r="D1045" s="17">
        <v>13000</v>
      </c>
      <c r="E1045" s="17">
        <v>2013</v>
      </c>
      <c r="F1045" s="17">
        <v>0</v>
      </c>
      <c r="G1045" s="18">
        <f t="shared" ca="1" si="86"/>
        <v>2.8379752153350868E-2</v>
      </c>
      <c r="AA1045">
        <f t="shared" si="85"/>
        <v>13000</v>
      </c>
      <c r="AB1045">
        <f t="shared" si="87"/>
        <v>169000000</v>
      </c>
      <c r="AC1045">
        <f t="shared" si="88"/>
        <v>2197000000000</v>
      </c>
      <c r="AJ1045" s="2">
        <f t="shared" si="89"/>
        <v>0.16618839319782674</v>
      </c>
    </row>
    <row r="1046" spans="1:36" x14ac:dyDescent="0.3">
      <c r="A1046" s="17">
        <v>0</v>
      </c>
      <c r="B1046" s="17">
        <v>0</v>
      </c>
      <c r="C1046" s="17">
        <v>3</v>
      </c>
      <c r="D1046" s="17">
        <v>13000</v>
      </c>
      <c r="E1046" s="17">
        <v>2013</v>
      </c>
      <c r="F1046" s="17">
        <v>0</v>
      </c>
      <c r="G1046" s="18">
        <f t="shared" ca="1" si="86"/>
        <v>1.1018423599764016E-2</v>
      </c>
      <c r="AA1046">
        <f t="shared" si="85"/>
        <v>13000</v>
      </c>
      <c r="AB1046">
        <f t="shared" si="87"/>
        <v>169000000</v>
      </c>
      <c r="AC1046">
        <f t="shared" si="88"/>
        <v>2197000000000</v>
      </c>
      <c r="AJ1046" s="2">
        <f t="shared" si="89"/>
        <v>0.16618839319782674</v>
      </c>
    </row>
    <row r="1047" spans="1:36" x14ac:dyDescent="0.3">
      <c r="A1047" s="17">
        <v>0</v>
      </c>
      <c r="B1047" s="17">
        <v>0</v>
      </c>
      <c r="C1047" s="17">
        <v>3</v>
      </c>
      <c r="D1047" s="17">
        <v>13000</v>
      </c>
      <c r="E1047" s="17">
        <v>2013</v>
      </c>
      <c r="F1047" s="17">
        <v>0</v>
      </c>
      <c r="G1047" s="18">
        <f t="shared" ca="1" si="86"/>
        <v>7.4436341079181295E-3</v>
      </c>
      <c r="AA1047">
        <f t="shared" si="85"/>
        <v>13000</v>
      </c>
      <c r="AB1047">
        <f t="shared" si="87"/>
        <v>169000000</v>
      </c>
      <c r="AC1047">
        <f t="shared" si="88"/>
        <v>2197000000000</v>
      </c>
      <c r="AJ1047" s="2">
        <f t="shared" si="89"/>
        <v>0.16618839319782674</v>
      </c>
    </row>
    <row r="1048" spans="1:36" x14ac:dyDescent="0.3">
      <c r="A1048" s="17">
        <v>0</v>
      </c>
      <c r="B1048" s="17">
        <v>0</v>
      </c>
      <c r="C1048" s="17">
        <v>3</v>
      </c>
      <c r="D1048" s="17">
        <v>13000</v>
      </c>
      <c r="E1048" s="17">
        <v>2013</v>
      </c>
      <c r="F1048" s="17">
        <v>0</v>
      </c>
      <c r="G1048" s="18">
        <f t="shared" ca="1" si="86"/>
        <v>2.8617342761742794E-2</v>
      </c>
      <c r="AA1048">
        <f t="shared" si="85"/>
        <v>13000</v>
      </c>
      <c r="AB1048">
        <f t="shared" si="87"/>
        <v>169000000</v>
      </c>
      <c r="AC1048">
        <f t="shared" si="88"/>
        <v>2197000000000</v>
      </c>
      <c r="AJ1048" s="2">
        <f t="shared" si="89"/>
        <v>0.16618839319782674</v>
      </c>
    </row>
    <row r="1049" spans="1:36" x14ac:dyDescent="0.3">
      <c r="A1049" s="17">
        <v>1</v>
      </c>
      <c r="B1049" s="17">
        <v>0</v>
      </c>
      <c r="C1049" s="17">
        <v>3</v>
      </c>
      <c r="D1049" s="17">
        <v>13000</v>
      </c>
      <c r="E1049" s="17">
        <v>2013</v>
      </c>
      <c r="F1049" s="17">
        <v>1</v>
      </c>
      <c r="G1049" s="18">
        <f t="shared" ca="1" si="86"/>
        <v>1.0424774576702496</v>
      </c>
      <c r="AA1049">
        <f t="shared" si="85"/>
        <v>13000</v>
      </c>
      <c r="AB1049">
        <f t="shared" si="87"/>
        <v>169000000</v>
      </c>
      <c r="AC1049">
        <f t="shared" si="88"/>
        <v>2197000000000</v>
      </c>
      <c r="AJ1049" s="2">
        <f t="shared" si="89"/>
        <v>0.16618839319782674</v>
      </c>
    </row>
    <row r="1050" spans="1:36" x14ac:dyDescent="0.3">
      <c r="A1050" s="17">
        <v>0</v>
      </c>
      <c r="B1050" s="17">
        <v>0</v>
      </c>
      <c r="C1050" s="17">
        <v>3</v>
      </c>
      <c r="D1050" s="17">
        <v>13000</v>
      </c>
      <c r="E1050" s="17">
        <v>2013</v>
      </c>
      <c r="F1050" s="17">
        <v>0</v>
      </c>
      <c r="G1050" s="18">
        <f t="shared" ca="1" si="86"/>
        <v>4.5984780148417725E-2</v>
      </c>
      <c r="AA1050">
        <f t="shared" si="85"/>
        <v>13000</v>
      </c>
      <c r="AB1050">
        <f t="shared" si="87"/>
        <v>169000000</v>
      </c>
      <c r="AC1050">
        <f t="shared" si="88"/>
        <v>2197000000000</v>
      </c>
      <c r="AJ1050" s="2">
        <f t="shared" si="89"/>
        <v>0.16618839319782674</v>
      </c>
    </row>
    <row r="1051" spans="1:36" x14ac:dyDescent="0.3">
      <c r="A1051" s="17">
        <v>0</v>
      </c>
      <c r="B1051" s="17">
        <v>0</v>
      </c>
      <c r="C1051" s="17">
        <v>3</v>
      </c>
      <c r="D1051" s="17">
        <v>13000</v>
      </c>
      <c r="E1051" s="17">
        <v>2013</v>
      </c>
      <c r="F1051" s="17">
        <v>0</v>
      </c>
      <c r="G1051" s="18">
        <f t="shared" ca="1" si="86"/>
        <v>1.7508758676446891E-2</v>
      </c>
      <c r="AA1051">
        <f t="shared" si="85"/>
        <v>13000</v>
      </c>
      <c r="AB1051">
        <f t="shared" si="87"/>
        <v>169000000</v>
      </c>
      <c r="AC1051">
        <f t="shared" si="88"/>
        <v>2197000000000</v>
      </c>
      <c r="AJ1051" s="2">
        <f t="shared" si="89"/>
        <v>0.16618839319782674</v>
      </c>
    </row>
    <row r="1052" spans="1:36" x14ac:dyDescent="0.3">
      <c r="A1052" s="17">
        <v>1</v>
      </c>
      <c r="B1052" s="17">
        <v>0</v>
      </c>
      <c r="C1052" s="17">
        <v>3</v>
      </c>
      <c r="D1052" s="17">
        <v>13000</v>
      </c>
      <c r="E1052" s="17">
        <v>2013</v>
      </c>
      <c r="F1052" s="17">
        <v>0</v>
      </c>
      <c r="G1052" s="18">
        <f t="shared" ca="1" si="86"/>
        <v>4.9116493988612536E-2</v>
      </c>
      <c r="AA1052">
        <f t="shared" si="85"/>
        <v>13000</v>
      </c>
      <c r="AB1052">
        <f t="shared" si="87"/>
        <v>169000000</v>
      </c>
      <c r="AC1052">
        <f t="shared" si="88"/>
        <v>2197000000000</v>
      </c>
      <c r="AJ1052" s="2">
        <f t="shared" si="89"/>
        <v>0.16618839319782674</v>
      </c>
    </row>
    <row r="1053" spans="1:36" x14ac:dyDescent="0.3">
      <c r="A1053" s="17">
        <v>0</v>
      </c>
      <c r="B1053" s="17">
        <v>0</v>
      </c>
      <c r="C1053" s="17">
        <v>3</v>
      </c>
      <c r="D1053" s="17">
        <v>13000</v>
      </c>
      <c r="E1053" s="17">
        <v>2013</v>
      </c>
      <c r="F1053" s="17">
        <v>0</v>
      </c>
      <c r="G1053" s="18">
        <f t="shared" ca="1" si="86"/>
        <v>1.6061152548943469E-2</v>
      </c>
      <c r="AA1053">
        <f t="shared" si="85"/>
        <v>13000</v>
      </c>
      <c r="AB1053">
        <f t="shared" si="87"/>
        <v>169000000</v>
      </c>
      <c r="AC1053">
        <f t="shared" si="88"/>
        <v>2197000000000</v>
      </c>
      <c r="AJ1053" s="2">
        <f t="shared" si="89"/>
        <v>0.16618839319782674</v>
      </c>
    </row>
    <row r="1054" spans="1:36" x14ac:dyDescent="0.3">
      <c r="A1054" s="17">
        <v>1</v>
      </c>
      <c r="B1054" s="17">
        <v>0</v>
      </c>
      <c r="C1054" s="17">
        <v>3</v>
      </c>
      <c r="D1054" s="17">
        <v>13000</v>
      </c>
      <c r="E1054" s="17">
        <v>2013</v>
      </c>
      <c r="F1054" s="17">
        <v>0</v>
      </c>
      <c r="G1054" s="18">
        <f t="shared" ca="1" si="86"/>
        <v>2.6628449906622144E-2</v>
      </c>
      <c r="AA1054">
        <f t="shared" si="85"/>
        <v>13000</v>
      </c>
      <c r="AB1054">
        <f t="shared" si="87"/>
        <v>169000000</v>
      </c>
      <c r="AC1054">
        <f t="shared" si="88"/>
        <v>2197000000000</v>
      </c>
      <c r="AJ1054" s="2">
        <f t="shared" si="89"/>
        <v>0.16618839319782674</v>
      </c>
    </row>
    <row r="1055" spans="1:36" x14ac:dyDescent="0.3">
      <c r="A1055" s="17">
        <v>1</v>
      </c>
      <c r="B1055" s="17">
        <v>1</v>
      </c>
      <c r="C1055" s="17">
        <v>3</v>
      </c>
      <c r="D1055" s="17">
        <v>13000</v>
      </c>
      <c r="E1055" s="17">
        <v>2013</v>
      </c>
      <c r="F1055" s="17">
        <v>0</v>
      </c>
      <c r="G1055" s="18">
        <f t="shared" ca="1" si="86"/>
        <v>4.0688541128117886E-2</v>
      </c>
      <c r="AA1055">
        <f t="shared" si="85"/>
        <v>13000</v>
      </c>
      <c r="AB1055">
        <f t="shared" si="87"/>
        <v>169000000</v>
      </c>
      <c r="AC1055">
        <f t="shared" si="88"/>
        <v>2197000000000</v>
      </c>
      <c r="AJ1055" s="2">
        <f t="shared" si="89"/>
        <v>0.16618839319782674</v>
      </c>
    </row>
    <row r="1056" spans="1:36" x14ac:dyDescent="0.3">
      <c r="A1056" s="17">
        <v>0</v>
      </c>
      <c r="B1056" s="17">
        <v>0</v>
      </c>
      <c r="C1056" s="17">
        <v>3</v>
      </c>
      <c r="D1056" s="17">
        <v>13000</v>
      </c>
      <c r="E1056" s="17">
        <v>2013</v>
      </c>
      <c r="F1056" s="17">
        <v>0</v>
      </c>
      <c r="G1056" s="18">
        <f t="shared" ca="1" si="86"/>
        <v>3.4363250771012946E-2</v>
      </c>
      <c r="AA1056">
        <f t="shared" si="85"/>
        <v>13000</v>
      </c>
      <c r="AB1056">
        <f t="shared" si="87"/>
        <v>169000000</v>
      </c>
      <c r="AC1056">
        <f t="shared" si="88"/>
        <v>2197000000000</v>
      </c>
      <c r="AJ1056" s="2">
        <f t="shared" si="89"/>
        <v>0.16618839319782674</v>
      </c>
    </row>
    <row r="1057" spans="1:36" x14ac:dyDescent="0.3">
      <c r="A1057" s="17">
        <v>1</v>
      </c>
      <c r="B1057" s="17">
        <v>0</v>
      </c>
      <c r="C1057" s="17">
        <v>4</v>
      </c>
      <c r="D1057" s="17">
        <v>13000</v>
      </c>
      <c r="E1057" s="17">
        <v>2013</v>
      </c>
      <c r="F1057" s="17">
        <v>0</v>
      </c>
      <c r="G1057" s="18">
        <f t="shared" ca="1" si="86"/>
        <v>2.6149937703977113E-3</v>
      </c>
      <c r="AA1057">
        <f t="shared" si="85"/>
        <v>13000</v>
      </c>
      <c r="AB1057">
        <f t="shared" si="87"/>
        <v>169000000</v>
      </c>
      <c r="AC1057">
        <f t="shared" si="88"/>
        <v>2197000000000</v>
      </c>
      <c r="AJ1057" s="2">
        <f t="shared" si="89"/>
        <v>0.16618839319782674</v>
      </c>
    </row>
    <row r="1058" spans="1:36" x14ac:dyDescent="0.3">
      <c r="A1058" s="17">
        <v>1</v>
      </c>
      <c r="B1058" s="17">
        <v>0</v>
      </c>
      <c r="C1058" s="17">
        <v>3</v>
      </c>
      <c r="D1058" s="17">
        <v>13000</v>
      </c>
      <c r="E1058" s="17">
        <v>2013</v>
      </c>
      <c r="F1058" s="17">
        <v>0</v>
      </c>
      <c r="G1058" s="18">
        <f t="shared" ca="1" si="86"/>
        <v>-4.4459425087760289E-2</v>
      </c>
      <c r="AA1058">
        <f t="shared" si="85"/>
        <v>13000</v>
      </c>
      <c r="AB1058">
        <f t="shared" si="87"/>
        <v>169000000</v>
      </c>
      <c r="AC1058">
        <f t="shared" si="88"/>
        <v>2197000000000</v>
      </c>
      <c r="AJ1058" s="2">
        <f t="shared" si="89"/>
        <v>0.16618839319782674</v>
      </c>
    </row>
    <row r="1059" spans="1:36" x14ac:dyDescent="0.3">
      <c r="A1059" s="17">
        <v>1</v>
      </c>
      <c r="B1059" s="17">
        <v>1</v>
      </c>
      <c r="C1059" s="17">
        <v>3</v>
      </c>
      <c r="D1059" s="17">
        <v>13000</v>
      </c>
      <c r="E1059" s="17">
        <v>2013</v>
      </c>
      <c r="F1059" s="17">
        <v>0</v>
      </c>
      <c r="G1059" s="18">
        <f t="shared" ca="1" si="86"/>
        <v>-4.182383152113877E-2</v>
      </c>
      <c r="AA1059">
        <f t="shared" si="85"/>
        <v>13000</v>
      </c>
      <c r="AB1059">
        <f t="shared" si="87"/>
        <v>169000000</v>
      </c>
      <c r="AC1059">
        <f t="shared" si="88"/>
        <v>2197000000000</v>
      </c>
      <c r="AJ1059" s="2">
        <f t="shared" si="89"/>
        <v>0.16618839319782674</v>
      </c>
    </row>
    <row r="1060" spans="1:36" x14ac:dyDescent="0.3">
      <c r="A1060" s="17">
        <v>1</v>
      </c>
      <c r="B1060" s="17">
        <v>0</v>
      </c>
      <c r="C1060" s="17">
        <v>3</v>
      </c>
      <c r="D1060" s="17">
        <v>13000</v>
      </c>
      <c r="E1060" s="17">
        <v>2013</v>
      </c>
      <c r="F1060" s="17">
        <v>0</v>
      </c>
      <c r="G1060" s="18">
        <f t="shared" ca="1" si="86"/>
        <v>-2.7418048924771822E-2</v>
      </c>
      <c r="AA1060">
        <f t="shared" si="85"/>
        <v>13000</v>
      </c>
      <c r="AB1060">
        <f t="shared" si="87"/>
        <v>169000000</v>
      </c>
      <c r="AC1060">
        <f t="shared" si="88"/>
        <v>2197000000000</v>
      </c>
      <c r="AJ1060" s="2">
        <f t="shared" si="89"/>
        <v>0.16618839319782674</v>
      </c>
    </row>
    <row r="1061" spans="1:36" x14ac:dyDescent="0.3">
      <c r="A1061" s="17">
        <v>1</v>
      </c>
      <c r="B1061" s="17">
        <v>0</v>
      </c>
      <c r="C1061" s="17">
        <v>3</v>
      </c>
      <c r="D1061" s="17">
        <v>13000</v>
      </c>
      <c r="E1061" s="17">
        <v>2013</v>
      </c>
      <c r="F1061" s="17">
        <v>1</v>
      </c>
      <c r="G1061" s="18">
        <f t="shared" ca="1" si="86"/>
        <v>1.002582950263706</v>
      </c>
      <c r="AA1061">
        <f t="shared" si="85"/>
        <v>13000</v>
      </c>
      <c r="AB1061">
        <f t="shared" si="87"/>
        <v>169000000</v>
      </c>
      <c r="AC1061">
        <f t="shared" si="88"/>
        <v>2197000000000</v>
      </c>
      <c r="AJ1061" s="2">
        <f t="shared" si="89"/>
        <v>0.16618839319782674</v>
      </c>
    </row>
    <row r="1062" spans="1:36" x14ac:dyDescent="0.3">
      <c r="A1062" s="17">
        <v>0</v>
      </c>
      <c r="B1062" s="17">
        <v>0</v>
      </c>
      <c r="C1062" s="17">
        <v>3</v>
      </c>
      <c r="D1062" s="17">
        <v>13000</v>
      </c>
      <c r="E1062" s="17">
        <v>2013</v>
      </c>
      <c r="F1062" s="17">
        <v>0</v>
      </c>
      <c r="G1062" s="18">
        <f t="shared" ca="1" si="86"/>
        <v>1.9962731108063105E-2</v>
      </c>
      <c r="AA1062">
        <f t="shared" si="85"/>
        <v>13000</v>
      </c>
      <c r="AB1062">
        <f t="shared" si="87"/>
        <v>169000000</v>
      </c>
      <c r="AC1062">
        <f t="shared" si="88"/>
        <v>2197000000000</v>
      </c>
      <c r="AJ1062" s="2">
        <f t="shared" si="89"/>
        <v>0.16618839319782674</v>
      </c>
    </row>
    <row r="1063" spans="1:36" x14ac:dyDescent="0.3">
      <c r="A1063" s="17">
        <v>1</v>
      </c>
      <c r="B1063" s="17">
        <v>0</v>
      </c>
      <c r="C1063" s="17">
        <v>3</v>
      </c>
      <c r="D1063" s="17">
        <v>13000</v>
      </c>
      <c r="E1063" s="17">
        <v>2013</v>
      </c>
      <c r="F1063" s="17">
        <v>0</v>
      </c>
      <c r="G1063" s="18">
        <f t="shared" ca="1" si="86"/>
        <v>-4.9944607425934609E-2</v>
      </c>
      <c r="AA1063">
        <f t="shared" si="85"/>
        <v>13000</v>
      </c>
      <c r="AB1063">
        <f t="shared" si="87"/>
        <v>169000000</v>
      </c>
      <c r="AC1063">
        <f t="shared" si="88"/>
        <v>2197000000000</v>
      </c>
      <c r="AJ1063" s="2">
        <f t="shared" si="89"/>
        <v>0.16618839319782674</v>
      </c>
    </row>
    <row r="1064" spans="1:36" x14ac:dyDescent="0.3">
      <c r="A1064" s="17">
        <v>0</v>
      </c>
      <c r="B1064" s="17">
        <v>0</v>
      </c>
      <c r="C1064" s="17">
        <v>3</v>
      </c>
      <c r="D1064" s="17">
        <v>13000</v>
      </c>
      <c r="E1064" s="17">
        <v>2013</v>
      </c>
      <c r="F1064" s="17">
        <v>0</v>
      </c>
      <c r="G1064" s="18">
        <f t="shared" ca="1" si="86"/>
        <v>3.5602734368892899E-2</v>
      </c>
      <c r="AA1064">
        <f t="shared" si="85"/>
        <v>13000</v>
      </c>
      <c r="AB1064">
        <f t="shared" si="87"/>
        <v>169000000</v>
      </c>
      <c r="AC1064">
        <f t="shared" si="88"/>
        <v>2197000000000</v>
      </c>
      <c r="AJ1064" s="2">
        <f t="shared" si="89"/>
        <v>0.16618839319782674</v>
      </c>
    </row>
    <row r="1065" spans="1:36" x14ac:dyDescent="0.3">
      <c r="A1065" s="17">
        <v>0</v>
      </c>
      <c r="B1065" s="17">
        <v>0</v>
      </c>
      <c r="C1065" s="17">
        <v>3</v>
      </c>
      <c r="D1065" s="17">
        <v>13000</v>
      </c>
      <c r="E1065" s="17">
        <v>2013</v>
      </c>
      <c r="F1065" s="17">
        <v>0</v>
      </c>
      <c r="G1065" s="18">
        <f t="shared" ca="1" si="86"/>
        <v>4.4361019399504877E-3</v>
      </c>
      <c r="AA1065">
        <f t="shared" si="85"/>
        <v>13000</v>
      </c>
      <c r="AB1065">
        <f t="shared" si="87"/>
        <v>169000000</v>
      </c>
      <c r="AC1065">
        <f t="shared" si="88"/>
        <v>2197000000000</v>
      </c>
      <c r="AJ1065" s="2">
        <f t="shared" si="89"/>
        <v>0.16618839319782674</v>
      </c>
    </row>
    <row r="1066" spans="1:36" x14ac:dyDescent="0.3">
      <c r="A1066" s="17">
        <v>1</v>
      </c>
      <c r="B1066" s="17">
        <v>0</v>
      </c>
      <c r="C1066" s="17">
        <v>3</v>
      </c>
      <c r="D1066" s="17">
        <v>13000</v>
      </c>
      <c r="E1066" s="17">
        <v>2013</v>
      </c>
      <c r="F1066" s="17">
        <v>1</v>
      </c>
      <c r="G1066" s="18">
        <f t="shared" ca="1" si="86"/>
        <v>0.95890935436171054</v>
      </c>
      <c r="AA1066">
        <f t="shared" si="85"/>
        <v>13000</v>
      </c>
      <c r="AB1066">
        <f t="shared" si="87"/>
        <v>169000000</v>
      </c>
      <c r="AC1066">
        <f t="shared" si="88"/>
        <v>2197000000000</v>
      </c>
      <c r="AJ1066" s="2">
        <f t="shared" si="89"/>
        <v>0.16618839319782674</v>
      </c>
    </row>
    <row r="1067" spans="1:36" x14ac:dyDescent="0.3">
      <c r="A1067" s="17">
        <v>0</v>
      </c>
      <c r="B1067" s="17">
        <v>0</v>
      </c>
      <c r="C1067" s="17">
        <v>3</v>
      </c>
      <c r="D1067" s="17">
        <v>13000</v>
      </c>
      <c r="E1067" s="17">
        <v>2013</v>
      </c>
      <c r="F1067" s="17">
        <v>0</v>
      </c>
      <c r="G1067" s="18">
        <f t="shared" ca="1" si="86"/>
        <v>-3.3439993102668097E-2</v>
      </c>
      <c r="AA1067">
        <f t="shared" si="85"/>
        <v>13000</v>
      </c>
      <c r="AB1067">
        <f t="shared" si="87"/>
        <v>169000000</v>
      </c>
      <c r="AC1067">
        <f t="shared" si="88"/>
        <v>2197000000000</v>
      </c>
      <c r="AJ1067" s="2">
        <f t="shared" si="89"/>
        <v>0.16618839319782674</v>
      </c>
    </row>
    <row r="1068" spans="1:36" x14ac:dyDescent="0.3">
      <c r="A1068" s="17">
        <v>0</v>
      </c>
      <c r="B1068" s="17">
        <v>0</v>
      </c>
      <c r="C1068" s="17">
        <v>3</v>
      </c>
      <c r="D1068" s="17">
        <v>13000</v>
      </c>
      <c r="E1068" s="17">
        <v>2013</v>
      </c>
      <c r="F1068" s="17">
        <v>0</v>
      </c>
      <c r="G1068" s="18">
        <f t="shared" ca="1" si="86"/>
        <v>-2.4778149986082455E-2</v>
      </c>
      <c r="AA1068">
        <f t="shared" si="85"/>
        <v>13000</v>
      </c>
      <c r="AB1068">
        <f t="shared" si="87"/>
        <v>169000000</v>
      </c>
      <c r="AC1068">
        <f t="shared" si="88"/>
        <v>2197000000000</v>
      </c>
      <c r="AJ1068" s="2">
        <f t="shared" si="89"/>
        <v>0.16618839319782674</v>
      </c>
    </row>
    <row r="1069" spans="1:36" x14ac:dyDescent="0.3">
      <c r="A1069" s="17">
        <v>0</v>
      </c>
      <c r="B1069" s="17">
        <v>0</v>
      </c>
      <c r="C1069" s="17">
        <v>3</v>
      </c>
      <c r="D1069" s="17">
        <v>13000</v>
      </c>
      <c r="E1069" s="17">
        <v>2013</v>
      </c>
      <c r="F1069" s="17">
        <v>0</v>
      </c>
      <c r="G1069" s="18">
        <f t="shared" ca="1" si="86"/>
        <v>6.2923917151086698E-3</v>
      </c>
      <c r="AA1069">
        <f t="shared" si="85"/>
        <v>13000</v>
      </c>
      <c r="AB1069">
        <f t="shared" si="87"/>
        <v>169000000</v>
      </c>
      <c r="AC1069">
        <f t="shared" si="88"/>
        <v>2197000000000</v>
      </c>
      <c r="AJ1069" s="2">
        <f t="shared" si="89"/>
        <v>0.16618839319782674</v>
      </c>
    </row>
    <row r="1070" spans="1:36" x14ac:dyDescent="0.3">
      <c r="A1070" s="17">
        <v>0</v>
      </c>
      <c r="B1070" s="17">
        <v>0</v>
      </c>
      <c r="C1070" s="17">
        <v>3</v>
      </c>
      <c r="D1070" s="17">
        <v>13000</v>
      </c>
      <c r="E1070" s="17">
        <v>2013</v>
      </c>
      <c r="F1070" s="17">
        <v>0</v>
      </c>
      <c r="G1070" s="18">
        <f t="shared" ca="1" si="86"/>
        <v>3.4102761860088274E-2</v>
      </c>
      <c r="AA1070">
        <f t="shared" si="85"/>
        <v>13000</v>
      </c>
      <c r="AB1070">
        <f t="shared" si="87"/>
        <v>169000000</v>
      </c>
      <c r="AC1070">
        <f t="shared" si="88"/>
        <v>2197000000000</v>
      </c>
      <c r="AJ1070" s="2">
        <f t="shared" si="89"/>
        <v>0.16618839319782674</v>
      </c>
    </row>
    <row r="1071" spans="1:36" x14ac:dyDescent="0.3">
      <c r="A1071" s="17">
        <v>0</v>
      </c>
      <c r="B1071" s="17">
        <v>0</v>
      </c>
      <c r="C1071" s="17">
        <v>3</v>
      </c>
      <c r="D1071" s="17">
        <v>13000</v>
      </c>
      <c r="E1071" s="17">
        <v>2013</v>
      </c>
      <c r="F1071" s="17">
        <v>0</v>
      </c>
      <c r="G1071" s="18">
        <f t="shared" ca="1" si="86"/>
        <v>4.3199546981009557E-2</v>
      </c>
      <c r="AA1071">
        <f t="shared" si="85"/>
        <v>13000</v>
      </c>
      <c r="AB1071">
        <f t="shared" si="87"/>
        <v>169000000</v>
      </c>
      <c r="AC1071">
        <f t="shared" si="88"/>
        <v>2197000000000</v>
      </c>
      <c r="AJ1071" s="2">
        <f t="shared" si="89"/>
        <v>0.16618839319782674</v>
      </c>
    </row>
    <row r="1072" spans="1:36" x14ac:dyDescent="0.3">
      <c r="A1072" s="17">
        <v>0</v>
      </c>
      <c r="B1072" s="17">
        <v>0</v>
      </c>
      <c r="C1072" s="17">
        <v>3</v>
      </c>
      <c r="D1072" s="17">
        <v>13000</v>
      </c>
      <c r="E1072" s="17">
        <v>2013</v>
      </c>
      <c r="F1072" s="17">
        <v>0</v>
      </c>
      <c r="G1072" s="18">
        <f t="shared" ca="1" si="86"/>
        <v>-2.4704355615721486E-3</v>
      </c>
      <c r="AA1072">
        <f t="shared" si="85"/>
        <v>13000</v>
      </c>
      <c r="AB1072">
        <f t="shared" si="87"/>
        <v>169000000</v>
      </c>
      <c r="AC1072">
        <f t="shared" si="88"/>
        <v>2197000000000</v>
      </c>
      <c r="AJ1072" s="2">
        <f t="shared" si="89"/>
        <v>0.16618839319782674</v>
      </c>
    </row>
    <row r="1073" spans="1:36" x14ac:dyDescent="0.3">
      <c r="A1073" s="17">
        <v>0</v>
      </c>
      <c r="B1073" s="17">
        <v>0</v>
      </c>
      <c r="C1073" s="17">
        <v>3</v>
      </c>
      <c r="D1073" s="17">
        <v>13000</v>
      </c>
      <c r="E1073" s="17">
        <v>2013</v>
      </c>
      <c r="F1073" s="17">
        <v>0</v>
      </c>
      <c r="G1073" s="18">
        <f t="shared" ca="1" si="86"/>
        <v>2.6447613568310493E-3</v>
      </c>
      <c r="AA1073">
        <f t="shared" si="85"/>
        <v>13000</v>
      </c>
      <c r="AB1073">
        <f t="shared" si="87"/>
        <v>169000000</v>
      </c>
      <c r="AC1073">
        <f t="shared" si="88"/>
        <v>2197000000000</v>
      </c>
      <c r="AJ1073" s="2">
        <f t="shared" si="89"/>
        <v>0.16618839319782674</v>
      </c>
    </row>
    <row r="1074" spans="1:36" x14ac:dyDescent="0.3">
      <c r="A1074" s="17">
        <v>0</v>
      </c>
      <c r="B1074" s="17">
        <v>0</v>
      </c>
      <c r="C1074" s="17">
        <v>3</v>
      </c>
      <c r="D1074" s="17">
        <v>13000</v>
      </c>
      <c r="E1074" s="17">
        <v>2013</v>
      </c>
      <c r="F1074" s="17">
        <v>0</v>
      </c>
      <c r="G1074" s="18">
        <f t="shared" ca="1" si="86"/>
        <v>-3.0196906181479424E-2</v>
      </c>
      <c r="AA1074">
        <f t="shared" si="85"/>
        <v>13000</v>
      </c>
      <c r="AB1074">
        <f t="shared" si="87"/>
        <v>169000000</v>
      </c>
      <c r="AC1074">
        <f t="shared" si="88"/>
        <v>2197000000000</v>
      </c>
      <c r="AJ1074" s="2">
        <f t="shared" si="89"/>
        <v>0.16618839319782674</v>
      </c>
    </row>
    <row r="1075" spans="1:36" x14ac:dyDescent="0.3">
      <c r="A1075" s="17">
        <v>0</v>
      </c>
      <c r="B1075" s="17">
        <v>0</v>
      </c>
      <c r="C1075" s="17">
        <v>3</v>
      </c>
      <c r="D1075" s="17">
        <v>13000</v>
      </c>
      <c r="E1075" s="17">
        <v>2013</v>
      </c>
      <c r="F1075" s="17">
        <v>0</v>
      </c>
      <c r="G1075" s="18">
        <f t="shared" ca="1" si="86"/>
        <v>2.1972800079095401E-2</v>
      </c>
      <c r="AA1075">
        <f t="shared" si="85"/>
        <v>13000</v>
      </c>
      <c r="AB1075">
        <f t="shared" si="87"/>
        <v>169000000</v>
      </c>
      <c r="AC1075">
        <f t="shared" si="88"/>
        <v>2197000000000</v>
      </c>
      <c r="AJ1075" s="2">
        <f t="shared" si="89"/>
        <v>0.16618839319782674</v>
      </c>
    </row>
    <row r="1076" spans="1:36" x14ac:dyDescent="0.3">
      <c r="A1076" s="17">
        <v>0</v>
      </c>
      <c r="B1076" s="17">
        <v>0</v>
      </c>
      <c r="C1076" s="17">
        <v>3</v>
      </c>
      <c r="D1076" s="17">
        <v>13000</v>
      </c>
      <c r="E1076" s="17">
        <v>2013</v>
      </c>
      <c r="F1076" s="17">
        <v>0</v>
      </c>
      <c r="G1076" s="18">
        <f t="shared" ca="1" si="86"/>
        <v>2.9560750812634141E-2</v>
      </c>
      <c r="AA1076">
        <f t="shared" si="85"/>
        <v>13000</v>
      </c>
      <c r="AB1076">
        <f t="shared" si="87"/>
        <v>169000000</v>
      </c>
      <c r="AC1076">
        <f t="shared" si="88"/>
        <v>2197000000000</v>
      </c>
      <c r="AJ1076" s="2">
        <f t="shared" si="89"/>
        <v>0.16618839319782674</v>
      </c>
    </row>
    <row r="1077" spans="1:36" x14ac:dyDescent="0.3">
      <c r="A1077" s="17">
        <v>0</v>
      </c>
      <c r="B1077" s="17">
        <v>0</v>
      </c>
      <c r="C1077" s="17">
        <v>3</v>
      </c>
      <c r="D1077" s="17">
        <v>13000</v>
      </c>
      <c r="E1077" s="17">
        <v>2013</v>
      </c>
      <c r="F1077" s="17">
        <v>0</v>
      </c>
      <c r="G1077" s="18">
        <f t="shared" ca="1" si="86"/>
        <v>4.8060803659489643E-2</v>
      </c>
      <c r="AA1077">
        <f t="shared" si="85"/>
        <v>13000</v>
      </c>
      <c r="AB1077">
        <f t="shared" si="87"/>
        <v>169000000</v>
      </c>
      <c r="AC1077">
        <f t="shared" si="88"/>
        <v>2197000000000</v>
      </c>
      <c r="AJ1077" s="2">
        <f t="shared" si="89"/>
        <v>0.16618839319782674</v>
      </c>
    </row>
    <row r="1078" spans="1:36" x14ac:dyDescent="0.3">
      <c r="A1078" s="17">
        <v>1</v>
      </c>
      <c r="B1078" s="17">
        <v>0</v>
      </c>
      <c r="C1078" s="17">
        <v>3</v>
      </c>
      <c r="D1078" s="17">
        <v>13000</v>
      </c>
      <c r="E1078" s="17">
        <v>2013</v>
      </c>
      <c r="F1078" s="17">
        <v>0</v>
      </c>
      <c r="G1078" s="18">
        <f t="shared" ca="1" si="86"/>
        <v>3.2865280477142114E-2</v>
      </c>
      <c r="AA1078">
        <f t="shared" si="85"/>
        <v>13000</v>
      </c>
      <c r="AB1078">
        <f t="shared" si="87"/>
        <v>169000000</v>
      </c>
      <c r="AC1078">
        <f t="shared" si="88"/>
        <v>2197000000000</v>
      </c>
      <c r="AJ1078" s="2">
        <f t="shared" si="89"/>
        <v>0.16618839319782674</v>
      </c>
    </row>
    <row r="1079" spans="1:36" x14ac:dyDescent="0.3">
      <c r="A1079" s="17">
        <v>0</v>
      </c>
      <c r="B1079" s="17">
        <v>0</v>
      </c>
      <c r="C1079" s="17">
        <v>3</v>
      </c>
      <c r="D1079" s="17">
        <v>13000</v>
      </c>
      <c r="E1079" s="17">
        <v>2013</v>
      </c>
      <c r="F1079" s="17">
        <v>0</v>
      </c>
      <c r="G1079" s="18">
        <f t="shared" ca="1" si="86"/>
        <v>-3.5834363346943419E-2</v>
      </c>
      <c r="AA1079">
        <f t="shared" si="85"/>
        <v>13000</v>
      </c>
      <c r="AB1079">
        <f t="shared" si="87"/>
        <v>169000000</v>
      </c>
      <c r="AC1079">
        <f t="shared" si="88"/>
        <v>2197000000000</v>
      </c>
      <c r="AJ1079" s="2">
        <f t="shared" si="89"/>
        <v>0.16618839319782674</v>
      </c>
    </row>
    <row r="1080" spans="1:36" x14ac:dyDescent="0.3">
      <c r="A1080" s="17">
        <v>1</v>
      </c>
      <c r="B1080" s="17">
        <v>0</v>
      </c>
      <c r="C1080" s="17">
        <v>3</v>
      </c>
      <c r="D1080" s="17">
        <v>13000</v>
      </c>
      <c r="E1080" s="17">
        <v>2013</v>
      </c>
      <c r="F1080" s="17">
        <v>0</v>
      </c>
      <c r="G1080" s="18">
        <f t="shared" ca="1" si="86"/>
        <v>2.8779280984443836E-2</v>
      </c>
      <c r="AA1080">
        <f t="shared" si="85"/>
        <v>13000</v>
      </c>
      <c r="AB1080">
        <f t="shared" si="87"/>
        <v>169000000</v>
      </c>
      <c r="AC1080">
        <f t="shared" si="88"/>
        <v>2197000000000</v>
      </c>
      <c r="AJ1080" s="2">
        <f t="shared" si="89"/>
        <v>0.16618839319782674</v>
      </c>
    </row>
    <row r="1081" spans="1:36" x14ac:dyDescent="0.3">
      <c r="A1081" s="17">
        <v>0</v>
      </c>
      <c r="B1081" s="17">
        <v>0</v>
      </c>
      <c r="C1081" s="17">
        <v>3</v>
      </c>
      <c r="D1081" s="17">
        <v>13000</v>
      </c>
      <c r="E1081" s="17">
        <v>2013</v>
      </c>
      <c r="F1081" s="17">
        <v>0</v>
      </c>
      <c r="G1081" s="18">
        <f t="shared" ca="1" si="86"/>
        <v>-3.4900924402076608E-2</v>
      </c>
      <c r="AA1081">
        <f t="shared" si="85"/>
        <v>13000</v>
      </c>
      <c r="AB1081">
        <f t="shared" si="87"/>
        <v>169000000</v>
      </c>
      <c r="AC1081">
        <f t="shared" si="88"/>
        <v>2197000000000</v>
      </c>
      <c r="AJ1081" s="2">
        <f t="shared" si="89"/>
        <v>0.16618839319782674</v>
      </c>
    </row>
    <row r="1082" spans="1:36" x14ac:dyDescent="0.3">
      <c r="A1082" s="17">
        <v>0</v>
      </c>
      <c r="B1082" s="17">
        <v>0</v>
      </c>
      <c r="C1082" s="17">
        <v>3</v>
      </c>
      <c r="D1082" s="17">
        <v>13000</v>
      </c>
      <c r="E1082" s="17">
        <v>2013</v>
      </c>
      <c r="F1082" s="17">
        <v>0</v>
      </c>
      <c r="G1082" s="18">
        <f t="shared" ca="1" si="86"/>
        <v>-4.7508622857367157E-2</v>
      </c>
      <c r="AA1082">
        <f t="shared" si="85"/>
        <v>13000</v>
      </c>
      <c r="AB1082">
        <f t="shared" si="87"/>
        <v>169000000</v>
      </c>
      <c r="AC1082">
        <f t="shared" si="88"/>
        <v>2197000000000</v>
      </c>
      <c r="AJ1082" s="2">
        <f t="shared" si="89"/>
        <v>0.16618839319782674</v>
      </c>
    </row>
    <row r="1083" spans="1:36" x14ac:dyDescent="0.3">
      <c r="A1083" s="17">
        <v>0</v>
      </c>
      <c r="B1083" s="17">
        <v>0</v>
      </c>
      <c r="C1083" s="17">
        <v>3</v>
      </c>
      <c r="D1083" s="17">
        <v>13000</v>
      </c>
      <c r="E1083" s="17">
        <v>2013</v>
      </c>
      <c r="F1083" s="17">
        <v>0</v>
      </c>
      <c r="G1083" s="18">
        <f t="shared" ca="1" si="86"/>
        <v>2.6512028690581627E-2</v>
      </c>
      <c r="AA1083">
        <f t="shared" si="85"/>
        <v>13000</v>
      </c>
      <c r="AB1083">
        <f t="shared" si="87"/>
        <v>169000000</v>
      </c>
      <c r="AC1083">
        <f t="shared" si="88"/>
        <v>2197000000000</v>
      </c>
      <c r="AJ1083" s="2">
        <f t="shared" si="89"/>
        <v>0.16618839319782674</v>
      </c>
    </row>
    <row r="1084" spans="1:36" x14ac:dyDescent="0.3">
      <c r="A1084" s="17">
        <v>0</v>
      </c>
      <c r="B1084" s="17">
        <v>0</v>
      </c>
      <c r="C1084" s="17">
        <v>3</v>
      </c>
      <c r="D1084" s="17">
        <v>13000</v>
      </c>
      <c r="E1084" s="17">
        <v>2013</v>
      </c>
      <c r="F1084" s="17">
        <v>0</v>
      </c>
      <c r="G1084" s="18">
        <f t="shared" ca="1" si="86"/>
        <v>3.0433725878630358E-2</v>
      </c>
      <c r="AA1084">
        <f t="shared" si="85"/>
        <v>13000</v>
      </c>
      <c r="AB1084">
        <f t="shared" si="87"/>
        <v>169000000</v>
      </c>
      <c r="AC1084">
        <f t="shared" si="88"/>
        <v>2197000000000</v>
      </c>
      <c r="AJ1084" s="2">
        <f t="shared" si="89"/>
        <v>0.16618839319782674</v>
      </c>
    </row>
    <row r="1085" spans="1:36" x14ac:dyDescent="0.3">
      <c r="A1085" s="17">
        <v>1</v>
      </c>
      <c r="B1085" s="17">
        <v>1</v>
      </c>
      <c r="C1085" s="17">
        <v>3</v>
      </c>
      <c r="D1085" s="17">
        <v>13000</v>
      </c>
      <c r="E1085" s="17">
        <v>2013</v>
      </c>
      <c r="F1085" s="17">
        <v>1</v>
      </c>
      <c r="G1085" s="18">
        <f t="shared" ca="1" si="86"/>
        <v>1.0160712972405646</v>
      </c>
      <c r="AA1085">
        <f t="shared" si="85"/>
        <v>13000</v>
      </c>
      <c r="AB1085">
        <f t="shared" si="87"/>
        <v>169000000</v>
      </c>
      <c r="AC1085">
        <f t="shared" si="88"/>
        <v>2197000000000</v>
      </c>
      <c r="AJ1085" s="2">
        <f t="shared" si="89"/>
        <v>0.16618839319782674</v>
      </c>
    </row>
    <row r="1086" spans="1:36" x14ac:dyDescent="0.3">
      <c r="A1086" s="17">
        <v>1</v>
      </c>
      <c r="B1086" s="17">
        <v>0</v>
      </c>
      <c r="C1086" s="17">
        <v>3</v>
      </c>
      <c r="D1086" s="17">
        <v>13000</v>
      </c>
      <c r="E1086" s="17">
        <v>2013</v>
      </c>
      <c r="F1086" s="17">
        <v>0</v>
      </c>
      <c r="G1086" s="18">
        <f t="shared" ca="1" si="86"/>
        <v>3.6945033830335219E-2</v>
      </c>
      <c r="AA1086">
        <f t="shared" si="85"/>
        <v>13000</v>
      </c>
      <c r="AB1086">
        <f t="shared" si="87"/>
        <v>169000000</v>
      </c>
      <c r="AC1086">
        <f t="shared" si="88"/>
        <v>2197000000000</v>
      </c>
      <c r="AJ1086" s="2">
        <f t="shared" si="89"/>
        <v>0.16618839319782674</v>
      </c>
    </row>
    <row r="1087" spans="1:36" x14ac:dyDescent="0.3">
      <c r="A1087" s="17">
        <v>1</v>
      </c>
      <c r="B1087" s="17">
        <v>0</v>
      </c>
      <c r="C1087" s="17">
        <v>3</v>
      </c>
      <c r="D1087" s="17">
        <v>13000</v>
      </c>
      <c r="E1087" s="17">
        <v>2013</v>
      </c>
      <c r="F1087" s="17">
        <v>0</v>
      </c>
      <c r="G1087" s="18">
        <f t="shared" ca="1" si="86"/>
        <v>1.4488877718070914E-2</v>
      </c>
      <c r="AA1087">
        <f t="shared" si="85"/>
        <v>13000</v>
      </c>
      <c r="AB1087">
        <f t="shared" si="87"/>
        <v>169000000</v>
      </c>
      <c r="AC1087">
        <f t="shared" si="88"/>
        <v>2197000000000</v>
      </c>
      <c r="AJ1087" s="2">
        <f t="shared" si="89"/>
        <v>0.16618839319782674</v>
      </c>
    </row>
    <row r="1088" spans="1:36" x14ac:dyDescent="0.3">
      <c r="A1088" s="17">
        <v>0</v>
      </c>
      <c r="B1088" s="17">
        <v>0</v>
      </c>
      <c r="C1088" s="17">
        <v>3</v>
      </c>
      <c r="D1088" s="17">
        <v>13000</v>
      </c>
      <c r="E1088" s="17">
        <v>2013</v>
      </c>
      <c r="F1088" s="17">
        <v>0</v>
      </c>
      <c r="G1088" s="18">
        <f t="shared" ca="1" si="86"/>
        <v>4.2981086277973125E-2</v>
      </c>
      <c r="AA1088">
        <f t="shared" si="85"/>
        <v>13000</v>
      </c>
      <c r="AB1088">
        <f t="shared" si="87"/>
        <v>169000000</v>
      </c>
      <c r="AC1088">
        <f t="shared" si="88"/>
        <v>2197000000000</v>
      </c>
      <c r="AJ1088" s="2">
        <f t="shared" si="89"/>
        <v>0.16618839319782674</v>
      </c>
    </row>
    <row r="1089" spans="1:36" x14ac:dyDescent="0.3">
      <c r="A1089" s="17">
        <v>1</v>
      </c>
      <c r="B1089" s="17">
        <v>0</v>
      </c>
      <c r="C1089" s="17">
        <v>3</v>
      </c>
      <c r="D1089" s="17">
        <v>13000</v>
      </c>
      <c r="E1089" s="17">
        <v>2013</v>
      </c>
      <c r="F1089" s="17">
        <v>0</v>
      </c>
      <c r="G1089" s="18">
        <f t="shared" ca="1" si="86"/>
        <v>7.7895625905305965E-3</v>
      </c>
      <c r="AA1089">
        <f t="shared" ref="AA1089:AA1152" si="90">D1089</f>
        <v>13000</v>
      </c>
      <c r="AB1089">
        <f t="shared" si="87"/>
        <v>169000000</v>
      </c>
      <c r="AC1089">
        <f t="shared" si="88"/>
        <v>2197000000000</v>
      </c>
      <c r="AJ1089" s="2">
        <f t="shared" si="89"/>
        <v>0.16618839319782674</v>
      </c>
    </row>
    <row r="1090" spans="1:36" x14ac:dyDescent="0.3">
      <c r="A1090" s="17">
        <v>0</v>
      </c>
      <c r="B1090" s="17">
        <v>0</v>
      </c>
      <c r="C1090" s="17">
        <v>3</v>
      </c>
      <c r="D1090" s="17">
        <v>13000</v>
      </c>
      <c r="E1090" s="17">
        <v>2013</v>
      </c>
      <c r="F1090" s="17">
        <v>0</v>
      </c>
      <c r="G1090" s="18">
        <f t="shared" ref="G1090:G1153" ca="1" si="91">F1090+(RAND()-0.5)*$H$2</f>
        <v>4.3692225560250722E-2</v>
      </c>
      <c r="AA1090">
        <f t="shared" si="90"/>
        <v>13000</v>
      </c>
      <c r="AB1090">
        <f t="shared" si="87"/>
        <v>169000000</v>
      </c>
      <c r="AC1090">
        <f t="shared" si="88"/>
        <v>2197000000000</v>
      </c>
      <c r="AJ1090" s="2">
        <f t="shared" si="89"/>
        <v>0.16618839319782674</v>
      </c>
    </row>
    <row r="1091" spans="1:36" x14ac:dyDescent="0.3">
      <c r="A1091" s="17">
        <v>0</v>
      </c>
      <c r="B1091" s="17">
        <v>0</v>
      </c>
      <c r="C1091" s="17">
        <v>3</v>
      </c>
      <c r="D1091" s="17">
        <v>13000</v>
      </c>
      <c r="E1091" s="17">
        <v>2013</v>
      </c>
      <c r="F1091" s="17">
        <v>0</v>
      </c>
      <c r="G1091" s="18">
        <f t="shared" ca="1" si="91"/>
        <v>3.38526944000066E-2</v>
      </c>
      <c r="AA1091">
        <f t="shared" si="90"/>
        <v>13000</v>
      </c>
      <c r="AB1091">
        <f t="shared" ref="AB1091:AB1154" si="92">AA1091^2</f>
        <v>169000000</v>
      </c>
      <c r="AC1091">
        <f t="shared" ref="AC1091:AC1154" si="93">AA1091^3</f>
        <v>2197000000000</v>
      </c>
      <c r="AJ1091" s="2">
        <f t="shared" ref="AJ1091:AJ1154" si="94">$AH$2+$AG$2*AA1091+$AF$2*AB1091+$AE$2*AC1091</f>
        <v>0.16618839319782674</v>
      </c>
    </row>
    <row r="1092" spans="1:36" x14ac:dyDescent="0.3">
      <c r="A1092" s="17">
        <v>0</v>
      </c>
      <c r="B1092" s="17">
        <v>0</v>
      </c>
      <c r="C1092" s="17">
        <v>3</v>
      </c>
      <c r="D1092" s="17">
        <v>13000</v>
      </c>
      <c r="E1092" s="17">
        <v>2013</v>
      </c>
      <c r="F1092" s="17">
        <v>0</v>
      </c>
      <c r="G1092" s="18">
        <f t="shared" ca="1" si="91"/>
        <v>4.0802516448379504E-2</v>
      </c>
      <c r="AA1092">
        <f t="shared" si="90"/>
        <v>13000</v>
      </c>
      <c r="AB1092">
        <f t="shared" si="92"/>
        <v>169000000</v>
      </c>
      <c r="AC1092">
        <f t="shared" si="93"/>
        <v>2197000000000</v>
      </c>
      <c r="AJ1092" s="2">
        <f t="shared" si="94"/>
        <v>0.16618839319782674</v>
      </c>
    </row>
    <row r="1093" spans="1:36" x14ac:dyDescent="0.3">
      <c r="A1093" s="17">
        <v>1</v>
      </c>
      <c r="B1093" s="17">
        <v>0</v>
      </c>
      <c r="C1093" s="17">
        <v>3</v>
      </c>
      <c r="D1093" s="17">
        <v>13000</v>
      </c>
      <c r="E1093" s="17">
        <v>2013</v>
      </c>
      <c r="F1093" s="17">
        <v>0</v>
      </c>
      <c r="G1093" s="18">
        <f t="shared" ca="1" si="91"/>
        <v>-3.6814825314488877E-3</v>
      </c>
      <c r="AA1093">
        <f t="shared" si="90"/>
        <v>13000</v>
      </c>
      <c r="AB1093">
        <f t="shared" si="92"/>
        <v>169000000</v>
      </c>
      <c r="AC1093">
        <f t="shared" si="93"/>
        <v>2197000000000</v>
      </c>
      <c r="AJ1093" s="2">
        <f t="shared" si="94"/>
        <v>0.16618839319782674</v>
      </c>
    </row>
    <row r="1094" spans="1:36" x14ac:dyDescent="0.3">
      <c r="A1094" s="17">
        <v>1</v>
      </c>
      <c r="B1094" s="17">
        <v>0</v>
      </c>
      <c r="C1094" s="17">
        <v>3</v>
      </c>
      <c r="D1094" s="17">
        <v>13000</v>
      </c>
      <c r="E1094" s="17">
        <v>2013</v>
      </c>
      <c r="F1094" s="17">
        <v>0</v>
      </c>
      <c r="G1094" s="18">
        <f t="shared" ca="1" si="91"/>
        <v>-4.1725703378542756E-2</v>
      </c>
      <c r="AA1094">
        <f t="shared" si="90"/>
        <v>13000</v>
      </c>
      <c r="AB1094">
        <f t="shared" si="92"/>
        <v>169000000</v>
      </c>
      <c r="AC1094">
        <f t="shared" si="93"/>
        <v>2197000000000</v>
      </c>
      <c r="AJ1094" s="2">
        <f t="shared" si="94"/>
        <v>0.16618839319782674</v>
      </c>
    </row>
    <row r="1095" spans="1:36" x14ac:dyDescent="0.3">
      <c r="A1095" s="17">
        <v>0</v>
      </c>
      <c r="B1095" s="17">
        <v>0</v>
      </c>
      <c r="C1095" s="17">
        <v>3</v>
      </c>
      <c r="D1095" s="17">
        <v>13000</v>
      </c>
      <c r="E1095" s="17">
        <v>2013</v>
      </c>
      <c r="F1095" s="17">
        <v>0</v>
      </c>
      <c r="G1095" s="18">
        <f t="shared" ca="1" si="91"/>
        <v>1.0406212749141842E-2</v>
      </c>
      <c r="AA1095">
        <f t="shared" si="90"/>
        <v>13000</v>
      </c>
      <c r="AB1095">
        <f t="shared" si="92"/>
        <v>169000000</v>
      </c>
      <c r="AC1095">
        <f t="shared" si="93"/>
        <v>2197000000000</v>
      </c>
      <c r="AJ1095" s="2">
        <f t="shared" si="94"/>
        <v>0.16618839319782674</v>
      </c>
    </row>
    <row r="1096" spans="1:36" x14ac:dyDescent="0.3">
      <c r="A1096" s="17">
        <v>0</v>
      </c>
      <c r="B1096" s="17">
        <v>0</v>
      </c>
      <c r="C1096" s="17">
        <v>3</v>
      </c>
      <c r="D1096" s="17">
        <v>13000</v>
      </c>
      <c r="E1096" s="17">
        <v>2013</v>
      </c>
      <c r="F1096" s="17">
        <v>0</v>
      </c>
      <c r="G1096" s="18">
        <f t="shared" ca="1" si="91"/>
        <v>-1.5472960789162028E-2</v>
      </c>
      <c r="AA1096">
        <f t="shared" si="90"/>
        <v>13000</v>
      </c>
      <c r="AB1096">
        <f t="shared" si="92"/>
        <v>169000000</v>
      </c>
      <c r="AC1096">
        <f t="shared" si="93"/>
        <v>2197000000000</v>
      </c>
      <c r="AJ1096" s="2">
        <f t="shared" si="94"/>
        <v>0.16618839319782674</v>
      </c>
    </row>
    <row r="1097" spans="1:36" x14ac:dyDescent="0.3">
      <c r="A1097" s="17">
        <v>0</v>
      </c>
      <c r="B1097" s="17">
        <v>0</v>
      </c>
      <c r="C1097" s="17">
        <v>3</v>
      </c>
      <c r="D1097" s="17">
        <v>13000</v>
      </c>
      <c r="E1097" s="17">
        <v>2013</v>
      </c>
      <c r="F1097" s="17">
        <v>0</v>
      </c>
      <c r="G1097" s="18">
        <f t="shared" ca="1" si="91"/>
        <v>-3.7184683330631144E-2</v>
      </c>
      <c r="AA1097">
        <f t="shared" si="90"/>
        <v>13000</v>
      </c>
      <c r="AB1097">
        <f t="shared" si="92"/>
        <v>169000000</v>
      </c>
      <c r="AC1097">
        <f t="shared" si="93"/>
        <v>2197000000000</v>
      </c>
      <c r="AJ1097" s="2">
        <f t="shared" si="94"/>
        <v>0.16618839319782674</v>
      </c>
    </row>
    <row r="1098" spans="1:36" x14ac:dyDescent="0.3">
      <c r="A1098" s="17">
        <v>0</v>
      </c>
      <c r="B1098" s="17">
        <v>0</v>
      </c>
      <c r="C1098" s="17">
        <v>3</v>
      </c>
      <c r="D1098" s="17">
        <v>13000</v>
      </c>
      <c r="E1098" s="17">
        <v>2013</v>
      </c>
      <c r="F1098" s="17">
        <v>0</v>
      </c>
      <c r="G1098" s="18">
        <f t="shared" ca="1" si="91"/>
        <v>1.8887883466108358E-2</v>
      </c>
      <c r="AA1098">
        <f t="shared" si="90"/>
        <v>13000</v>
      </c>
      <c r="AB1098">
        <f t="shared" si="92"/>
        <v>169000000</v>
      </c>
      <c r="AC1098">
        <f t="shared" si="93"/>
        <v>2197000000000</v>
      </c>
      <c r="AJ1098" s="2">
        <f t="shared" si="94"/>
        <v>0.16618839319782674</v>
      </c>
    </row>
    <row r="1099" spans="1:36" x14ac:dyDescent="0.3">
      <c r="A1099" s="17">
        <v>0</v>
      </c>
      <c r="B1099" s="17">
        <v>0</v>
      </c>
      <c r="C1099" s="17">
        <v>3</v>
      </c>
      <c r="D1099" s="17">
        <v>13000</v>
      </c>
      <c r="E1099" s="17">
        <v>2013</v>
      </c>
      <c r="F1099" s="17">
        <v>0</v>
      </c>
      <c r="G1099" s="18">
        <f t="shared" ca="1" si="91"/>
        <v>5.5853534721967526E-3</v>
      </c>
      <c r="AA1099">
        <f t="shared" si="90"/>
        <v>13000</v>
      </c>
      <c r="AB1099">
        <f t="shared" si="92"/>
        <v>169000000</v>
      </c>
      <c r="AC1099">
        <f t="shared" si="93"/>
        <v>2197000000000</v>
      </c>
      <c r="AJ1099" s="2">
        <f t="shared" si="94"/>
        <v>0.16618839319782674</v>
      </c>
    </row>
    <row r="1100" spans="1:36" x14ac:dyDescent="0.3">
      <c r="A1100" s="17">
        <v>0</v>
      </c>
      <c r="B1100" s="17">
        <v>0</v>
      </c>
      <c r="C1100" s="17">
        <v>4</v>
      </c>
      <c r="D1100" s="17">
        <v>13000</v>
      </c>
      <c r="E1100" s="17">
        <v>2013</v>
      </c>
      <c r="F1100" s="17">
        <v>0</v>
      </c>
      <c r="G1100" s="18">
        <f t="shared" ca="1" si="91"/>
        <v>-3.6982855980081435E-2</v>
      </c>
      <c r="AA1100">
        <f t="shared" si="90"/>
        <v>13000</v>
      </c>
      <c r="AB1100">
        <f t="shared" si="92"/>
        <v>169000000</v>
      </c>
      <c r="AC1100">
        <f t="shared" si="93"/>
        <v>2197000000000</v>
      </c>
      <c r="AJ1100" s="2">
        <f t="shared" si="94"/>
        <v>0.16618839319782674</v>
      </c>
    </row>
    <row r="1101" spans="1:36" x14ac:dyDescent="0.3">
      <c r="A1101" s="17">
        <v>0</v>
      </c>
      <c r="B1101" s="17">
        <v>0</v>
      </c>
      <c r="C1101" s="17">
        <v>3</v>
      </c>
      <c r="D1101" s="17">
        <v>13000</v>
      </c>
      <c r="E1101" s="17">
        <v>2013</v>
      </c>
      <c r="F1101" s="17">
        <v>0</v>
      </c>
      <c r="G1101" s="18">
        <f t="shared" ca="1" si="91"/>
        <v>-2.4953435810601554E-2</v>
      </c>
      <c r="AA1101">
        <f t="shared" si="90"/>
        <v>13000</v>
      </c>
      <c r="AB1101">
        <f t="shared" si="92"/>
        <v>169000000</v>
      </c>
      <c r="AC1101">
        <f t="shared" si="93"/>
        <v>2197000000000</v>
      </c>
      <c r="AJ1101" s="2">
        <f t="shared" si="94"/>
        <v>0.16618839319782674</v>
      </c>
    </row>
    <row r="1102" spans="1:36" x14ac:dyDescent="0.3">
      <c r="A1102" s="17">
        <v>0</v>
      </c>
      <c r="B1102" s="17">
        <v>1</v>
      </c>
      <c r="C1102" s="17">
        <v>3</v>
      </c>
      <c r="D1102" s="17">
        <v>13000</v>
      </c>
      <c r="E1102" s="17">
        <v>2013</v>
      </c>
      <c r="F1102" s="17">
        <v>0</v>
      </c>
      <c r="G1102" s="18">
        <f t="shared" ca="1" si="91"/>
        <v>4.8701774571586094E-3</v>
      </c>
      <c r="AA1102">
        <f t="shared" si="90"/>
        <v>13000</v>
      </c>
      <c r="AB1102">
        <f t="shared" si="92"/>
        <v>169000000</v>
      </c>
      <c r="AC1102">
        <f t="shared" si="93"/>
        <v>2197000000000</v>
      </c>
      <c r="AJ1102" s="2">
        <f t="shared" si="94"/>
        <v>0.16618839319782674</v>
      </c>
    </row>
    <row r="1103" spans="1:36" x14ac:dyDescent="0.3">
      <c r="A1103" s="17">
        <v>0</v>
      </c>
      <c r="B1103" s="17">
        <v>0</v>
      </c>
      <c r="C1103" s="17">
        <v>3</v>
      </c>
      <c r="D1103" s="17">
        <v>13000</v>
      </c>
      <c r="E1103" s="17">
        <v>2013</v>
      </c>
      <c r="F1103" s="17">
        <v>0</v>
      </c>
      <c r="G1103" s="18">
        <f t="shared" ca="1" si="91"/>
        <v>2.4419863981307823E-2</v>
      </c>
      <c r="AA1103">
        <f t="shared" si="90"/>
        <v>13000</v>
      </c>
      <c r="AB1103">
        <f t="shared" si="92"/>
        <v>169000000</v>
      </c>
      <c r="AC1103">
        <f t="shared" si="93"/>
        <v>2197000000000</v>
      </c>
      <c r="AJ1103" s="2">
        <f t="shared" si="94"/>
        <v>0.16618839319782674</v>
      </c>
    </row>
    <row r="1104" spans="1:36" x14ac:dyDescent="0.3">
      <c r="A1104" s="17">
        <v>0</v>
      </c>
      <c r="B1104" s="17">
        <v>0</v>
      </c>
      <c r="C1104" s="17">
        <v>3</v>
      </c>
      <c r="D1104" s="17">
        <v>13000</v>
      </c>
      <c r="E1104" s="17">
        <v>2013</v>
      </c>
      <c r="F1104" s="17">
        <v>0</v>
      </c>
      <c r="G1104" s="18">
        <f t="shared" ca="1" si="91"/>
        <v>2.2394578277517507E-2</v>
      </c>
      <c r="AA1104">
        <f t="shared" si="90"/>
        <v>13000</v>
      </c>
      <c r="AB1104">
        <f t="shared" si="92"/>
        <v>169000000</v>
      </c>
      <c r="AC1104">
        <f t="shared" si="93"/>
        <v>2197000000000</v>
      </c>
      <c r="AJ1104" s="2">
        <f t="shared" si="94"/>
        <v>0.16618839319782674</v>
      </c>
    </row>
    <row r="1105" spans="1:36" x14ac:dyDescent="0.3">
      <c r="A1105" s="17">
        <v>0</v>
      </c>
      <c r="B1105" s="17">
        <v>1</v>
      </c>
      <c r="C1105" s="17">
        <v>2</v>
      </c>
      <c r="D1105" s="17">
        <v>13000</v>
      </c>
      <c r="E1105" s="17">
        <v>2013</v>
      </c>
      <c r="F1105" s="17">
        <v>0</v>
      </c>
      <c r="G1105" s="18">
        <f t="shared" ca="1" si="91"/>
        <v>-2.3996650853154423E-2</v>
      </c>
      <c r="AA1105">
        <f t="shared" si="90"/>
        <v>13000</v>
      </c>
      <c r="AB1105">
        <f t="shared" si="92"/>
        <v>169000000</v>
      </c>
      <c r="AC1105">
        <f t="shared" si="93"/>
        <v>2197000000000</v>
      </c>
      <c r="AJ1105" s="2">
        <f t="shared" si="94"/>
        <v>0.16618839319782674</v>
      </c>
    </row>
    <row r="1106" spans="1:36" x14ac:dyDescent="0.3">
      <c r="A1106" s="17">
        <v>0</v>
      </c>
      <c r="B1106" s="17">
        <v>1</v>
      </c>
      <c r="C1106" s="17">
        <v>3</v>
      </c>
      <c r="D1106" s="17">
        <v>13000</v>
      </c>
      <c r="E1106" s="17">
        <v>2013</v>
      </c>
      <c r="F1106" s="17">
        <v>0</v>
      </c>
      <c r="G1106" s="18">
        <f t="shared" ca="1" si="91"/>
        <v>2.1260730322854041E-2</v>
      </c>
      <c r="AA1106">
        <f t="shared" si="90"/>
        <v>13000</v>
      </c>
      <c r="AB1106">
        <f t="shared" si="92"/>
        <v>169000000</v>
      </c>
      <c r="AC1106">
        <f t="shared" si="93"/>
        <v>2197000000000</v>
      </c>
      <c r="AJ1106" s="2">
        <f t="shared" si="94"/>
        <v>0.16618839319782674</v>
      </c>
    </row>
    <row r="1107" spans="1:36" x14ac:dyDescent="0.3">
      <c r="A1107" s="17">
        <v>0</v>
      </c>
      <c r="B1107" s="17">
        <v>0</v>
      </c>
      <c r="C1107" s="17">
        <v>3</v>
      </c>
      <c r="D1107" s="17">
        <v>13000</v>
      </c>
      <c r="E1107" s="17">
        <v>2013</v>
      </c>
      <c r="F1107" s="17">
        <v>0</v>
      </c>
      <c r="G1107" s="18">
        <f t="shared" ca="1" si="91"/>
        <v>-1.4266019648391894E-2</v>
      </c>
      <c r="AA1107">
        <f t="shared" si="90"/>
        <v>13000</v>
      </c>
      <c r="AB1107">
        <f t="shared" si="92"/>
        <v>169000000</v>
      </c>
      <c r="AC1107">
        <f t="shared" si="93"/>
        <v>2197000000000</v>
      </c>
      <c r="AJ1107" s="2">
        <f t="shared" si="94"/>
        <v>0.16618839319782674</v>
      </c>
    </row>
    <row r="1108" spans="1:36" x14ac:dyDescent="0.3">
      <c r="A1108" s="17">
        <v>0</v>
      </c>
      <c r="B1108" s="17">
        <v>0</v>
      </c>
      <c r="C1108" s="17">
        <v>3</v>
      </c>
      <c r="D1108" s="17">
        <v>13000</v>
      </c>
      <c r="E1108" s="17">
        <v>2013</v>
      </c>
      <c r="F1108" s="17">
        <v>0</v>
      </c>
      <c r="G1108" s="18">
        <f t="shared" ca="1" si="91"/>
        <v>-4.5260400237798606E-2</v>
      </c>
      <c r="AA1108">
        <f t="shared" si="90"/>
        <v>13000</v>
      </c>
      <c r="AB1108">
        <f t="shared" si="92"/>
        <v>169000000</v>
      </c>
      <c r="AC1108">
        <f t="shared" si="93"/>
        <v>2197000000000</v>
      </c>
      <c r="AJ1108" s="2">
        <f t="shared" si="94"/>
        <v>0.16618839319782674</v>
      </c>
    </row>
    <row r="1109" spans="1:36" x14ac:dyDescent="0.3">
      <c r="A1109" s="17">
        <v>1</v>
      </c>
      <c r="B1109" s="17">
        <v>0</v>
      </c>
      <c r="C1109" s="17">
        <v>3</v>
      </c>
      <c r="D1109" s="17">
        <v>13000</v>
      </c>
      <c r="E1109" s="17">
        <v>2013</v>
      </c>
      <c r="F1109" s="17">
        <v>0</v>
      </c>
      <c r="G1109" s="18">
        <f t="shared" ca="1" si="91"/>
        <v>1.445743535260894E-2</v>
      </c>
      <c r="AA1109">
        <f t="shared" si="90"/>
        <v>13000</v>
      </c>
      <c r="AB1109">
        <f t="shared" si="92"/>
        <v>169000000</v>
      </c>
      <c r="AC1109">
        <f t="shared" si="93"/>
        <v>2197000000000</v>
      </c>
      <c r="AJ1109" s="2">
        <f t="shared" si="94"/>
        <v>0.16618839319782674</v>
      </c>
    </row>
    <row r="1110" spans="1:36" x14ac:dyDescent="0.3">
      <c r="A1110" s="17">
        <v>0</v>
      </c>
      <c r="B1110" s="17">
        <v>0</v>
      </c>
      <c r="C1110" s="17">
        <v>3</v>
      </c>
      <c r="D1110" s="17">
        <v>13000</v>
      </c>
      <c r="E1110" s="17">
        <v>2013</v>
      </c>
      <c r="F1110" s="17">
        <v>0</v>
      </c>
      <c r="G1110" s="18">
        <f t="shared" ca="1" si="91"/>
        <v>-2.1661057491857483E-2</v>
      </c>
      <c r="AA1110">
        <f t="shared" si="90"/>
        <v>13000</v>
      </c>
      <c r="AB1110">
        <f t="shared" si="92"/>
        <v>169000000</v>
      </c>
      <c r="AC1110">
        <f t="shared" si="93"/>
        <v>2197000000000</v>
      </c>
      <c r="AJ1110" s="2">
        <f t="shared" si="94"/>
        <v>0.16618839319782674</v>
      </c>
    </row>
    <row r="1111" spans="1:36" x14ac:dyDescent="0.3">
      <c r="A1111" s="17">
        <v>0</v>
      </c>
      <c r="B1111" s="17">
        <v>0</v>
      </c>
      <c r="C1111" s="17">
        <v>3</v>
      </c>
      <c r="D1111" s="17">
        <v>13000</v>
      </c>
      <c r="E1111" s="17">
        <v>2013</v>
      </c>
      <c r="F1111" s="17">
        <v>0</v>
      </c>
      <c r="G1111" s="18">
        <f t="shared" ca="1" si="91"/>
        <v>-3.6137064321340666E-2</v>
      </c>
      <c r="AA1111">
        <f t="shared" si="90"/>
        <v>13000</v>
      </c>
      <c r="AB1111">
        <f t="shared" si="92"/>
        <v>169000000</v>
      </c>
      <c r="AC1111">
        <f t="shared" si="93"/>
        <v>2197000000000</v>
      </c>
      <c r="AJ1111" s="2">
        <f t="shared" si="94"/>
        <v>0.16618839319782674</v>
      </c>
    </row>
    <row r="1112" spans="1:36" x14ac:dyDescent="0.3">
      <c r="A1112" s="17">
        <v>0</v>
      </c>
      <c r="B1112" s="17">
        <v>0</v>
      </c>
      <c r="C1112" s="17">
        <v>3</v>
      </c>
      <c r="D1112" s="17">
        <v>13000</v>
      </c>
      <c r="E1112" s="17">
        <v>2013</v>
      </c>
      <c r="F1112" s="17">
        <v>0</v>
      </c>
      <c r="G1112" s="18">
        <f t="shared" ca="1" si="91"/>
        <v>-4.7847035575712654E-2</v>
      </c>
      <c r="AA1112">
        <f t="shared" si="90"/>
        <v>13000</v>
      </c>
      <c r="AB1112">
        <f t="shared" si="92"/>
        <v>169000000</v>
      </c>
      <c r="AC1112">
        <f t="shared" si="93"/>
        <v>2197000000000</v>
      </c>
      <c r="AJ1112" s="2">
        <f t="shared" si="94"/>
        <v>0.16618839319782674</v>
      </c>
    </row>
    <row r="1113" spans="1:36" x14ac:dyDescent="0.3">
      <c r="A1113" s="17">
        <v>0</v>
      </c>
      <c r="B1113" s="17">
        <v>0</v>
      </c>
      <c r="C1113" s="17">
        <v>4</v>
      </c>
      <c r="D1113" s="17">
        <v>13000</v>
      </c>
      <c r="E1113" s="17">
        <v>2013</v>
      </c>
      <c r="F1113" s="17">
        <v>0</v>
      </c>
      <c r="G1113" s="18">
        <f t="shared" ca="1" si="91"/>
        <v>-3.8341621274739501E-2</v>
      </c>
      <c r="AA1113">
        <f t="shared" si="90"/>
        <v>13000</v>
      </c>
      <c r="AB1113">
        <f t="shared" si="92"/>
        <v>169000000</v>
      </c>
      <c r="AC1113">
        <f t="shared" si="93"/>
        <v>2197000000000</v>
      </c>
      <c r="AJ1113" s="2">
        <f t="shared" si="94"/>
        <v>0.16618839319782674</v>
      </c>
    </row>
    <row r="1114" spans="1:36" x14ac:dyDescent="0.3">
      <c r="A1114" s="17">
        <v>0</v>
      </c>
      <c r="B1114" s="17">
        <v>0</v>
      </c>
      <c r="C1114" s="17">
        <v>3</v>
      </c>
      <c r="D1114" s="17">
        <v>13000</v>
      </c>
      <c r="E1114" s="17">
        <v>2013</v>
      </c>
      <c r="F1114" s="17">
        <v>0</v>
      </c>
      <c r="G1114" s="18">
        <f t="shared" ca="1" si="91"/>
        <v>-1.1866763920594971E-2</v>
      </c>
      <c r="AA1114">
        <f t="shared" si="90"/>
        <v>13000</v>
      </c>
      <c r="AB1114">
        <f t="shared" si="92"/>
        <v>169000000</v>
      </c>
      <c r="AC1114">
        <f t="shared" si="93"/>
        <v>2197000000000</v>
      </c>
      <c r="AJ1114" s="2">
        <f t="shared" si="94"/>
        <v>0.16618839319782674</v>
      </c>
    </row>
    <row r="1115" spans="1:36" x14ac:dyDescent="0.3">
      <c r="A1115" s="17">
        <v>0</v>
      </c>
      <c r="B1115" s="17">
        <v>0</v>
      </c>
      <c r="C1115" s="17">
        <v>3</v>
      </c>
      <c r="D1115" s="17">
        <v>13000</v>
      </c>
      <c r="E1115" s="17">
        <v>2013</v>
      </c>
      <c r="F1115" s="17">
        <v>0</v>
      </c>
      <c r="G1115" s="18">
        <f t="shared" ca="1" si="91"/>
        <v>2.4311425415931998E-2</v>
      </c>
      <c r="AA1115">
        <f t="shared" si="90"/>
        <v>13000</v>
      </c>
      <c r="AB1115">
        <f t="shared" si="92"/>
        <v>169000000</v>
      </c>
      <c r="AC1115">
        <f t="shared" si="93"/>
        <v>2197000000000</v>
      </c>
      <c r="AJ1115" s="2">
        <f t="shared" si="94"/>
        <v>0.16618839319782674</v>
      </c>
    </row>
    <row r="1116" spans="1:36" x14ac:dyDescent="0.3">
      <c r="A1116" s="17">
        <v>0</v>
      </c>
      <c r="B1116" s="17">
        <v>0</v>
      </c>
      <c r="C1116" s="17">
        <v>3</v>
      </c>
      <c r="D1116" s="17">
        <v>13000</v>
      </c>
      <c r="E1116" s="17">
        <v>2013</v>
      </c>
      <c r="F1116" s="17">
        <v>0</v>
      </c>
      <c r="G1116" s="18">
        <f t="shared" ca="1" si="91"/>
        <v>1.00735595351104E-2</v>
      </c>
      <c r="AA1116">
        <f t="shared" si="90"/>
        <v>13000</v>
      </c>
      <c r="AB1116">
        <f t="shared" si="92"/>
        <v>169000000</v>
      </c>
      <c r="AC1116">
        <f t="shared" si="93"/>
        <v>2197000000000</v>
      </c>
      <c r="AJ1116" s="2">
        <f t="shared" si="94"/>
        <v>0.16618839319782674</v>
      </c>
    </row>
    <row r="1117" spans="1:36" x14ac:dyDescent="0.3">
      <c r="A1117" s="17">
        <v>0</v>
      </c>
      <c r="B1117" s="17">
        <v>0</v>
      </c>
      <c r="C1117" s="17">
        <v>3</v>
      </c>
      <c r="D1117" s="17">
        <v>13000</v>
      </c>
      <c r="E1117" s="17">
        <v>2013</v>
      </c>
      <c r="F1117" s="17">
        <v>0</v>
      </c>
      <c r="G1117" s="18">
        <f t="shared" ca="1" si="91"/>
        <v>4.2994398305343622E-2</v>
      </c>
      <c r="AA1117">
        <f t="shared" si="90"/>
        <v>13000</v>
      </c>
      <c r="AB1117">
        <f t="shared" si="92"/>
        <v>169000000</v>
      </c>
      <c r="AC1117">
        <f t="shared" si="93"/>
        <v>2197000000000</v>
      </c>
      <c r="AJ1117" s="2">
        <f t="shared" si="94"/>
        <v>0.16618839319782674</v>
      </c>
    </row>
    <row r="1118" spans="1:36" x14ac:dyDescent="0.3">
      <c r="A1118" s="17">
        <v>1</v>
      </c>
      <c r="B1118" s="17">
        <v>0</v>
      </c>
      <c r="C1118" s="17">
        <v>3</v>
      </c>
      <c r="D1118" s="17">
        <v>13000</v>
      </c>
      <c r="E1118" s="17">
        <v>2013</v>
      </c>
      <c r="F1118" s="17">
        <v>0</v>
      </c>
      <c r="G1118" s="18">
        <f t="shared" ca="1" si="91"/>
        <v>-9.3985554604149816E-3</v>
      </c>
      <c r="AA1118">
        <f t="shared" si="90"/>
        <v>13000</v>
      </c>
      <c r="AB1118">
        <f t="shared" si="92"/>
        <v>169000000</v>
      </c>
      <c r="AC1118">
        <f t="shared" si="93"/>
        <v>2197000000000</v>
      </c>
      <c r="AJ1118" s="2">
        <f t="shared" si="94"/>
        <v>0.16618839319782674</v>
      </c>
    </row>
    <row r="1119" spans="1:36" x14ac:dyDescent="0.3">
      <c r="A1119" s="17">
        <v>1</v>
      </c>
      <c r="B1119" s="17">
        <v>0</v>
      </c>
      <c r="C1119" s="17">
        <v>3</v>
      </c>
      <c r="D1119" s="17">
        <v>13000</v>
      </c>
      <c r="E1119" s="17">
        <v>2013</v>
      </c>
      <c r="F1119" s="17">
        <v>1</v>
      </c>
      <c r="G1119" s="18">
        <f t="shared" ca="1" si="91"/>
        <v>1.006283578257928</v>
      </c>
      <c r="AA1119">
        <f t="shared" si="90"/>
        <v>13000</v>
      </c>
      <c r="AB1119">
        <f t="shared" si="92"/>
        <v>169000000</v>
      </c>
      <c r="AC1119">
        <f t="shared" si="93"/>
        <v>2197000000000</v>
      </c>
      <c r="AJ1119" s="2">
        <f t="shared" si="94"/>
        <v>0.16618839319782674</v>
      </c>
    </row>
    <row r="1120" spans="1:36" x14ac:dyDescent="0.3">
      <c r="A1120" s="17">
        <v>0</v>
      </c>
      <c r="B1120" s="17">
        <v>0</v>
      </c>
      <c r="C1120" s="17">
        <v>3</v>
      </c>
      <c r="D1120" s="17">
        <v>13000</v>
      </c>
      <c r="E1120" s="17">
        <v>2013</v>
      </c>
      <c r="F1120" s="17">
        <v>0</v>
      </c>
      <c r="G1120" s="18">
        <f t="shared" ca="1" si="91"/>
        <v>4.7130630371241405E-2</v>
      </c>
      <c r="AA1120">
        <f t="shared" si="90"/>
        <v>13000</v>
      </c>
      <c r="AB1120">
        <f t="shared" si="92"/>
        <v>169000000</v>
      </c>
      <c r="AC1120">
        <f t="shared" si="93"/>
        <v>2197000000000</v>
      </c>
      <c r="AJ1120" s="2">
        <f t="shared" si="94"/>
        <v>0.16618839319782674</v>
      </c>
    </row>
    <row r="1121" spans="1:36" x14ac:dyDescent="0.3">
      <c r="A1121" s="17">
        <v>0</v>
      </c>
      <c r="B1121" s="17">
        <v>0</v>
      </c>
      <c r="C1121" s="17">
        <v>3</v>
      </c>
      <c r="D1121" s="17">
        <v>13000</v>
      </c>
      <c r="E1121" s="17">
        <v>2013</v>
      </c>
      <c r="F1121" s="17">
        <v>0</v>
      </c>
      <c r="G1121" s="18">
        <f t="shared" ca="1" si="91"/>
        <v>-6.6442387297919849E-3</v>
      </c>
      <c r="AA1121">
        <f t="shared" si="90"/>
        <v>13000</v>
      </c>
      <c r="AB1121">
        <f t="shared" si="92"/>
        <v>169000000</v>
      </c>
      <c r="AC1121">
        <f t="shared" si="93"/>
        <v>2197000000000</v>
      </c>
      <c r="AJ1121" s="2">
        <f t="shared" si="94"/>
        <v>0.16618839319782674</v>
      </c>
    </row>
    <row r="1122" spans="1:36" x14ac:dyDescent="0.3">
      <c r="A1122" s="17">
        <v>1</v>
      </c>
      <c r="B1122" s="17">
        <v>0</v>
      </c>
      <c r="C1122" s="17">
        <v>3</v>
      </c>
      <c r="D1122" s="17">
        <v>13000</v>
      </c>
      <c r="E1122" s="17">
        <v>2013</v>
      </c>
      <c r="F1122" s="17">
        <v>1</v>
      </c>
      <c r="G1122" s="18">
        <f t="shared" ca="1" si="91"/>
        <v>1.0029014349750531</v>
      </c>
      <c r="AA1122">
        <f t="shared" si="90"/>
        <v>13000</v>
      </c>
      <c r="AB1122">
        <f t="shared" si="92"/>
        <v>169000000</v>
      </c>
      <c r="AC1122">
        <f t="shared" si="93"/>
        <v>2197000000000</v>
      </c>
      <c r="AJ1122" s="2">
        <f t="shared" si="94"/>
        <v>0.16618839319782674</v>
      </c>
    </row>
    <row r="1123" spans="1:36" x14ac:dyDescent="0.3">
      <c r="A1123" s="17">
        <v>0</v>
      </c>
      <c r="B1123" s="17">
        <v>1</v>
      </c>
      <c r="C1123" s="17">
        <v>3</v>
      </c>
      <c r="D1123" s="17">
        <v>13000</v>
      </c>
      <c r="E1123" s="17">
        <v>2013</v>
      </c>
      <c r="F1123" s="17">
        <v>0</v>
      </c>
      <c r="G1123" s="18">
        <f t="shared" ca="1" si="91"/>
        <v>-4.3296121422169265E-2</v>
      </c>
      <c r="AA1123">
        <f t="shared" si="90"/>
        <v>13000</v>
      </c>
      <c r="AB1123">
        <f t="shared" si="92"/>
        <v>169000000</v>
      </c>
      <c r="AC1123">
        <f t="shared" si="93"/>
        <v>2197000000000</v>
      </c>
      <c r="AJ1123" s="2">
        <f t="shared" si="94"/>
        <v>0.16618839319782674</v>
      </c>
    </row>
    <row r="1124" spans="1:36" x14ac:dyDescent="0.3">
      <c r="A1124" s="17">
        <v>1</v>
      </c>
      <c r="B1124" s="17">
        <v>1</v>
      </c>
      <c r="C1124" s="17">
        <v>3</v>
      </c>
      <c r="D1124" s="17">
        <v>13000</v>
      </c>
      <c r="E1124" s="17">
        <v>2013</v>
      </c>
      <c r="F1124" s="17">
        <v>0</v>
      </c>
      <c r="G1124" s="18">
        <f t="shared" ca="1" si="91"/>
        <v>-4.8050966926628552E-2</v>
      </c>
      <c r="AA1124">
        <f t="shared" si="90"/>
        <v>13000</v>
      </c>
      <c r="AB1124">
        <f t="shared" si="92"/>
        <v>169000000</v>
      </c>
      <c r="AC1124">
        <f t="shared" si="93"/>
        <v>2197000000000</v>
      </c>
      <c r="AJ1124" s="2">
        <f t="shared" si="94"/>
        <v>0.16618839319782674</v>
      </c>
    </row>
    <row r="1125" spans="1:36" x14ac:dyDescent="0.3">
      <c r="A1125" s="17">
        <v>0</v>
      </c>
      <c r="B1125" s="17">
        <v>0</v>
      </c>
      <c r="C1125" s="17">
        <v>3</v>
      </c>
      <c r="D1125" s="17">
        <v>13000</v>
      </c>
      <c r="E1125" s="17">
        <v>2013</v>
      </c>
      <c r="F1125" s="17">
        <v>0</v>
      </c>
      <c r="G1125" s="18">
        <f t="shared" ca="1" si="91"/>
        <v>3.8164099599787886E-2</v>
      </c>
      <c r="AA1125">
        <f t="shared" si="90"/>
        <v>13000</v>
      </c>
      <c r="AB1125">
        <f t="shared" si="92"/>
        <v>169000000</v>
      </c>
      <c r="AC1125">
        <f t="shared" si="93"/>
        <v>2197000000000</v>
      </c>
      <c r="AJ1125" s="2">
        <f t="shared" si="94"/>
        <v>0.16618839319782674</v>
      </c>
    </row>
    <row r="1126" spans="1:36" x14ac:dyDescent="0.3">
      <c r="A1126" s="17">
        <v>0</v>
      </c>
      <c r="B1126" s="17">
        <v>0</v>
      </c>
      <c r="C1126" s="17">
        <v>3</v>
      </c>
      <c r="D1126" s="17">
        <v>13000</v>
      </c>
      <c r="E1126" s="17">
        <v>2013</v>
      </c>
      <c r="F1126" s="17">
        <v>0</v>
      </c>
      <c r="G1126" s="18">
        <f t="shared" ca="1" si="91"/>
        <v>-2.394942256621976E-2</v>
      </c>
      <c r="AA1126">
        <f t="shared" si="90"/>
        <v>13000</v>
      </c>
      <c r="AB1126">
        <f t="shared" si="92"/>
        <v>169000000</v>
      </c>
      <c r="AC1126">
        <f t="shared" si="93"/>
        <v>2197000000000</v>
      </c>
      <c r="AJ1126" s="2">
        <f t="shared" si="94"/>
        <v>0.16618839319782674</v>
      </c>
    </row>
    <row r="1127" spans="1:36" x14ac:dyDescent="0.3">
      <c r="A1127" s="17">
        <v>0</v>
      </c>
      <c r="B1127" s="17">
        <v>0</v>
      </c>
      <c r="C1127" s="17">
        <v>3</v>
      </c>
      <c r="D1127" s="17">
        <v>13000</v>
      </c>
      <c r="E1127" s="17">
        <v>2013</v>
      </c>
      <c r="F1127" s="17">
        <v>0</v>
      </c>
      <c r="G1127" s="18">
        <f t="shared" ca="1" si="91"/>
        <v>2.0690747520017206E-3</v>
      </c>
      <c r="AA1127">
        <f t="shared" si="90"/>
        <v>13000</v>
      </c>
      <c r="AB1127">
        <f t="shared" si="92"/>
        <v>169000000</v>
      </c>
      <c r="AC1127">
        <f t="shared" si="93"/>
        <v>2197000000000</v>
      </c>
      <c r="AJ1127" s="2">
        <f t="shared" si="94"/>
        <v>0.16618839319782674</v>
      </c>
    </row>
    <row r="1128" spans="1:36" x14ac:dyDescent="0.3">
      <c r="A1128" s="17">
        <v>0</v>
      </c>
      <c r="B1128" s="17">
        <v>0</v>
      </c>
      <c r="C1128" s="17">
        <v>3</v>
      </c>
      <c r="D1128" s="17">
        <v>13000</v>
      </c>
      <c r="E1128" s="17">
        <v>2013</v>
      </c>
      <c r="F1128" s="17">
        <v>0</v>
      </c>
      <c r="G1128" s="18">
        <f t="shared" ca="1" si="91"/>
        <v>4.2473205061249299E-3</v>
      </c>
      <c r="AA1128">
        <f t="shared" si="90"/>
        <v>13000</v>
      </c>
      <c r="AB1128">
        <f t="shared" si="92"/>
        <v>169000000</v>
      </c>
      <c r="AC1128">
        <f t="shared" si="93"/>
        <v>2197000000000</v>
      </c>
      <c r="AJ1128" s="2">
        <f t="shared" si="94"/>
        <v>0.16618839319782674</v>
      </c>
    </row>
    <row r="1129" spans="1:36" x14ac:dyDescent="0.3">
      <c r="A1129" s="17">
        <v>0</v>
      </c>
      <c r="B1129" s="17">
        <v>0</v>
      </c>
      <c r="C1129" s="17">
        <v>3</v>
      </c>
      <c r="D1129" s="17">
        <v>13000</v>
      </c>
      <c r="E1129" s="17">
        <v>2013</v>
      </c>
      <c r="F1129" s="17">
        <v>0</v>
      </c>
      <c r="G1129" s="18">
        <f t="shared" ca="1" si="91"/>
        <v>-1.0886529179452542E-2</v>
      </c>
      <c r="AA1129">
        <f t="shared" si="90"/>
        <v>13000</v>
      </c>
      <c r="AB1129">
        <f t="shared" si="92"/>
        <v>169000000</v>
      </c>
      <c r="AC1129">
        <f t="shared" si="93"/>
        <v>2197000000000</v>
      </c>
      <c r="AJ1129" s="2">
        <f t="shared" si="94"/>
        <v>0.16618839319782674</v>
      </c>
    </row>
    <row r="1130" spans="1:36" x14ac:dyDescent="0.3">
      <c r="A1130" s="17">
        <v>0</v>
      </c>
      <c r="B1130" s="17">
        <v>0</v>
      </c>
      <c r="C1130" s="17">
        <v>3</v>
      </c>
      <c r="D1130" s="17">
        <v>13000</v>
      </c>
      <c r="E1130" s="17">
        <v>2013</v>
      </c>
      <c r="F1130" s="17">
        <v>0</v>
      </c>
      <c r="G1130" s="18">
        <f t="shared" ca="1" si="91"/>
        <v>9.1774860133090001E-3</v>
      </c>
      <c r="AA1130">
        <f t="shared" si="90"/>
        <v>13000</v>
      </c>
      <c r="AB1130">
        <f t="shared" si="92"/>
        <v>169000000</v>
      </c>
      <c r="AC1130">
        <f t="shared" si="93"/>
        <v>2197000000000</v>
      </c>
      <c r="AJ1130" s="2">
        <f t="shared" si="94"/>
        <v>0.16618839319782674</v>
      </c>
    </row>
    <row r="1131" spans="1:36" x14ac:dyDescent="0.3">
      <c r="A1131" s="17">
        <v>0</v>
      </c>
      <c r="B1131" s="17">
        <v>0</v>
      </c>
      <c r="C1131" s="17">
        <v>3</v>
      </c>
      <c r="D1131" s="17">
        <v>13000</v>
      </c>
      <c r="E1131" s="17">
        <v>2013</v>
      </c>
      <c r="F1131" s="17">
        <v>0</v>
      </c>
      <c r="G1131" s="18">
        <f t="shared" ca="1" si="91"/>
        <v>-4.7414965157690683E-2</v>
      </c>
      <c r="AA1131">
        <f t="shared" si="90"/>
        <v>13000</v>
      </c>
      <c r="AB1131">
        <f t="shared" si="92"/>
        <v>169000000</v>
      </c>
      <c r="AC1131">
        <f t="shared" si="93"/>
        <v>2197000000000</v>
      </c>
      <c r="AJ1131" s="2">
        <f t="shared" si="94"/>
        <v>0.16618839319782674</v>
      </c>
    </row>
    <row r="1132" spans="1:36" x14ac:dyDescent="0.3">
      <c r="A1132" s="17">
        <v>0</v>
      </c>
      <c r="B1132" s="17">
        <v>0</v>
      </c>
      <c r="C1132" s="17">
        <v>3</v>
      </c>
      <c r="D1132" s="17">
        <v>13000</v>
      </c>
      <c r="E1132" s="17">
        <v>2013</v>
      </c>
      <c r="F1132" s="17">
        <v>0</v>
      </c>
      <c r="G1132" s="18">
        <f t="shared" ca="1" si="91"/>
        <v>8.1069974008372136E-3</v>
      </c>
      <c r="AA1132">
        <f t="shared" si="90"/>
        <v>13000</v>
      </c>
      <c r="AB1132">
        <f t="shared" si="92"/>
        <v>169000000</v>
      </c>
      <c r="AC1132">
        <f t="shared" si="93"/>
        <v>2197000000000</v>
      </c>
      <c r="AJ1132" s="2">
        <f t="shared" si="94"/>
        <v>0.16618839319782674</v>
      </c>
    </row>
    <row r="1133" spans="1:36" x14ac:dyDescent="0.3">
      <c r="A1133" s="17">
        <v>0</v>
      </c>
      <c r="B1133" s="17">
        <v>0</v>
      </c>
      <c r="C1133" s="17">
        <v>3</v>
      </c>
      <c r="D1133" s="17">
        <v>13000</v>
      </c>
      <c r="E1133" s="17">
        <v>2013</v>
      </c>
      <c r="F1133" s="17">
        <v>0</v>
      </c>
      <c r="G1133" s="18">
        <f t="shared" ca="1" si="91"/>
        <v>2.528924005046326E-2</v>
      </c>
      <c r="AA1133">
        <f t="shared" si="90"/>
        <v>13000</v>
      </c>
      <c r="AB1133">
        <f t="shared" si="92"/>
        <v>169000000</v>
      </c>
      <c r="AC1133">
        <f t="shared" si="93"/>
        <v>2197000000000</v>
      </c>
      <c r="AJ1133" s="2">
        <f t="shared" si="94"/>
        <v>0.16618839319782674</v>
      </c>
    </row>
    <row r="1134" spans="1:36" x14ac:dyDescent="0.3">
      <c r="A1134" s="17">
        <v>1</v>
      </c>
      <c r="B1134" s="17">
        <v>0</v>
      </c>
      <c r="C1134" s="17">
        <v>3</v>
      </c>
      <c r="D1134" s="17">
        <v>13000</v>
      </c>
      <c r="E1134" s="17">
        <v>2013</v>
      </c>
      <c r="F1134" s="17">
        <v>1</v>
      </c>
      <c r="G1134" s="18">
        <f t="shared" ca="1" si="91"/>
        <v>0.98715981215592374</v>
      </c>
      <c r="AA1134">
        <f t="shared" si="90"/>
        <v>13000</v>
      </c>
      <c r="AB1134">
        <f t="shared" si="92"/>
        <v>169000000</v>
      </c>
      <c r="AC1134">
        <f t="shared" si="93"/>
        <v>2197000000000</v>
      </c>
      <c r="AJ1134" s="2">
        <f t="shared" si="94"/>
        <v>0.16618839319782674</v>
      </c>
    </row>
    <row r="1135" spans="1:36" x14ac:dyDescent="0.3">
      <c r="A1135" s="17">
        <v>0</v>
      </c>
      <c r="B1135" s="17">
        <v>0</v>
      </c>
      <c r="C1135" s="17">
        <v>3</v>
      </c>
      <c r="D1135" s="17">
        <v>13000</v>
      </c>
      <c r="E1135" s="17">
        <v>2013</v>
      </c>
      <c r="F1135" s="17">
        <v>0</v>
      </c>
      <c r="G1135" s="18">
        <f t="shared" ca="1" si="91"/>
        <v>2.4911389015884945E-2</v>
      </c>
      <c r="AA1135">
        <f t="shared" si="90"/>
        <v>13000</v>
      </c>
      <c r="AB1135">
        <f t="shared" si="92"/>
        <v>169000000</v>
      </c>
      <c r="AC1135">
        <f t="shared" si="93"/>
        <v>2197000000000</v>
      </c>
      <c r="AJ1135" s="2">
        <f t="shared" si="94"/>
        <v>0.16618839319782674</v>
      </c>
    </row>
    <row r="1136" spans="1:36" x14ac:dyDescent="0.3">
      <c r="A1136" s="17">
        <v>0</v>
      </c>
      <c r="B1136" s="17">
        <v>0</v>
      </c>
      <c r="C1136" s="17">
        <v>3</v>
      </c>
      <c r="D1136" s="17">
        <v>13000</v>
      </c>
      <c r="E1136" s="17">
        <v>2013</v>
      </c>
      <c r="F1136" s="17">
        <v>0</v>
      </c>
      <c r="G1136" s="18">
        <f t="shared" ca="1" si="91"/>
        <v>1.1293171592872443E-2</v>
      </c>
      <c r="AA1136">
        <f t="shared" si="90"/>
        <v>13000</v>
      </c>
      <c r="AB1136">
        <f t="shared" si="92"/>
        <v>169000000</v>
      </c>
      <c r="AC1136">
        <f t="shared" si="93"/>
        <v>2197000000000</v>
      </c>
      <c r="AJ1136" s="2">
        <f t="shared" si="94"/>
        <v>0.16618839319782674</v>
      </c>
    </row>
    <row r="1137" spans="1:36" x14ac:dyDescent="0.3">
      <c r="A1137" s="17">
        <v>1</v>
      </c>
      <c r="B1137" s="17">
        <v>0</v>
      </c>
      <c r="C1137" s="17">
        <v>3</v>
      </c>
      <c r="D1137" s="17">
        <v>13000</v>
      </c>
      <c r="E1137" s="17">
        <v>2013</v>
      </c>
      <c r="F1137" s="17">
        <v>0</v>
      </c>
      <c r="G1137" s="18">
        <f t="shared" ca="1" si="91"/>
        <v>-1.6995791189054366E-3</v>
      </c>
      <c r="AA1137">
        <f t="shared" si="90"/>
        <v>13000</v>
      </c>
      <c r="AB1137">
        <f t="shared" si="92"/>
        <v>169000000</v>
      </c>
      <c r="AC1137">
        <f t="shared" si="93"/>
        <v>2197000000000</v>
      </c>
      <c r="AJ1137" s="2">
        <f t="shared" si="94"/>
        <v>0.16618839319782674</v>
      </c>
    </row>
    <row r="1138" spans="1:36" x14ac:dyDescent="0.3">
      <c r="A1138" s="17">
        <v>0</v>
      </c>
      <c r="B1138" s="17">
        <v>0</v>
      </c>
      <c r="C1138" s="17">
        <v>3</v>
      </c>
      <c r="D1138" s="17">
        <v>13000</v>
      </c>
      <c r="E1138" s="17">
        <v>2013</v>
      </c>
      <c r="F1138" s="17">
        <v>0</v>
      </c>
      <c r="G1138" s="18">
        <f t="shared" ca="1" si="91"/>
        <v>-3.5472029105870329E-2</v>
      </c>
      <c r="AA1138">
        <f t="shared" si="90"/>
        <v>13000</v>
      </c>
      <c r="AB1138">
        <f t="shared" si="92"/>
        <v>169000000</v>
      </c>
      <c r="AC1138">
        <f t="shared" si="93"/>
        <v>2197000000000</v>
      </c>
      <c r="AJ1138" s="2">
        <f t="shared" si="94"/>
        <v>0.16618839319782674</v>
      </c>
    </row>
    <row r="1139" spans="1:36" x14ac:dyDescent="0.3">
      <c r="A1139" s="17">
        <v>0</v>
      </c>
      <c r="B1139" s="17">
        <v>0</v>
      </c>
      <c r="C1139" s="17">
        <v>3</v>
      </c>
      <c r="D1139" s="17">
        <v>13000</v>
      </c>
      <c r="E1139" s="17">
        <v>2013</v>
      </c>
      <c r="F1139" s="17">
        <v>0</v>
      </c>
      <c r="G1139" s="18">
        <f t="shared" ca="1" si="91"/>
        <v>4.0746972029277545E-2</v>
      </c>
      <c r="AA1139">
        <f t="shared" si="90"/>
        <v>13000</v>
      </c>
      <c r="AB1139">
        <f t="shared" si="92"/>
        <v>169000000</v>
      </c>
      <c r="AC1139">
        <f t="shared" si="93"/>
        <v>2197000000000</v>
      </c>
      <c r="AJ1139" s="2">
        <f t="shared" si="94"/>
        <v>0.16618839319782674</v>
      </c>
    </row>
    <row r="1140" spans="1:36" x14ac:dyDescent="0.3">
      <c r="A1140" s="17">
        <v>0</v>
      </c>
      <c r="B1140" s="17">
        <v>0</v>
      </c>
      <c r="C1140" s="17">
        <v>3</v>
      </c>
      <c r="D1140" s="17">
        <v>13000</v>
      </c>
      <c r="E1140" s="17">
        <v>2013</v>
      </c>
      <c r="F1140" s="17">
        <v>0</v>
      </c>
      <c r="G1140" s="18">
        <f t="shared" ca="1" si="91"/>
        <v>-4.8972187776777726E-2</v>
      </c>
      <c r="AA1140">
        <f t="shared" si="90"/>
        <v>13000</v>
      </c>
      <c r="AB1140">
        <f t="shared" si="92"/>
        <v>169000000</v>
      </c>
      <c r="AC1140">
        <f t="shared" si="93"/>
        <v>2197000000000</v>
      </c>
      <c r="AJ1140" s="2">
        <f t="shared" si="94"/>
        <v>0.16618839319782674</v>
      </c>
    </row>
    <row r="1141" spans="1:36" x14ac:dyDescent="0.3">
      <c r="A1141" s="17">
        <v>0</v>
      </c>
      <c r="B1141" s="17">
        <v>0</v>
      </c>
      <c r="C1141" s="17">
        <v>3</v>
      </c>
      <c r="D1141" s="17">
        <v>13000</v>
      </c>
      <c r="E1141" s="17">
        <v>2013</v>
      </c>
      <c r="F1141" s="17">
        <v>0</v>
      </c>
      <c r="G1141" s="18">
        <f t="shared" ca="1" si="91"/>
        <v>-4.8346711582943958E-2</v>
      </c>
      <c r="AA1141">
        <f t="shared" si="90"/>
        <v>13000</v>
      </c>
      <c r="AB1141">
        <f t="shared" si="92"/>
        <v>169000000</v>
      </c>
      <c r="AC1141">
        <f t="shared" si="93"/>
        <v>2197000000000</v>
      </c>
      <c r="AJ1141" s="2">
        <f t="shared" si="94"/>
        <v>0.16618839319782674</v>
      </c>
    </row>
    <row r="1142" spans="1:36" x14ac:dyDescent="0.3">
      <c r="A1142" s="17">
        <v>0</v>
      </c>
      <c r="B1142" s="17">
        <v>0</v>
      </c>
      <c r="C1142" s="17">
        <v>3</v>
      </c>
      <c r="D1142" s="17">
        <v>13000</v>
      </c>
      <c r="E1142" s="17">
        <v>2013</v>
      </c>
      <c r="F1142" s="17">
        <v>0</v>
      </c>
      <c r="G1142" s="18">
        <f t="shared" ca="1" si="91"/>
        <v>-4.6828534628548024E-2</v>
      </c>
      <c r="AA1142">
        <f t="shared" si="90"/>
        <v>13000</v>
      </c>
      <c r="AB1142">
        <f t="shared" si="92"/>
        <v>169000000</v>
      </c>
      <c r="AC1142">
        <f t="shared" si="93"/>
        <v>2197000000000</v>
      </c>
      <c r="AJ1142" s="2">
        <f t="shared" si="94"/>
        <v>0.16618839319782674</v>
      </c>
    </row>
    <row r="1143" spans="1:36" x14ac:dyDescent="0.3">
      <c r="A1143" s="17">
        <v>0</v>
      </c>
      <c r="B1143" s="17">
        <v>0</v>
      </c>
      <c r="C1143" s="17">
        <v>3</v>
      </c>
      <c r="D1143" s="17">
        <v>13000</v>
      </c>
      <c r="E1143" s="17">
        <v>2013</v>
      </c>
      <c r="F1143" s="17">
        <v>0</v>
      </c>
      <c r="G1143" s="18">
        <f t="shared" ca="1" si="91"/>
        <v>1.93805713746407E-2</v>
      </c>
      <c r="AA1143">
        <f t="shared" si="90"/>
        <v>13000</v>
      </c>
      <c r="AB1143">
        <f t="shared" si="92"/>
        <v>169000000</v>
      </c>
      <c r="AC1143">
        <f t="shared" si="93"/>
        <v>2197000000000</v>
      </c>
      <c r="AJ1143" s="2">
        <f t="shared" si="94"/>
        <v>0.16618839319782674</v>
      </c>
    </row>
    <row r="1144" spans="1:36" x14ac:dyDescent="0.3">
      <c r="A1144" s="17">
        <v>1</v>
      </c>
      <c r="B1144" s="17">
        <v>0</v>
      </c>
      <c r="C1144" s="17">
        <v>2</v>
      </c>
      <c r="D1144" s="17">
        <v>13000</v>
      </c>
      <c r="E1144" s="17">
        <v>2013</v>
      </c>
      <c r="F1144" s="17">
        <v>0</v>
      </c>
      <c r="G1144" s="18">
        <f t="shared" ca="1" si="91"/>
        <v>-4.6313070497860369E-2</v>
      </c>
      <c r="AA1144">
        <f t="shared" si="90"/>
        <v>13000</v>
      </c>
      <c r="AB1144">
        <f t="shared" si="92"/>
        <v>169000000</v>
      </c>
      <c r="AC1144">
        <f t="shared" si="93"/>
        <v>2197000000000</v>
      </c>
      <c r="AJ1144" s="2">
        <f t="shared" si="94"/>
        <v>0.16618839319782674</v>
      </c>
    </row>
    <row r="1145" spans="1:36" x14ac:dyDescent="0.3">
      <c r="A1145" s="17">
        <v>0</v>
      </c>
      <c r="B1145" s="17">
        <v>0</v>
      </c>
      <c r="C1145" s="17">
        <v>2</v>
      </c>
      <c r="D1145" s="17">
        <v>13220</v>
      </c>
      <c r="E1145" s="17">
        <v>2013</v>
      </c>
      <c r="F1145" s="17">
        <v>0</v>
      </c>
      <c r="G1145" s="18">
        <f t="shared" ca="1" si="91"/>
        <v>3.9445957043914376E-2</v>
      </c>
      <c r="AA1145">
        <f t="shared" si="90"/>
        <v>13220</v>
      </c>
      <c r="AB1145">
        <f t="shared" si="92"/>
        <v>174768400</v>
      </c>
      <c r="AC1145">
        <f t="shared" si="93"/>
        <v>2310438248000</v>
      </c>
      <c r="AJ1145" s="2">
        <f t="shared" si="94"/>
        <v>0.16660999010015939</v>
      </c>
    </row>
    <row r="1146" spans="1:36" x14ac:dyDescent="0.3">
      <c r="A1146" s="17">
        <v>1</v>
      </c>
      <c r="B1146" s="17">
        <v>0</v>
      </c>
      <c r="C1146" s="17">
        <v>3</v>
      </c>
      <c r="D1146" s="17">
        <v>14000</v>
      </c>
      <c r="E1146" s="17">
        <v>2013</v>
      </c>
      <c r="F1146" s="17">
        <v>0</v>
      </c>
      <c r="G1146" s="18">
        <f t="shared" ca="1" si="91"/>
        <v>-4.7049077705693769E-2</v>
      </c>
      <c r="AA1146">
        <f t="shared" si="90"/>
        <v>14000</v>
      </c>
      <c r="AB1146">
        <f t="shared" si="92"/>
        <v>196000000</v>
      </c>
      <c r="AC1146">
        <f t="shared" si="93"/>
        <v>2744000000000</v>
      </c>
      <c r="AJ1146" s="2">
        <f t="shared" si="94"/>
        <v>0.16788801906026052</v>
      </c>
    </row>
    <row r="1147" spans="1:36" x14ac:dyDescent="0.3">
      <c r="A1147" s="17">
        <v>0</v>
      </c>
      <c r="B1147" s="17">
        <v>0</v>
      </c>
      <c r="C1147" s="17">
        <v>5</v>
      </c>
      <c r="D1147" s="17">
        <v>14000</v>
      </c>
      <c r="E1147" s="17">
        <v>2013</v>
      </c>
      <c r="F1147" s="17">
        <v>0</v>
      </c>
      <c r="G1147" s="18">
        <f t="shared" ca="1" si="91"/>
        <v>2.7364112998180548E-2</v>
      </c>
      <c r="AA1147">
        <f t="shared" si="90"/>
        <v>14000</v>
      </c>
      <c r="AB1147">
        <f t="shared" si="92"/>
        <v>196000000</v>
      </c>
      <c r="AC1147">
        <f t="shared" si="93"/>
        <v>2744000000000</v>
      </c>
      <c r="AJ1147" s="2">
        <f t="shared" si="94"/>
        <v>0.16788801906026052</v>
      </c>
    </row>
    <row r="1148" spans="1:36" x14ac:dyDescent="0.3">
      <c r="A1148" s="17">
        <v>1</v>
      </c>
      <c r="B1148" s="17">
        <v>0</v>
      </c>
      <c r="C1148" s="17">
        <v>1</v>
      </c>
      <c r="D1148" s="17">
        <v>14240</v>
      </c>
      <c r="E1148" s="17">
        <v>2013</v>
      </c>
      <c r="F1148" s="17">
        <v>0</v>
      </c>
      <c r="G1148" s="18">
        <f t="shared" ca="1" si="91"/>
        <v>3.2224873501098018E-2</v>
      </c>
      <c r="AA1148">
        <f t="shared" si="90"/>
        <v>14240</v>
      </c>
      <c r="AB1148">
        <f t="shared" si="92"/>
        <v>202777600</v>
      </c>
      <c r="AC1148">
        <f t="shared" si="93"/>
        <v>2887553024000</v>
      </c>
      <c r="AJ1148" s="2">
        <f t="shared" si="94"/>
        <v>0.16821866037233732</v>
      </c>
    </row>
    <row r="1149" spans="1:36" x14ac:dyDescent="0.3">
      <c r="A1149" s="17">
        <v>1</v>
      </c>
      <c r="B1149" s="17">
        <v>0</v>
      </c>
      <c r="C1149" s="17">
        <v>3</v>
      </c>
      <c r="D1149" s="17">
        <v>14500</v>
      </c>
      <c r="E1149" s="17">
        <v>2013</v>
      </c>
      <c r="F1149" s="17">
        <v>0</v>
      </c>
      <c r="G1149" s="18">
        <f t="shared" ca="1" si="91"/>
        <v>3.9040956934307536E-2</v>
      </c>
      <c r="AA1149">
        <f t="shared" si="90"/>
        <v>14500</v>
      </c>
      <c r="AB1149">
        <f t="shared" si="92"/>
        <v>210250000</v>
      </c>
      <c r="AC1149">
        <f t="shared" si="93"/>
        <v>3048625000000</v>
      </c>
      <c r="AJ1149" s="2">
        <f t="shared" si="94"/>
        <v>0.16854658338726669</v>
      </c>
    </row>
    <row r="1150" spans="1:36" x14ac:dyDescent="0.3">
      <c r="A1150" s="17">
        <v>1</v>
      </c>
      <c r="B1150" s="17">
        <v>0</v>
      </c>
      <c r="C1150" s="17">
        <v>3</v>
      </c>
      <c r="D1150" s="17">
        <v>14500</v>
      </c>
      <c r="E1150" s="17">
        <v>2013</v>
      </c>
      <c r="F1150" s="17">
        <v>1</v>
      </c>
      <c r="G1150" s="18">
        <f t="shared" ca="1" si="91"/>
        <v>1.0114034262125706</v>
      </c>
      <c r="AA1150">
        <f t="shared" si="90"/>
        <v>14500</v>
      </c>
      <c r="AB1150">
        <f t="shared" si="92"/>
        <v>210250000</v>
      </c>
      <c r="AC1150">
        <f t="shared" si="93"/>
        <v>3048625000000</v>
      </c>
      <c r="AJ1150" s="2">
        <f t="shared" si="94"/>
        <v>0.16854658338726669</v>
      </c>
    </row>
    <row r="1151" spans="1:36" x14ac:dyDescent="0.3">
      <c r="A1151" s="17">
        <v>0</v>
      </c>
      <c r="B1151" s="17">
        <v>0</v>
      </c>
      <c r="C1151" s="17">
        <v>2</v>
      </c>
      <c r="D1151" s="17">
        <v>14560</v>
      </c>
      <c r="E1151" s="17">
        <v>2013</v>
      </c>
      <c r="F1151" s="17">
        <v>0</v>
      </c>
      <c r="G1151" s="18">
        <f t="shared" ca="1" si="91"/>
        <v>7.1838837335388879E-3</v>
      </c>
      <c r="AA1151">
        <f t="shared" si="90"/>
        <v>14560</v>
      </c>
      <c r="AB1151">
        <f t="shared" si="92"/>
        <v>211993600</v>
      </c>
      <c r="AC1151">
        <f t="shared" si="93"/>
        <v>3086626816000</v>
      </c>
      <c r="AJ1151" s="2">
        <f t="shared" si="94"/>
        <v>0.16861797898916409</v>
      </c>
    </row>
    <row r="1152" spans="1:36" x14ac:dyDescent="0.3">
      <c r="A1152" s="17">
        <v>0</v>
      </c>
      <c r="B1152" s="17">
        <v>0</v>
      </c>
      <c r="C1152" s="17">
        <v>2</v>
      </c>
      <c r="D1152" s="17">
        <v>14645</v>
      </c>
      <c r="E1152" s="17">
        <v>2013</v>
      </c>
      <c r="F1152" s="17">
        <v>0</v>
      </c>
      <c r="G1152" s="18">
        <f t="shared" ca="1" si="91"/>
        <v>-4.9422327844711095E-2</v>
      </c>
      <c r="AA1152">
        <f t="shared" si="90"/>
        <v>14645</v>
      </c>
      <c r="AB1152">
        <f t="shared" si="92"/>
        <v>214476025</v>
      </c>
      <c r="AC1152">
        <f t="shared" si="93"/>
        <v>3141001386125</v>
      </c>
      <c r="AJ1152" s="2">
        <f t="shared" si="94"/>
        <v>0.16871646511006994</v>
      </c>
    </row>
    <row r="1153" spans="1:36" x14ac:dyDescent="0.3">
      <c r="A1153" s="17">
        <v>0</v>
      </c>
      <c r="B1153" s="17">
        <v>0</v>
      </c>
      <c r="C1153" s="17">
        <v>5</v>
      </c>
      <c r="D1153" s="17">
        <v>15000</v>
      </c>
      <c r="E1153" s="17">
        <v>2013</v>
      </c>
      <c r="F1153" s="17">
        <v>0</v>
      </c>
      <c r="G1153" s="18">
        <f t="shared" ca="1" si="91"/>
        <v>-4.0204367931925902E-2</v>
      </c>
      <c r="AA1153">
        <f t="shared" ref="AA1153:AA1216" si="95">D1153</f>
        <v>15000</v>
      </c>
      <c r="AB1153">
        <f t="shared" si="92"/>
        <v>225000000</v>
      </c>
      <c r="AC1153">
        <f t="shared" si="93"/>
        <v>3375000000000</v>
      </c>
      <c r="AJ1153" s="2">
        <f t="shared" si="94"/>
        <v>0.16909550235598148</v>
      </c>
    </row>
    <row r="1154" spans="1:36" x14ac:dyDescent="0.3">
      <c r="A1154" s="17">
        <v>1</v>
      </c>
      <c r="B1154" s="17">
        <v>0</v>
      </c>
      <c r="C1154" s="17">
        <v>4</v>
      </c>
      <c r="D1154" s="17">
        <v>15000</v>
      </c>
      <c r="E1154" s="17">
        <v>2013</v>
      </c>
      <c r="F1154" s="17">
        <v>0</v>
      </c>
      <c r="G1154" s="18">
        <f t="shared" ref="G1154:G1217" ca="1" si="96">F1154+(RAND()-0.5)*$H$2</f>
        <v>-4.3216064754715747E-2</v>
      </c>
      <c r="AA1154">
        <f t="shared" si="95"/>
        <v>15000</v>
      </c>
      <c r="AB1154">
        <f t="shared" si="92"/>
        <v>225000000</v>
      </c>
      <c r="AC1154">
        <f t="shared" si="93"/>
        <v>3375000000000</v>
      </c>
      <c r="AJ1154" s="2">
        <f t="shared" si="94"/>
        <v>0.16909550235598148</v>
      </c>
    </row>
    <row r="1155" spans="1:36" x14ac:dyDescent="0.3">
      <c r="A1155" s="17">
        <v>1</v>
      </c>
      <c r="B1155" s="17">
        <v>0</v>
      </c>
      <c r="C1155" s="17">
        <v>4</v>
      </c>
      <c r="D1155" s="17">
        <v>15000</v>
      </c>
      <c r="E1155" s="17">
        <v>2013</v>
      </c>
      <c r="F1155" s="17">
        <v>0</v>
      </c>
      <c r="G1155" s="18">
        <f t="shared" ca="1" si="96"/>
        <v>1.059418110869228E-2</v>
      </c>
      <c r="AA1155">
        <f t="shared" si="95"/>
        <v>15000</v>
      </c>
      <c r="AB1155">
        <f t="shared" ref="AB1155:AB1218" si="97">AA1155^2</f>
        <v>225000000</v>
      </c>
      <c r="AC1155">
        <f t="shared" ref="AC1155:AC1218" si="98">AA1155^3</f>
        <v>3375000000000</v>
      </c>
      <c r="AJ1155" s="2">
        <f t="shared" ref="AJ1155:AJ1218" si="99">$AH$2+$AG$2*AA1155+$AF$2*AB1155+$AE$2*AC1155</f>
        <v>0.16909550235598148</v>
      </c>
    </row>
    <row r="1156" spans="1:36" x14ac:dyDescent="0.3">
      <c r="A1156" s="17">
        <v>0</v>
      </c>
      <c r="B1156" s="17">
        <v>0</v>
      </c>
      <c r="C1156" s="17">
        <v>4</v>
      </c>
      <c r="D1156" s="17">
        <v>15000</v>
      </c>
      <c r="E1156" s="17">
        <v>2013</v>
      </c>
      <c r="F1156" s="17">
        <v>0</v>
      </c>
      <c r="G1156" s="18">
        <f t="shared" ca="1" si="96"/>
        <v>1.6608972887194519E-2</v>
      </c>
      <c r="AA1156">
        <f t="shared" si="95"/>
        <v>15000</v>
      </c>
      <c r="AB1156">
        <f t="shared" si="97"/>
        <v>225000000</v>
      </c>
      <c r="AC1156">
        <f t="shared" si="98"/>
        <v>3375000000000</v>
      </c>
      <c r="AJ1156" s="2">
        <f t="shared" si="99"/>
        <v>0.16909550235598148</v>
      </c>
    </row>
    <row r="1157" spans="1:36" x14ac:dyDescent="0.3">
      <c r="A1157" s="17">
        <v>1</v>
      </c>
      <c r="B1157" s="17">
        <v>0</v>
      </c>
      <c r="C1157" s="17">
        <v>5</v>
      </c>
      <c r="D1157" s="17">
        <v>15000</v>
      </c>
      <c r="E1157" s="17">
        <v>2013</v>
      </c>
      <c r="F1157" s="17">
        <v>0</v>
      </c>
      <c r="G1157" s="18">
        <f t="shared" ca="1" si="96"/>
        <v>4.6160863206579875E-2</v>
      </c>
      <c r="AA1157">
        <f t="shared" si="95"/>
        <v>15000</v>
      </c>
      <c r="AB1157">
        <f t="shared" si="97"/>
        <v>225000000</v>
      </c>
      <c r="AC1157">
        <f t="shared" si="98"/>
        <v>3375000000000</v>
      </c>
      <c r="AJ1157" s="2">
        <f t="shared" si="99"/>
        <v>0.16909550235598148</v>
      </c>
    </row>
    <row r="1158" spans="1:36" x14ac:dyDescent="0.3">
      <c r="A1158" s="17">
        <v>0</v>
      </c>
      <c r="B1158" s="17">
        <v>0</v>
      </c>
      <c r="C1158" s="17">
        <v>4</v>
      </c>
      <c r="D1158" s="17">
        <v>15000</v>
      </c>
      <c r="E1158" s="17">
        <v>2013</v>
      </c>
      <c r="F1158" s="17">
        <v>0</v>
      </c>
      <c r="G1158" s="18">
        <f t="shared" ca="1" si="96"/>
        <v>3.8272065176323769E-2</v>
      </c>
      <c r="AA1158">
        <f t="shared" si="95"/>
        <v>15000</v>
      </c>
      <c r="AB1158">
        <f t="shared" si="97"/>
        <v>225000000</v>
      </c>
      <c r="AC1158">
        <f t="shared" si="98"/>
        <v>3375000000000</v>
      </c>
      <c r="AJ1158" s="2">
        <f t="shared" si="99"/>
        <v>0.16909550235598148</v>
      </c>
    </row>
    <row r="1159" spans="1:36" x14ac:dyDescent="0.3">
      <c r="A1159" s="17">
        <v>0</v>
      </c>
      <c r="B1159" s="17">
        <v>0</v>
      </c>
      <c r="C1159" s="17">
        <v>3</v>
      </c>
      <c r="D1159" s="17">
        <v>15000</v>
      </c>
      <c r="E1159" s="17">
        <v>2013</v>
      </c>
      <c r="F1159" s="17">
        <v>0</v>
      </c>
      <c r="G1159" s="18">
        <f t="shared" ca="1" si="96"/>
        <v>-1.0535295149523128E-2</v>
      </c>
      <c r="AA1159">
        <f t="shared" si="95"/>
        <v>15000</v>
      </c>
      <c r="AB1159">
        <f t="shared" si="97"/>
        <v>225000000</v>
      </c>
      <c r="AC1159">
        <f t="shared" si="98"/>
        <v>3375000000000</v>
      </c>
      <c r="AJ1159" s="2">
        <f t="shared" si="99"/>
        <v>0.16909550235598148</v>
      </c>
    </row>
    <row r="1160" spans="1:36" x14ac:dyDescent="0.3">
      <c r="A1160" s="17">
        <v>0</v>
      </c>
      <c r="B1160" s="17">
        <v>0</v>
      </c>
      <c r="C1160" s="17">
        <v>4</v>
      </c>
      <c r="D1160" s="17">
        <v>15000</v>
      </c>
      <c r="E1160" s="17">
        <v>2013</v>
      </c>
      <c r="F1160" s="17">
        <v>0</v>
      </c>
      <c r="G1160" s="18">
        <f t="shared" ca="1" si="96"/>
        <v>-2.368013280123038E-2</v>
      </c>
      <c r="AA1160">
        <f t="shared" si="95"/>
        <v>15000</v>
      </c>
      <c r="AB1160">
        <f t="shared" si="97"/>
        <v>225000000</v>
      </c>
      <c r="AC1160">
        <f t="shared" si="98"/>
        <v>3375000000000</v>
      </c>
      <c r="AJ1160" s="2">
        <f t="shared" si="99"/>
        <v>0.16909550235598148</v>
      </c>
    </row>
    <row r="1161" spans="1:36" x14ac:dyDescent="0.3">
      <c r="A1161" s="17">
        <v>1</v>
      </c>
      <c r="B1161" s="17">
        <v>0</v>
      </c>
      <c r="C1161" s="17">
        <v>3</v>
      </c>
      <c r="D1161" s="17">
        <v>15000</v>
      </c>
      <c r="E1161" s="17">
        <v>2013</v>
      </c>
      <c r="F1161" s="17">
        <v>1</v>
      </c>
      <c r="G1161" s="18">
        <f t="shared" ca="1" si="96"/>
        <v>1.0270586790539677</v>
      </c>
      <c r="AA1161">
        <f t="shared" si="95"/>
        <v>15000</v>
      </c>
      <c r="AB1161">
        <f t="shared" si="97"/>
        <v>225000000</v>
      </c>
      <c r="AC1161">
        <f t="shared" si="98"/>
        <v>3375000000000</v>
      </c>
      <c r="AJ1161" s="2">
        <f t="shared" si="99"/>
        <v>0.16909550235598148</v>
      </c>
    </row>
    <row r="1162" spans="1:36" x14ac:dyDescent="0.3">
      <c r="A1162" s="17">
        <v>0</v>
      </c>
      <c r="B1162" s="17">
        <v>0</v>
      </c>
      <c r="C1162" s="17">
        <v>4</v>
      </c>
      <c r="D1162" s="17">
        <v>15000</v>
      </c>
      <c r="E1162" s="17">
        <v>2013</v>
      </c>
      <c r="F1162" s="17">
        <v>0</v>
      </c>
      <c r="G1162" s="18">
        <f t="shared" ca="1" si="96"/>
        <v>-2.1643758716054284E-2</v>
      </c>
      <c r="AA1162">
        <f t="shared" si="95"/>
        <v>15000</v>
      </c>
      <c r="AB1162">
        <f t="shared" si="97"/>
        <v>225000000</v>
      </c>
      <c r="AC1162">
        <f t="shared" si="98"/>
        <v>3375000000000</v>
      </c>
      <c r="AJ1162" s="2">
        <f t="shared" si="99"/>
        <v>0.16909550235598148</v>
      </c>
    </row>
    <row r="1163" spans="1:36" x14ac:dyDescent="0.3">
      <c r="A1163" s="17">
        <v>1</v>
      </c>
      <c r="B1163" s="17">
        <v>0</v>
      </c>
      <c r="C1163" s="17">
        <v>4</v>
      </c>
      <c r="D1163" s="17">
        <v>15000</v>
      </c>
      <c r="E1163" s="17">
        <v>2013</v>
      </c>
      <c r="F1163" s="17">
        <v>0</v>
      </c>
      <c r="G1163" s="18">
        <f t="shared" ca="1" si="96"/>
        <v>4.7371794561493791E-2</v>
      </c>
      <c r="AA1163">
        <f t="shared" si="95"/>
        <v>15000</v>
      </c>
      <c r="AB1163">
        <f t="shared" si="97"/>
        <v>225000000</v>
      </c>
      <c r="AC1163">
        <f t="shared" si="98"/>
        <v>3375000000000</v>
      </c>
      <c r="AJ1163" s="2">
        <f t="shared" si="99"/>
        <v>0.16909550235598148</v>
      </c>
    </row>
    <row r="1164" spans="1:36" x14ac:dyDescent="0.3">
      <c r="A1164" s="17">
        <v>0</v>
      </c>
      <c r="B1164" s="17">
        <v>0</v>
      </c>
      <c r="C1164" s="17">
        <v>4</v>
      </c>
      <c r="D1164" s="17">
        <v>15000</v>
      </c>
      <c r="E1164" s="17">
        <v>2013</v>
      </c>
      <c r="F1164" s="17">
        <v>0</v>
      </c>
      <c r="G1164" s="18">
        <f t="shared" ca="1" si="96"/>
        <v>-4.2852999719436437E-2</v>
      </c>
      <c r="AA1164">
        <f t="shared" si="95"/>
        <v>15000</v>
      </c>
      <c r="AB1164">
        <f t="shared" si="97"/>
        <v>225000000</v>
      </c>
      <c r="AC1164">
        <f t="shared" si="98"/>
        <v>3375000000000</v>
      </c>
      <c r="AJ1164" s="2">
        <f t="shared" si="99"/>
        <v>0.16909550235598148</v>
      </c>
    </row>
    <row r="1165" spans="1:36" x14ac:dyDescent="0.3">
      <c r="A1165" s="17">
        <v>0</v>
      </c>
      <c r="B1165" s="17">
        <v>0</v>
      </c>
      <c r="C1165" s="17">
        <v>5</v>
      </c>
      <c r="D1165" s="17">
        <v>15000</v>
      </c>
      <c r="E1165" s="17">
        <v>2013</v>
      </c>
      <c r="F1165" s="17">
        <v>0</v>
      </c>
      <c r="G1165" s="18">
        <f t="shared" ca="1" si="96"/>
        <v>2.9251367235726858E-3</v>
      </c>
      <c r="AA1165">
        <f t="shared" si="95"/>
        <v>15000</v>
      </c>
      <c r="AB1165">
        <f t="shared" si="97"/>
        <v>225000000</v>
      </c>
      <c r="AC1165">
        <f t="shared" si="98"/>
        <v>3375000000000</v>
      </c>
      <c r="AJ1165" s="2">
        <f t="shared" si="99"/>
        <v>0.16909550235598148</v>
      </c>
    </row>
    <row r="1166" spans="1:36" x14ac:dyDescent="0.3">
      <c r="A1166" s="17">
        <v>1</v>
      </c>
      <c r="B1166" s="17">
        <v>1</v>
      </c>
      <c r="C1166" s="17">
        <v>4</v>
      </c>
      <c r="D1166" s="17">
        <v>15000</v>
      </c>
      <c r="E1166" s="17">
        <v>2013</v>
      </c>
      <c r="F1166" s="17">
        <v>0</v>
      </c>
      <c r="G1166" s="18">
        <f t="shared" ca="1" si="96"/>
        <v>1.0120318258922234E-2</v>
      </c>
      <c r="AA1166">
        <f t="shared" si="95"/>
        <v>15000</v>
      </c>
      <c r="AB1166">
        <f t="shared" si="97"/>
        <v>225000000</v>
      </c>
      <c r="AC1166">
        <f t="shared" si="98"/>
        <v>3375000000000</v>
      </c>
      <c r="AJ1166" s="2">
        <f t="shared" si="99"/>
        <v>0.16909550235598148</v>
      </c>
    </row>
    <row r="1167" spans="1:36" x14ac:dyDescent="0.3">
      <c r="A1167" s="17">
        <v>0</v>
      </c>
      <c r="B1167" s="17">
        <v>0</v>
      </c>
      <c r="C1167" s="17">
        <v>4</v>
      </c>
      <c r="D1167" s="17">
        <v>15000</v>
      </c>
      <c r="E1167" s="17">
        <v>2013</v>
      </c>
      <c r="F1167" s="17">
        <v>0</v>
      </c>
      <c r="G1167" s="18">
        <f t="shared" ca="1" si="96"/>
        <v>2.2811632316577735E-2</v>
      </c>
      <c r="AA1167">
        <f t="shared" si="95"/>
        <v>15000</v>
      </c>
      <c r="AB1167">
        <f t="shared" si="97"/>
        <v>225000000</v>
      </c>
      <c r="AC1167">
        <f t="shared" si="98"/>
        <v>3375000000000</v>
      </c>
      <c r="AJ1167" s="2">
        <f t="shared" si="99"/>
        <v>0.16909550235598148</v>
      </c>
    </row>
    <row r="1168" spans="1:36" x14ac:dyDescent="0.3">
      <c r="A1168" s="17">
        <v>1</v>
      </c>
      <c r="B1168" s="17">
        <v>0</v>
      </c>
      <c r="C1168" s="17">
        <v>3</v>
      </c>
      <c r="D1168" s="17">
        <v>15000</v>
      </c>
      <c r="E1168" s="17">
        <v>2013</v>
      </c>
      <c r="F1168" s="17">
        <v>0</v>
      </c>
      <c r="G1168" s="18">
        <f t="shared" ca="1" si="96"/>
        <v>3.7217613918042625E-2</v>
      </c>
      <c r="AA1168">
        <f t="shared" si="95"/>
        <v>15000</v>
      </c>
      <c r="AB1168">
        <f t="shared" si="97"/>
        <v>225000000</v>
      </c>
      <c r="AC1168">
        <f t="shared" si="98"/>
        <v>3375000000000</v>
      </c>
      <c r="AJ1168" s="2">
        <f t="shared" si="99"/>
        <v>0.16909550235598148</v>
      </c>
    </row>
    <row r="1169" spans="1:36" x14ac:dyDescent="0.3">
      <c r="A1169" s="17">
        <v>1</v>
      </c>
      <c r="B1169" s="17">
        <v>0</v>
      </c>
      <c r="C1169" s="17">
        <v>4</v>
      </c>
      <c r="D1169" s="17">
        <v>15000</v>
      </c>
      <c r="E1169" s="17">
        <v>2013</v>
      </c>
      <c r="F1169" s="17">
        <v>0</v>
      </c>
      <c r="G1169" s="18">
        <f t="shared" ca="1" si="96"/>
        <v>4.3753543066794603E-2</v>
      </c>
      <c r="AA1169">
        <f t="shared" si="95"/>
        <v>15000</v>
      </c>
      <c r="AB1169">
        <f t="shared" si="97"/>
        <v>225000000</v>
      </c>
      <c r="AC1169">
        <f t="shared" si="98"/>
        <v>3375000000000</v>
      </c>
      <c r="AJ1169" s="2">
        <f t="shared" si="99"/>
        <v>0.16909550235598148</v>
      </c>
    </row>
    <row r="1170" spans="1:36" x14ac:dyDescent="0.3">
      <c r="A1170" s="17">
        <v>0</v>
      </c>
      <c r="B1170" s="17">
        <v>0</v>
      </c>
      <c r="C1170" s="17">
        <v>4</v>
      </c>
      <c r="D1170" s="17">
        <v>15000</v>
      </c>
      <c r="E1170" s="17">
        <v>2013</v>
      </c>
      <c r="F1170" s="17">
        <v>0</v>
      </c>
      <c r="G1170" s="18">
        <f t="shared" ca="1" si="96"/>
        <v>4.8765395906140131E-2</v>
      </c>
      <c r="AA1170">
        <f t="shared" si="95"/>
        <v>15000</v>
      </c>
      <c r="AB1170">
        <f t="shared" si="97"/>
        <v>225000000</v>
      </c>
      <c r="AC1170">
        <f t="shared" si="98"/>
        <v>3375000000000</v>
      </c>
      <c r="AJ1170" s="2">
        <f t="shared" si="99"/>
        <v>0.16909550235598148</v>
      </c>
    </row>
    <row r="1171" spans="1:36" x14ac:dyDescent="0.3">
      <c r="A1171" s="17">
        <v>0</v>
      </c>
      <c r="B1171" s="17">
        <v>0</v>
      </c>
      <c r="C1171" s="17">
        <v>4</v>
      </c>
      <c r="D1171" s="17">
        <v>15000</v>
      </c>
      <c r="E1171" s="17">
        <v>2013</v>
      </c>
      <c r="F1171" s="17">
        <v>0</v>
      </c>
      <c r="G1171" s="18">
        <f t="shared" ca="1" si="96"/>
        <v>2.5907112181162952E-2</v>
      </c>
      <c r="AA1171">
        <f t="shared" si="95"/>
        <v>15000</v>
      </c>
      <c r="AB1171">
        <f t="shared" si="97"/>
        <v>225000000</v>
      </c>
      <c r="AC1171">
        <f t="shared" si="98"/>
        <v>3375000000000</v>
      </c>
      <c r="AJ1171" s="2">
        <f t="shared" si="99"/>
        <v>0.16909550235598148</v>
      </c>
    </row>
    <row r="1172" spans="1:36" x14ac:dyDescent="0.3">
      <c r="A1172" s="17">
        <v>0</v>
      </c>
      <c r="B1172" s="17">
        <v>0</v>
      </c>
      <c r="C1172" s="17">
        <v>4</v>
      </c>
      <c r="D1172" s="17">
        <v>15000</v>
      </c>
      <c r="E1172" s="17">
        <v>2013</v>
      </c>
      <c r="F1172" s="17">
        <v>0</v>
      </c>
      <c r="G1172" s="18">
        <f t="shared" ca="1" si="96"/>
        <v>-3.77389015954194E-2</v>
      </c>
      <c r="AA1172">
        <f t="shared" si="95"/>
        <v>15000</v>
      </c>
      <c r="AB1172">
        <f t="shared" si="97"/>
        <v>225000000</v>
      </c>
      <c r="AC1172">
        <f t="shared" si="98"/>
        <v>3375000000000</v>
      </c>
      <c r="AJ1172" s="2">
        <f t="shared" si="99"/>
        <v>0.16909550235598148</v>
      </c>
    </row>
    <row r="1173" spans="1:36" x14ac:dyDescent="0.3">
      <c r="A1173" s="17">
        <v>1</v>
      </c>
      <c r="B1173" s="17">
        <v>0</v>
      </c>
      <c r="C1173" s="17">
        <v>4</v>
      </c>
      <c r="D1173" s="17">
        <v>15000</v>
      </c>
      <c r="E1173" s="17">
        <v>2013</v>
      </c>
      <c r="F1173" s="17">
        <v>0</v>
      </c>
      <c r="G1173" s="18">
        <f t="shared" ca="1" si="96"/>
        <v>-7.349810448054806E-3</v>
      </c>
      <c r="AA1173">
        <f t="shared" si="95"/>
        <v>15000</v>
      </c>
      <c r="AB1173">
        <f t="shared" si="97"/>
        <v>225000000</v>
      </c>
      <c r="AC1173">
        <f t="shared" si="98"/>
        <v>3375000000000</v>
      </c>
      <c r="AJ1173" s="2">
        <f t="shared" si="99"/>
        <v>0.16909550235598148</v>
      </c>
    </row>
    <row r="1174" spans="1:36" x14ac:dyDescent="0.3">
      <c r="A1174" s="17">
        <v>1</v>
      </c>
      <c r="B1174" s="17">
        <v>0</v>
      </c>
      <c r="C1174" s="17">
        <v>4</v>
      </c>
      <c r="D1174" s="17">
        <v>15000</v>
      </c>
      <c r="E1174" s="17">
        <v>2013</v>
      </c>
      <c r="F1174" s="17">
        <v>0</v>
      </c>
      <c r="G1174" s="18">
        <f t="shared" ca="1" si="96"/>
        <v>-4.718309223479672E-2</v>
      </c>
      <c r="AA1174">
        <f t="shared" si="95"/>
        <v>15000</v>
      </c>
      <c r="AB1174">
        <f t="shared" si="97"/>
        <v>225000000</v>
      </c>
      <c r="AC1174">
        <f t="shared" si="98"/>
        <v>3375000000000</v>
      </c>
      <c r="AJ1174" s="2">
        <f t="shared" si="99"/>
        <v>0.16909550235598148</v>
      </c>
    </row>
    <row r="1175" spans="1:36" x14ac:dyDescent="0.3">
      <c r="A1175" s="17">
        <v>1</v>
      </c>
      <c r="B1175" s="17">
        <v>0</v>
      </c>
      <c r="C1175" s="17">
        <v>4</v>
      </c>
      <c r="D1175" s="17">
        <v>15000</v>
      </c>
      <c r="E1175" s="17">
        <v>2013</v>
      </c>
      <c r="F1175" s="17">
        <v>0</v>
      </c>
      <c r="G1175" s="18">
        <f t="shared" ca="1" si="96"/>
        <v>-1.0689897518615099E-2</v>
      </c>
      <c r="AA1175">
        <f t="shared" si="95"/>
        <v>15000</v>
      </c>
      <c r="AB1175">
        <f t="shared" si="97"/>
        <v>225000000</v>
      </c>
      <c r="AC1175">
        <f t="shared" si="98"/>
        <v>3375000000000</v>
      </c>
      <c r="AJ1175" s="2">
        <f t="shared" si="99"/>
        <v>0.16909550235598148</v>
      </c>
    </row>
    <row r="1176" spans="1:36" x14ac:dyDescent="0.3">
      <c r="A1176" s="17">
        <v>0</v>
      </c>
      <c r="B1176" s="17">
        <v>0</v>
      </c>
      <c r="C1176" s="17">
        <v>5</v>
      </c>
      <c r="D1176" s="17">
        <v>15000</v>
      </c>
      <c r="E1176" s="17">
        <v>2013</v>
      </c>
      <c r="F1176" s="17">
        <v>0</v>
      </c>
      <c r="G1176" s="18">
        <f t="shared" ca="1" si="96"/>
        <v>2.4493913578810369E-3</v>
      </c>
      <c r="AA1176">
        <f t="shared" si="95"/>
        <v>15000</v>
      </c>
      <c r="AB1176">
        <f t="shared" si="97"/>
        <v>225000000</v>
      </c>
      <c r="AC1176">
        <f t="shared" si="98"/>
        <v>3375000000000</v>
      </c>
      <c r="AJ1176" s="2">
        <f t="shared" si="99"/>
        <v>0.16909550235598148</v>
      </c>
    </row>
    <row r="1177" spans="1:36" x14ac:dyDescent="0.3">
      <c r="A1177" s="17">
        <v>1</v>
      </c>
      <c r="B1177" s="17">
        <v>0</v>
      </c>
      <c r="C1177" s="17">
        <v>4</v>
      </c>
      <c r="D1177" s="17">
        <v>15000</v>
      </c>
      <c r="E1177" s="17">
        <v>2013</v>
      </c>
      <c r="F1177" s="17">
        <v>0</v>
      </c>
      <c r="G1177" s="18">
        <f t="shared" ca="1" si="96"/>
        <v>2.0593387205727564E-3</v>
      </c>
      <c r="AA1177">
        <f t="shared" si="95"/>
        <v>15000</v>
      </c>
      <c r="AB1177">
        <f t="shared" si="97"/>
        <v>225000000</v>
      </c>
      <c r="AC1177">
        <f t="shared" si="98"/>
        <v>3375000000000</v>
      </c>
      <c r="AJ1177" s="2">
        <f t="shared" si="99"/>
        <v>0.16909550235598148</v>
      </c>
    </row>
    <row r="1178" spans="1:36" x14ac:dyDescent="0.3">
      <c r="A1178" s="17">
        <v>0</v>
      </c>
      <c r="B1178" s="17">
        <v>0</v>
      </c>
      <c r="C1178" s="17">
        <v>4</v>
      </c>
      <c r="D1178" s="17">
        <v>15000</v>
      </c>
      <c r="E1178" s="17">
        <v>2013</v>
      </c>
      <c r="F1178" s="17">
        <v>0</v>
      </c>
      <c r="G1178" s="18">
        <f t="shared" ca="1" si="96"/>
        <v>-2.7491414656213343E-2</v>
      </c>
      <c r="AA1178">
        <f t="shared" si="95"/>
        <v>15000</v>
      </c>
      <c r="AB1178">
        <f t="shared" si="97"/>
        <v>225000000</v>
      </c>
      <c r="AC1178">
        <f t="shared" si="98"/>
        <v>3375000000000</v>
      </c>
      <c r="AJ1178" s="2">
        <f t="shared" si="99"/>
        <v>0.16909550235598148</v>
      </c>
    </row>
    <row r="1179" spans="1:36" x14ac:dyDescent="0.3">
      <c r="A1179" s="17">
        <v>0</v>
      </c>
      <c r="B1179" s="17">
        <v>0</v>
      </c>
      <c r="C1179" s="17">
        <v>4</v>
      </c>
      <c r="D1179" s="17">
        <v>15000</v>
      </c>
      <c r="E1179" s="17">
        <v>2013</v>
      </c>
      <c r="F1179" s="17">
        <v>0</v>
      </c>
      <c r="G1179" s="18">
        <f t="shared" ca="1" si="96"/>
        <v>-3.0620895371947288E-2</v>
      </c>
      <c r="AA1179">
        <f t="shared" si="95"/>
        <v>15000</v>
      </c>
      <c r="AB1179">
        <f t="shared" si="97"/>
        <v>225000000</v>
      </c>
      <c r="AC1179">
        <f t="shared" si="98"/>
        <v>3375000000000</v>
      </c>
      <c r="AJ1179" s="2">
        <f t="shared" si="99"/>
        <v>0.16909550235598148</v>
      </c>
    </row>
    <row r="1180" spans="1:36" x14ac:dyDescent="0.3">
      <c r="A1180" s="17">
        <v>1</v>
      </c>
      <c r="B1180" s="17">
        <v>0</v>
      </c>
      <c r="C1180" s="17">
        <v>3</v>
      </c>
      <c r="D1180" s="17">
        <v>15000</v>
      </c>
      <c r="E1180" s="17">
        <v>2013</v>
      </c>
      <c r="F1180" s="17">
        <v>0</v>
      </c>
      <c r="G1180" s="18">
        <f t="shared" ca="1" si="96"/>
        <v>1.4831480160634791E-2</v>
      </c>
      <c r="AA1180">
        <f t="shared" si="95"/>
        <v>15000</v>
      </c>
      <c r="AB1180">
        <f t="shared" si="97"/>
        <v>225000000</v>
      </c>
      <c r="AC1180">
        <f t="shared" si="98"/>
        <v>3375000000000</v>
      </c>
      <c r="AJ1180" s="2">
        <f t="shared" si="99"/>
        <v>0.16909550235598148</v>
      </c>
    </row>
    <row r="1181" spans="1:36" x14ac:dyDescent="0.3">
      <c r="A1181" s="17">
        <v>0</v>
      </c>
      <c r="B1181" s="17">
        <v>0</v>
      </c>
      <c r="C1181" s="17">
        <v>4</v>
      </c>
      <c r="D1181" s="17">
        <v>15000</v>
      </c>
      <c r="E1181" s="17">
        <v>2013</v>
      </c>
      <c r="F1181" s="17">
        <v>0</v>
      </c>
      <c r="G1181" s="18">
        <f t="shared" ca="1" si="96"/>
        <v>-3.4536047234708787E-2</v>
      </c>
      <c r="AA1181">
        <f t="shared" si="95"/>
        <v>15000</v>
      </c>
      <c r="AB1181">
        <f t="shared" si="97"/>
        <v>225000000</v>
      </c>
      <c r="AC1181">
        <f t="shared" si="98"/>
        <v>3375000000000</v>
      </c>
      <c r="AJ1181" s="2">
        <f t="shared" si="99"/>
        <v>0.16909550235598148</v>
      </c>
    </row>
    <row r="1182" spans="1:36" x14ac:dyDescent="0.3">
      <c r="A1182" s="17">
        <v>0</v>
      </c>
      <c r="B1182" s="17">
        <v>0</v>
      </c>
      <c r="C1182" s="17">
        <v>4</v>
      </c>
      <c r="D1182" s="17">
        <v>15000</v>
      </c>
      <c r="E1182" s="17">
        <v>2013</v>
      </c>
      <c r="F1182" s="17">
        <v>0</v>
      </c>
      <c r="G1182" s="18">
        <f t="shared" ca="1" si="96"/>
        <v>2.8069508809875767E-2</v>
      </c>
      <c r="AA1182">
        <f t="shared" si="95"/>
        <v>15000</v>
      </c>
      <c r="AB1182">
        <f t="shared" si="97"/>
        <v>225000000</v>
      </c>
      <c r="AC1182">
        <f t="shared" si="98"/>
        <v>3375000000000</v>
      </c>
      <c r="AJ1182" s="2">
        <f t="shared" si="99"/>
        <v>0.16909550235598148</v>
      </c>
    </row>
    <row r="1183" spans="1:36" x14ac:dyDescent="0.3">
      <c r="A1183" s="17">
        <v>0</v>
      </c>
      <c r="B1183" s="17">
        <v>0</v>
      </c>
      <c r="C1183" s="17">
        <v>4</v>
      </c>
      <c r="D1183" s="17">
        <v>15000</v>
      </c>
      <c r="E1183" s="17">
        <v>2013</v>
      </c>
      <c r="F1183" s="17">
        <v>0</v>
      </c>
      <c r="G1183" s="18">
        <f t="shared" ca="1" si="96"/>
        <v>-2.9808745756012979E-2</v>
      </c>
      <c r="AA1183">
        <f t="shared" si="95"/>
        <v>15000</v>
      </c>
      <c r="AB1183">
        <f t="shared" si="97"/>
        <v>225000000</v>
      </c>
      <c r="AC1183">
        <f t="shared" si="98"/>
        <v>3375000000000</v>
      </c>
      <c r="AJ1183" s="2">
        <f t="shared" si="99"/>
        <v>0.16909550235598148</v>
      </c>
    </row>
    <row r="1184" spans="1:36" x14ac:dyDescent="0.3">
      <c r="A1184" s="17">
        <v>0</v>
      </c>
      <c r="B1184" s="17">
        <v>1</v>
      </c>
      <c r="C1184" s="17">
        <v>4</v>
      </c>
      <c r="D1184" s="17">
        <v>15000</v>
      </c>
      <c r="E1184" s="17">
        <v>2013</v>
      </c>
      <c r="F1184" s="17">
        <v>0</v>
      </c>
      <c r="G1184" s="18">
        <f t="shared" ca="1" si="96"/>
        <v>2.1206783299044997E-2</v>
      </c>
      <c r="AA1184">
        <f t="shared" si="95"/>
        <v>15000</v>
      </c>
      <c r="AB1184">
        <f t="shared" si="97"/>
        <v>225000000</v>
      </c>
      <c r="AC1184">
        <f t="shared" si="98"/>
        <v>3375000000000</v>
      </c>
      <c r="AJ1184" s="2">
        <f t="shared" si="99"/>
        <v>0.16909550235598148</v>
      </c>
    </row>
    <row r="1185" spans="1:36" x14ac:dyDescent="0.3">
      <c r="A1185" s="17">
        <v>1</v>
      </c>
      <c r="B1185" s="17">
        <v>0</v>
      </c>
      <c r="C1185" s="17">
        <v>4</v>
      </c>
      <c r="D1185" s="17">
        <v>15000</v>
      </c>
      <c r="E1185" s="17">
        <v>2013</v>
      </c>
      <c r="F1185" s="17">
        <v>0</v>
      </c>
      <c r="G1185" s="18">
        <f t="shared" ca="1" si="96"/>
        <v>4.6227132419771624E-2</v>
      </c>
      <c r="AA1185">
        <f t="shared" si="95"/>
        <v>15000</v>
      </c>
      <c r="AB1185">
        <f t="shared" si="97"/>
        <v>225000000</v>
      </c>
      <c r="AC1185">
        <f t="shared" si="98"/>
        <v>3375000000000</v>
      </c>
      <c r="AJ1185" s="2">
        <f t="shared" si="99"/>
        <v>0.16909550235598148</v>
      </c>
    </row>
    <row r="1186" spans="1:36" x14ac:dyDescent="0.3">
      <c r="A1186" s="17">
        <v>0</v>
      </c>
      <c r="B1186" s="17">
        <v>0</v>
      </c>
      <c r="C1186" s="17">
        <v>4</v>
      </c>
      <c r="D1186" s="17">
        <v>15000</v>
      </c>
      <c r="E1186" s="17">
        <v>2013</v>
      </c>
      <c r="F1186" s="17">
        <v>0</v>
      </c>
      <c r="G1186" s="18">
        <f t="shared" ca="1" si="96"/>
        <v>-2.4276825150818485E-2</v>
      </c>
      <c r="AA1186">
        <f t="shared" si="95"/>
        <v>15000</v>
      </c>
      <c r="AB1186">
        <f t="shared" si="97"/>
        <v>225000000</v>
      </c>
      <c r="AC1186">
        <f t="shared" si="98"/>
        <v>3375000000000</v>
      </c>
      <c r="AJ1186" s="2">
        <f t="shared" si="99"/>
        <v>0.16909550235598148</v>
      </c>
    </row>
    <row r="1187" spans="1:36" x14ac:dyDescent="0.3">
      <c r="A1187" s="17">
        <v>0</v>
      </c>
      <c r="B1187" s="17">
        <v>0</v>
      </c>
      <c r="C1187" s="17">
        <v>4</v>
      </c>
      <c r="D1187" s="17">
        <v>15000</v>
      </c>
      <c r="E1187" s="17">
        <v>2013</v>
      </c>
      <c r="F1187" s="17">
        <v>0</v>
      </c>
      <c r="G1187" s="18">
        <f t="shared" ca="1" si="96"/>
        <v>-1.5562129688505679E-3</v>
      </c>
      <c r="AA1187">
        <f t="shared" si="95"/>
        <v>15000</v>
      </c>
      <c r="AB1187">
        <f t="shared" si="97"/>
        <v>225000000</v>
      </c>
      <c r="AC1187">
        <f t="shared" si="98"/>
        <v>3375000000000</v>
      </c>
      <c r="AJ1187" s="2">
        <f t="shared" si="99"/>
        <v>0.16909550235598148</v>
      </c>
    </row>
    <row r="1188" spans="1:36" x14ac:dyDescent="0.3">
      <c r="A1188" s="17">
        <v>0</v>
      </c>
      <c r="B1188" s="17">
        <v>0</v>
      </c>
      <c r="C1188" s="17">
        <v>4</v>
      </c>
      <c r="D1188" s="17">
        <v>15000</v>
      </c>
      <c r="E1188" s="17">
        <v>2013</v>
      </c>
      <c r="F1188" s="17">
        <v>0</v>
      </c>
      <c r="G1188" s="18">
        <f t="shared" ca="1" si="96"/>
        <v>3.4295405190259091E-3</v>
      </c>
      <c r="AA1188">
        <f t="shared" si="95"/>
        <v>15000</v>
      </c>
      <c r="AB1188">
        <f t="shared" si="97"/>
        <v>225000000</v>
      </c>
      <c r="AC1188">
        <f t="shared" si="98"/>
        <v>3375000000000</v>
      </c>
      <c r="AJ1188" s="2">
        <f t="shared" si="99"/>
        <v>0.16909550235598148</v>
      </c>
    </row>
    <row r="1189" spans="1:36" x14ac:dyDescent="0.3">
      <c r="A1189" s="17">
        <v>0</v>
      </c>
      <c r="B1189" s="17">
        <v>0</v>
      </c>
      <c r="C1189" s="17">
        <v>4</v>
      </c>
      <c r="D1189" s="17">
        <v>15000</v>
      </c>
      <c r="E1189" s="17">
        <v>2013</v>
      </c>
      <c r="F1189" s="17">
        <v>0</v>
      </c>
      <c r="G1189" s="18">
        <f t="shared" ca="1" si="96"/>
        <v>2.8556819034825254E-2</v>
      </c>
      <c r="AA1189">
        <f t="shared" si="95"/>
        <v>15000</v>
      </c>
      <c r="AB1189">
        <f t="shared" si="97"/>
        <v>225000000</v>
      </c>
      <c r="AC1189">
        <f t="shared" si="98"/>
        <v>3375000000000</v>
      </c>
      <c r="AJ1189" s="2">
        <f t="shared" si="99"/>
        <v>0.16909550235598148</v>
      </c>
    </row>
    <row r="1190" spans="1:36" x14ac:dyDescent="0.3">
      <c r="A1190" s="17">
        <v>0</v>
      </c>
      <c r="B1190" s="17">
        <v>0</v>
      </c>
      <c r="C1190" s="17">
        <v>4</v>
      </c>
      <c r="D1190" s="17">
        <v>15000</v>
      </c>
      <c r="E1190" s="17">
        <v>2013</v>
      </c>
      <c r="F1190" s="17">
        <v>0</v>
      </c>
      <c r="G1190" s="18">
        <f t="shared" ca="1" si="96"/>
        <v>1.7536950837816378E-2</v>
      </c>
      <c r="AA1190">
        <f t="shared" si="95"/>
        <v>15000</v>
      </c>
      <c r="AB1190">
        <f t="shared" si="97"/>
        <v>225000000</v>
      </c>
      <c r="AC1190">
        <f t="shared" si="98"/>
        <v>3375000000000</v>
      </c>
      <c r="AJ1190" s="2">
        <f t="shared" si="99"/>
        <v>0.16909550235598148</v>
      </c>
    </row>
    <row r="1191" spans="1:36" x14ac:dyDescent="0.3">
      <c r="A1191" s="17">
        <v>0</v>
      </c>
      <c r="B1191" s="17">
        <v>0</v>
      </c>
      <c r="C1191" s="17">
        <v>3</v>
      </c>
      <c r="D1191" s="17">
        <v>15000</v>
      </c>
      <c r="E1191" s="17">
        <v>2013</v>
      </c>
      <c r="F1191" s="17">
        <v>0</v>
      </c>
      <c r="G1191" s="18">
        <f t="shared" ca="1" si="96"/>
        <v>1.8447904053943344E-2</v>
      </c>
      <c r="AA1191">
        <f t="shared" si="95"/>
        <v>15000</v>
      </c>
      <c r="AB1191">
        <f t="shared" si="97"/>
        <v>225000000</v>
      </c>
      <c r="AC1191">
        <f t="shared" si="98"/>
        <v>3375000000000</v>
      </c>
      <c r="AJ1191" s="2">
        <f t="shared" si="99"/>
        <v>0.16909550235598148</v>
      </c>
    </row>
    <row r="1192" spans="1:36" x14ac:dyDescent="0.3">
      <c r="A1192" s="17">
        <v>0</v>
      </c>
      <c r="B1192" s="17">
        <v>0</v>
      </c>
      <c r="C1192" s="17">
        <v>4</v>
      </c>
      <c r="D1192" s="17">
        <v>15000</v>
      </c>
      <c r="E1192" s="17">
        <v>2013</v>
      </c>
      <c r="F1192" s="17">
        <v>0</v>
      </c>
      <c r="G1192" s="18">
        <f t="shared" ca="1" si="96"/>
        <v>-2.7449586366069856E-2</v>
      </c>
      <c r="AA1192">
        <f t="shared" si="95"/>
        <v>15000</v>
      </c>
      <c r="AB1192">
        <f t="shared" si="97"/>
        <v>225000000</v>
      </c>
      <c r="AC1192">
        <f t="shared" si="98"/>
        <v>3375000000000</v>
      </c>
      <c r="AJ1192" s="2">
        <f t="shared" si="99"/>
        <v>0.16909550235598148</v>
      </c>
    </row>
    <row r="1193" spans="1:36" x14ac:dyDescent="0.3">
      <c r="A1193" s="17">
        <v>0</v>
      </c>
      <c r="B1193" s="17">
        <v>0</v>
      </c>
      <c r="C1193" s="17">
        <v>4</v>
      </c>
      <c r="D1193" s="17">
        <v>15000</v>
      </c>
      <c r="E1193" s="17">
        <v>2013</v>
      </c>
      <c r="F1193" s="17">
        <v>0</v>
      </c>
      <c r="G1193" s="18">
        <f t="shared" ca="1" si="96"/>
        <v>-4.9122759538478333E-2</v>
      </c>
      <c r="AA1193">
        <f t="shared" si="95"/>
        <v>15000</v>
      </c>
      <c r="AB1193">
        <f t="shared" si="97"/>
        <v>225000000</v>
      </c>
      <c r="AC1193">
        <f t="shared" si="98"/>
        <v>3375000000000</v>
      </c>
      <c r="AJ1193" s="2">
        <f t="shared" si="99"/>
        <v>0.16909550235598148</v>
      </c>
    </row>
    <row r="1194" spans="1:36" x14ac:dyDescent="0.3">
      <c r="A1194" s="17">
        <v>0</v>
      </c>
      <c r="B1194" s="17">
        <v>0</v>
      </c>
      <c r="C1194" s="17">
        <v>3</v>
      </c>
      <c r="D1194" s="17">
        <v>15000</v>
      </c>
      <c r="E1194" s="17">
        <v>2013</v>
      </c>
      <c r="F1194" s="17">
        <v>0</v>
      </c>
      <c r="G1194" s="18">
        <f t="shared" ca="1" si="96"/>
        <v>3.3233028919937846E-3</v>
      </c>
      <c r="AA1194">
        <f t="shared" si="95"/>
        <v>15000</v>
      </c>
      <c r="AB1194">
        <f t="shared" si="97"/>
        <v>225000000</v>
      </c>
      <c r="AC1194">
        <f t="shared" si="98"/>
        <v>3375000000000</v>
      </c>
      <c r="AJ1194" s="2">
        <f t="shared" si="99"/>
        <v>0.16909550235598148</v>
      </c>
    </row>
    <row r="1195" spans="1:36" x14ac:dyDescent="0.3">
      <c r="A1195" s="17">
        <v>1</v>
      </c>
      <c r="B1195" s="17">
        <v>0</v>
      </c>
      <c r="C1195" s="17">
        <v>4</v>
      </c>
      <c r="D1195" s="17">
        <v>15000</v>
      </c>
      <c r="E1195" s="17">
        <v>2013</v>
      </c>
      <c r="F1195" s="17">
        <v>0</v>
      </c>
      <c r="G1195" s="18">
        <f t="shared" ca="1" si="96"/>
        <v>-3.180453098217674E-2</v>
      </c>
      <c r="AA1195">
        <f t="shared" si="95"/>
        <v>15000</v>
      </c>
      <c r="AB1195">
        <f t="shared" si="97"/>
        <v>225000000</v>
      </c>
      <c r="AC1195">
        <f t="shared" si="98"/>
        <v>3375000000000</v>
      </c>
      <c r="AJ1195" s="2">
        <f t="shared" si="99"/>
        <v>0.16909550235598148</v>
      </c>
    </row>
    <row r="1196" spans="1:36" x14ac:dyDescent="0.3">
      <c r="A1196" s="17">
        <v>0</v>
      </c>
      <c r="B1196" s="17">
        <v>0</v>
      </c>
      <c r="C1196" s="17">
        <v>2</v>
      </c>
      <c r="D1196" s="17">
        <v>15000</v>
      </c>
      <c r="E1196" s="17">
        <v>2013</v>
      </c>
      <c r="F1196" s="17">
        <v>0</v>
      </c>
      <c r="G1196" s="18">
        <f t="shared" ca="1" si="96"/>
        <v>-2.9793913059810717E-2</v>
      </c>
      <c r="AA1196">
        <f t="shared" si="95"/>
        <v>15000</v>
      </c>
      <c r="AB1196">
        <f t="shared" si="97"/>
        <v>225000000</v>
      </c>
      <c r="AC1196">
        <f t="shared" si="98"/>
        <v>3375000000000</v>
      </c>
      <c r="AJ1196" s="2">
        <f t="shared" si="99"/>
        <v>0.16909550235598148</v>
      </c>
    </row>
    <row r="1197" spans="1:36" x14ac:dyDescent="0.3">
      <c r="A1197" s="17">
        <v>0</v>
      </c>
      <c r="B1197" s="17">
        <v>0</v>
      </c>
      <c r="C1197" s="17">
        <v>4</v>
      </c>
      <c r="D1197" s="17">
        <v>15000</v>
      </c>
      <c r="E1197" s="17">
        <v>2013</v>
      </c>
      <c r="F1197" s="17">
        <v>0</v>
      </c>
      <c r="G1197" s="18">
        <f t="shared" ca="1" si="96"/>
        <v>-2.2921566623485247E-2</v>
      </c>
      <c r="AA1197">
        <f t="shared" si="95"/>
        <v>15000</v>
      </c>
      <c r="AB1197">
        <f t="shared" si="97"/>
        <v>225000000</v>
      </c>
      <c r="AC1197">
        <f t="shared" si="98"/>
        <v>3375000000000</v>
      </c>
      <c r="AJ1197" s="2">
        <f t="shared" si="99"/>
        <v>0.16909550235598148</v>
      </c>
    </row>
    <row r="1198" spans="1:36" x14ac:dyDescent="0.3">
      <c r="A1198" s="17">
        <v>0</v>
      </c>
      <c r="B1198" s="17">
        <v>0</v>
      </c>
      <c r="C1198" s="17">
        <v>4</v>
      </c>
      <c r="D1198" s="17">
        <v>15000</v>
      </c>
      <c r="E1198" s="17">
        <v>2013</v>
      </c>
      <c r="F1198" s="17">
        <v>0</v>
      </c>
      <c r="G1198" s="18">
        <f t="shared" ca="1" si="96"/>
        <v>3.7318493430526824E-2</v>
      </c>
      <c r="AA1198">
        <f t="shared" si="95"/>
        <v>15000</v>
      </c>
      <c r="AB1198">
        <f t="shared" si="97"/>
        <v>225000000</v>
      </c>
      <c r="AC1198">
        <f t="shared" si="98"/>
        <v>3375000000000</v>
      </c>
      <c r="AJ1198" s="2">
        <f t="shared" si="99"/>
        <v>0.16909550235598148</v>
      </c>
    </row>
    <row r="1199" spans="1:36" x14ac:dyDescent="0.3">
      <c r="A1199" s="17">
        <v>1</v>
      </c>
      <c r="B1199" s="17">
        <v>0</v>
      </c>
      <c r="C1199" s="17">
        <v>4</v>
      </c>
      <c r="D1199" s="17">
        <v>15000</v>
      </c>
      <c r="E1199" s="17">
        <v>2013</v>
      </c>
      <c r="F1199" s="17">
        <v>0</v>
      </c>
      <c r="G1199" s="18">
        <f t="shared" ca="1" si="96"/>
        <v>1.9926149716073229E-2</v>
      </c>
      <c r="AA1199">
        <f t="shared" si="95"/>
        <v>15000</v>
      </c>
      <c r="AB1199">
        <f t="shared" si="97"/>
        <v>225000000</v>
      </c>
      <c r="AC1199">
        <f t="shared" si="98"/>
        <v>3375000000000</v>
      </c>
      <c r="AJ1199" s="2">
        <f t="shared" si="99"/>
        <v>0.16909550235598148</v>
      </c>
    </row>
    <row r="1200" spans="1:36" x14ac:dyDescent="0.3">
      <c r="A1200" s="17">
        <v>0</v>
      </c>
      <c r="B1200" s="17">
        <v>0</v>
      </c>
      <c r="C1200" s="17">
        <v>4</v>
      </c>
      <c r="D1200" s="17">
        <v>15000</v>
      </c>
      <c r="E1200" s="17">
        <v>2013</v>
      </c>
      <c r="F1200" s="17">
        <v>0</v>
      </c>
      <c r="G1200" s="18">
        <f t="shared" ca="1" si="96"/>
        <v>2.396223379033845E-2</v>
      </c>
      <c r="AA1200">
        <f t="shared" si="95"/>
        <v>15000</v>
      </c>
      <c r="AB1200">
        <f t="shared" si="97"/>
        <v>225000000</v>
      </c>
      <c r="AC1200">
        <f t="shared" si="98"/>
        <v>3375000000000</v>
      </c>
      <c r="AJ1200" s="2">
        <f t="shared" si="99"/>
        <v>0.16909550235598148</v>
      </c>
    </row>
    <row r="1201" spans="1:36" x14ac:dyDescent="0.3">
      <c r="A1201" s="17">
        <v>0</v>
      </c>
      <c r="B1201" s="17">
        <v>0</v>
      </c>
      <c r="C1201" s="17">
        <v>4</v>
      </c>
      <c r="D1201" s="17">
        <v>15000</v>
      </c>
      <c r="E1201" s="17">
        <v>2013</v>
      </c>
      <c r="F1201" s="17">
        <v>0</v>
      </c>
      <c r="G1201" s="18">
        <f t="shared" ca="1" si="96"/>
        <v>8.1142826137307941E-3</v>
      </c>
      <c r="AA1201">
        <f t="shared" si="95"/>
        <v>15000</v>
      </c>
      <c r="AB1201">
        <f t="shared" si="97"/>
        <v>225000000</v>
      </c>
      <c r="AC1201">
        <f t="shared" si="98"/>
        <v>3375000000000</v>
      </c>
      <c r="AJ1201" s="2">
        <f t="shared" si="99"/>
        <v>0.16909550235598148</v>
      </c>
    </row>
    <row r="1202" spans="1:36" x14ac:dyDescent="0.3">
      <c r="A1202" s="17">
        <v>0</v>
      </c>
      <c r="B1202" s="17">
        <v>0</v>
      </c>
      <c r="C1202" s="17">
        <v>4</v>
      </c>
      <c r="D1202" s="17">
        <v>15000</v>
      </c>
      <c r="E1202" s="17">
        <v>2013</v>
      </c>
      <c r="F1202" s="17">
        <v>0</v>
      </c>
      <c r="G1202" s="18">
        <f t="shared" ca="1" si="96"/>
        <v>-8.6686505192386416E-3</v>
      </c>
      <c r="AA1202">
        <f t="shared" si="95"/>
        <v>15000</v>
      </c>
      <c r="AB1202">
        <f t="shared" si="97"/>
        <v>225000000</v>
      </c>
      <c r="AC1202">
        <f t="shared" si="98"/>
        <v>3375000000000</v>
      </c>
      <c r="AJ1202" s="2">
        <f t="shared" si="99"/>
        <v>0.16909550235598148</v>
      </c>
    </row>
    <row r="1203" spans="1:36" x14ac:dyDescent="0.3">
      <c r="A1203" s="17">
        <v>1</v>
      </c>
      <c r="B1203" s="17">
        <v>0</v>
      </c>
      <c r="C1203" s="17">
        <v>4</v>
      </c>
      <c r="D1203" s="17">
        <v>15000</v>
      </c>
      <c r="E1203" s="17">
        <v>2013</v>
      </c>
      <c r="F1203" s="17">
        <v>0</v>
      </c>
      <c r="G1203" s="18">
        <f t="shared" ca="1" si="96"/>
        <v>2.7556519004604187E-2</v>
      </c>
      <c r="AA1203">
        <f t="shared" si="95"/>
        <v>15000</v>
      </c>
      <c r="AB1203">
        <f t="shared" si="97"/>
        <v>225000000</v>
      </c>
      <c r="AC1203">
        <f t="shared" si="98"/>
        <v>3375000000000</v>
      </c>
      <c r="AJ1203" s="2">
        <f t="shared" si="99"/>
        <v>0.16909550235598148</v>
      </c>
    </row>
    <row r="1204" spans="1:36" x14ac:dyDescent="0.3">
      <c r="A1204" s="17">
        <v>0</v>
      </c>
      <c r="B1204" s="17">
        <v>0</v>
      </c>
      <c r="C1204" s="17">
        <v>4</v>
      </c>
      <c r="D1204" s="17">
        <v>15000</v>
      </c>
      <c r="E1204" s="17">
        <v>2013</v>
      </c>
      <c r="F1204" s="17">
        <v>0</v>
      </c>
      <c r="G1204" s="18">
        <f t="shared" ca="1" si="96"/>
        <v>-4.3009196213090121E-2</v>
      </c>
      <c r="AA1204">
        <f t="shared" si="95"/>
        <v>15000</v>
      </c>
      <c r="AB1204">
        <f t="shared" si="97"/>
        <v>225000000</v>
      </c>
      <c r="AC1204">
        <f t="shared" si="98"/>
        <v>3375000000000</v>
      </c>
      <c r="AJ1204" s="2">
        <f t="shared" si="99"/>
        <v>0.16909550235598148</v>
      </c>
    </row>
    <row r="1205" spans="1:36" x14ac:dyDescent="0.3">
      <c r="A1205" s="17">
        <v>0</v>
      </c>
      <c r="B1205" s="17">
        <v>0</v>
      </c>
      <c r="C1205" s="17">
        <v>4</v>
      </c>
      <c r="D1205" s="17">
        <v>15000</v>
      </c>
      <c r="E1205" s="17">
        <v>2013</v>
      </c>
      <c r="F1205" s="17">
        <v>0</v>
      </c>
      <c r="G1205" s="18">
        <f t="shared" ca="1" si="96"/>
        <v>-1.1586678908364468E-2</v>
      </c>
      <c r="AA1205">
        <f t="shared" si="95"/>
        <v>15000</v>
      </c>
      <c r="AB1205">
        <f t="shared" si="97"/>
        <v>225000000</v>
      </c>
      <c r="AC1205">
        <f t="shared" si="98"/>
        <v>3375000000000</v>
      </c>
      <c r="AJ1205" s="2">
        <f t="shared" si="99"/>
        <v>0.16909550235598148</v>
      </c>
    </row>
    <row r="1206" spans="1:36" x14ac:dyDescent="0.3">
      <c r="A1206" s="17">
        <v>1</v>
      </c>
      <c r="B1206" s="17">
        <v>0</v>
      </c>
      <c r="C1206" s="17">
        <v>3</v>
      </c>
      <c r="D1206" s="17">
        <v>15000</v>
      </c>
      <c r="E1206" s="17">
        <v>2013</v>
      </c>
      <c r="F1206" s="17">
        <v>0</v>
      </c>
      <c r="G1206" s="18">
        <f t="shared" ca="1" si="96"/>
        <v>-4.6731003495637816E-2</v>
      </c>
      <c r="AA1206">
        <f t="shared" si="95"/>
        <v>15000</v>
      </c>
      <c r="AB1206">
        <f t="shared" si="97"/>
        <v>225000000</v>
      </c>
      <c r="AC1206">
        <f t="shared" si="98"/>
        <v>3375000000000</v>
      </c>
      <c r="AJ1206" s="2">
        <f t="shared" si="99"/>
        <v>0.16909550235598148</v>
      </c>
    </row>
    <row r="1207" spans="1:36" x14ac:dyDescent="0.3">
      <c r="A1207" s="17">
        <v>0</v>
      </c>
      <c r="B1207" s="17">
        <v>0</v>
      </c>
      <c r="C1207" s="17">
        <v>4</v>
      </c>
      <c r="D1207" s="17">
        <v>15000</v>
      </c>
      <c r="E1207" s="17">
        <v>2013</v>
      </c>
      <c r="F1207" s="17">
        <v>0</v>
      </c>
      <c r="G1207" s="18">
        <f t="shared" ca="1" si="96"/>
        <v>-1.3898115494159658E-2</v>
      </c>
      <c r="AA1207">
        <f t="shared" si="95"/>
        <v>15000</v>
      </c>
      <c r="AB1207">
        <f t="shared" si="97"/>
        <v>225000000</v>
      </c>
      <c r="AC1207">
        <f t="shared" si="98"/>
        <v>3375000000000</v>
      </c>
      <c r="AJ1207" s="2">
        <f t="shared" si="99"/>
        <v>0.16909550235598148</v>
      </c>
    </row>
    <row r="1208" spans="1:36" x14ac:dyDescent="0.3">
      <c r="A1208" s="17">
        <v>0</v>
      </c>
      <c r="B1208" s="17">
        <v>0</v>
      </c>
      <c r="C1208" s="17">
        <v>4</v>
      </c>
      <c r="D1208" s="17">
        <v>15000</v>
      </c>
      <c r="E1208" s="17">
        <v>2013</v>
      </c>
      <c r="F1208" s="17">
        <v>0</v>
      </c>
      <c r="G1208" s="18">
        <f t="shared" ca="1" si="96"/>
        <v>-4.0886408932669843E-2</v>
      </c>
      <c r="AA1208">
        <f t="shared" si="95"/>
        <v>15000</v>
      </c>
      <c r="AB1208">
        <f t="shared" si="97"/>
        <v>225000000</v>
      </c>
      <c r="AC1208">
        <f t="shared" si="98"/>
        <v>3375000000000</v>
      </c>
      <c r="AJ1208" s="2">
        <f t="shared" si="99"/>
        <v>0.16909550235598148</v>
      </c>
    </row>
    <row r="1209" spans="1:36" x14ac:dyDescent="0.3">
      <c r="A1209" s="17">
        <v>0</v>
      </c>
      <c r="B1209" s="17">
        <v>0</v>
      </c>
      <c r="C1209" s="17">
        <v>4</v>
      </c>
      <c r="D1209" s="17">
        <v>15000</v>
      </c>
      <c r="E1209" s="17">
        <v>2013</v>
      </c>
      <c r="F1209" s="17">
        <v>0</v>
      </c>
      <c r="G1209" s="18">
        <f t="shared" ca="1" si="96"/>
        <v>4.472272613908649E-2</v>
      </c>
      <c r="AA1209">
        <f t="shared" si="95"/>
        <v>15000</v>
      </c>
      <c r="AB1209">
        <f t="shared" si="97"/>
        <v>225000000</v>
      </c>
      <c r="AC1209">
        <f t="shared" si="98"/>
        <v>3375000000000</v>
      </c>
      <c r="AJ1209" s="2">
        <f t="shared" si="99"/>
        <v>0.16909550235598148</v>
      </c>
    </row>
    <row r="1210" spans="1:36" x14ac:dyDescent="0.3">
      <c r="A1210" s="17">
        <v>0</v>
      </c>
      <c r="B1210" s="17">
        <v>0</v>
      </c>
      <c r="C1210" s="17">
        <v>3</v>
      </c>
      <c r="D1210" s="17">
        <v>15000</v>
      </c>
      <c r="E1210" s="17">
        <v>2013</v>
      </c>
      <c r="F1210" s="17">
        <v>0</v>
      </c>
      <c r="G1210" s="18">
        <f t="shared" ca="1" si="96"/>
        <v>8.9676744326047005E-3</v>
      </c>
      <c r="AA1210">
        <f t="shared" si="95"/>
        <v>15000</v>
      </c>
      <c r="AB1210">
        <f t="shared" si="97"/>
        <v>225000000</v>
      </c>
      <c r="AC1210">
        <f t="shared" si="98"/>
        <v>3375000000000</v>
      </c>
      <c r="AJ1210" s="2">
        <f t="shared" si="99"/>
        <v>0.16909550235598148</v>
      </c>
    </row>
    <row r="1211" spans="1:36" x14ac:dyDescent="0.3">
      <c r="A1211" s="17">
        <v>0</v>
      </c>
      <c r="B1211" s="17">
        <v>0</v>
      </c>
      <c r="C1211" s="17">
        <v>4</v>
      </c>
      <c r="D1211" s="17">
        <v>15000</v>
      </c>
      <c r="E1211" s="17">
        <v>2013</v>
      </c>
      <c r="F1211" s="17">
        <v>0</v>
      </c>
      <c r="G1211" s="18">
        <f t="shared" ca="1" si="96"/>
        <v>-4.9279555509672002E-3</v>
      </c>
      <c r="AA1211">
        <f t="shared" si="95"/>
        <v>15000</v>
      </c>
      <c r="AB1211">
        <f t="shared" si="97"/>
        <v>225000000</v>
      </c>
      <c r="AC1211">
        <f t="shared" si="98"/>
        <v>3375000000000</v>
      </c>
      <c r="AJ1211" s="2">
        <f t="shared" si="99"/>
        <v>0.16909550235598148</v>
      </c>
    </row>
    <row r="1212" spans="1:36" x14ac:dyDescent="0.3">
      <c r="A1212" s="17">
        <v>1</v>
      </c>
      <c r="B1212" s="17">
        <v>0</v>
      </c>
      <c r="C1212" s="17">
        <v>4</v>
      </c>
      <c r="D1212" s="17">
        <v>15000</v>
      </c>
      <c r="E1212" s="17">
        <v>2013</v>
      </c>
      <c r="F1212" s="17">
        <v>0</v>
      </c>
      <c r="G1212" s="18">
        <f t="shared" ca="1" si="96"/>
        <v>9.130020049254917E-3</v>
      </c>
      <c r="AA1212">
        <f t="shared" si="95"/>
        <v>15000</v>
      </c>
      <c r="AB1212">
        <f t="shared" si="97"/>
        <v>225000000</v>
      </c>
      <c r="AC1212">
        <f t="shared" si="98"/>
        <v>3375000000000</v>
      </c>
      <c r="AJ1212" s="2">
        <f t="shared" si="99"/>
        <v>0.16909550235598148</v>
      </c>
    </row>
    <row r="1213" spans="1:36" x14ac:dyDescent="0.3">
      <c r="A1213" s="17">
        <v>0</v>
      </c>
      <c r="B1213" s="17">
        <v>0</v>
      </c>
      <c r="C1213" s="17">
        <v>4</v>
      </c>
      <c r="D1213" s="17">
        <v>15000</v>
      </c>
      <c r="E1213" s="17">
        <v>2013</v>
      </c>
      <c r="F1213" s="17">
        <v>0</v>
      </c>
      <c r="G1213" s="18">
        <f t="shared" ca="1" si="96"/>
        <v>1.7483552254423142E-2</v>
      </c>
      <c r="AA1213">
        <f t="shared" si="95"/>
        <v>15000</v>
      </c>
      <c r="AB1213">
        <f t="shared" si="97"/>
        <v>225000000</v>
      </c>
      <c r="AC1213">
        <f t="shared" si="98"/>
        <v>3375000000000</v>
      </c>
      <c r="AJ1213" s="2">
        <f t="shared" si="99"/>
        <v>0.16909550235598148</v>
      </c>
    </row>
    <row r="1214" spans="1:36" x14ac:dyDescent="0.3">
      <c r="A1214" s="17">
        <v>0</v>
      </c>
      <c r="B1214" s="17">
        <v>0</v>
      </c>
      <c r="C1214" s="17">
        <v>4</v>
      </c>
      <c r="D1214" s="17">
        <v>15000</v>
      </c>
      <c r="E1214" s="17">
        <v>2013</v>
      </c>
      <c r="F1214" s="17">
        <v>0</v>
      </c>
      <c r="G1214" s="18">
        <f t="shared" ca="1" si="96"/>
        <v>-1.5236583116080206E-2</v>
      </c>
      <c r="AA1214">
        <f t="shared" si="95"/>
        <v>15000</v>
      </c>
      <c r="AB1214">
        <f t="shared" si="97"/>
        <v>225000000</v>
      </c>
      <c r="AC1214">
        <f t="shared" si="98"/>
        <v>3375000000000</v>
      </c>
      <c r="AJ1214" s="2">
        <f t="shared" si="99"/>
        <v>0.16909550235598148</v>
      </c>
    </row>
    <row r="1215" spans="1:36" x14ac:dyDescent="0.3">
      <c r="A1215" s="17">
        <v>0</v>
      </c>
      <c r="B1215" s="17">
        <v>0</v>
      </c>
      <c r="C1215" s="17">
        <v>4</v>
      </c>
      <c r="D1215" s="17">
        <v>15000</v>
      </c>
      <c r="E1215" s="17">
        <v>2013</v>
      </c>
      <c r="F1215" s="17">
        <v>0</v>
      </c>
      <c r="G1215" s="18">
        <f t="shared" ca="1" si="96"/>
        <v>3.2177748714818787E-2</v>
      </c>
      <c r="AA1215">
        <f t="shared" si="95"/>
        <v>15000</v>
      </c>
      <c r="AB1215">
        <f t="shared" si="97"/>
        <v>225000000</v>
      </c>
      <c r="AC1215">
        <f t="shared" si="98"/>
        <v>3375000000000</v>
      </c>
      <c r="AJ1215" s="2">
        <f t="shared" si="99"/>
        <v>0.16909550235598148</v>
      </c>
    </row>
    <row r="1216" spans="1:36" x14ac:dyDescent="0.3">
      <c r="A1216" s="17">
        <v>0</v>
      </c>
      <c r="B1216" s="17">
        <v>0</v>
      </c>
      <c r="C1216" s="17">
        <v>4</v>
      </c>
      <c r="D1216" s="17">
        <v>15000</v>
      </c>
      <c r="E1216" s="17">
        <v>2013</v>
      </c>
      <c r="F1216" s="17">
        <v>0</v>
      </c>
      <c r="G1216" s="18">
        <f t="shared" ca="1" si="96"/>
        <v>-7.7460080754150895E-3</v>
      </c>
      <c r="AA1216">
        <f t="shared" si="95"/>
        <v>15000</v>
      </c>
      <c r="AB1216">
        <f t="shared" si="97"/>
        <v>225000000</v>
      </c>
      <c r="AC1216">
        <f t="shared" si="98"/>
        <v>3375000000000</v>
      </c>
      <c r="AJ1216" s="2">
        <f t="shared" si="99"/>
        <v>0.16909550235598148</v>
      </c>
    </row>
    <row r="1217" spans="1:36" x14ac:dyDescent="0.3">
      <c r="A1217" s="17">
        <v>1</v>
      </c>
      <c r="B1217" s="17">
        <v>0</v>
      </c>
      <c r="C1217" s="17">
        <v>3</v>
      </c>
      <c r="D1217" s="17">
        <v>15000</v>
      </c>
      <c r="E1217" s="17">
        <v>2013</v>
      </c>
      <c r="F1217" s="17">
        <v>0</v>
      </c>
      <c r="G1217" s="18">
        <f t="shared" ca="1" si="96"/>
        <v>-3.3642591797520384E-3</v>
      </c>
      <c r="AA1217">
        <f t="shared" ref="AA1217:AA1280" si="100">D1217</f>
        <v>15000</v>
      </c>
      <c r="AB1217">
        <f t="shared" si="97"/>
        <v>225000000</v>
      </c>
      <c r="AC1217">
        <f t="shared" si="98"/>
        <v>3375000000000</v>
      </c>
      <c r="AJ1217" s="2">
        <f t="shared" si="99"/>
        <v>0.16909550235598148</v>
      </c>
    </row>
    <row r="1218" spans="1:36" x14ac:dyDescent="0.3">
      <c r="A1218" s="17">
        <v>1</v>
      </c>
      <c r="B1218" s="17">
        <v>0</v>
      </c>
      <c r="C1218" s="17">
        <v>3</v>
      </c>
      <c r="D1218" s="17">
        <v>15000</v>
      </c>
      <c r="E1218" s="17">
        <v>2013</v>
      </c>
      <c r="F1218" s="17">
        <v>0</v>
      </c>
      <c r="G1218" s="18">
        <f t="shared" ref="G1218:G1281" ca="1" si="101">F1218+(RAND()-0.5)*$H$2</f>
        <v>3.1564639809646598E-2</v>
      </c>
      <c r="AA1218">
        <f t="shared" si="100"/>
        <v>15000</v>
      </c>
      <c r="AB1218">
        <f t="shared" si="97"/>
        <v>225000000</v>
      </c>
      <c r="AC1218">
        <f t="shared" si="98"/>
        <v>3375000000000</v>
      </c>
      <c r="AJ1218" s="2">
        <f t="shared" si="99"/>
        <v>0.16909550235598148</v>
      </c>
    </row>
    <row r="1219" spans="1:36" x14ac:dyDescent="0.3">
      <c r="A1219" s="17">
        <v>1</v>
      </c>
      <c r="B1219" s="17">
        <v>0</v>
      </c>
      <c r="C1219" s="17">
        <v>4</v>
      </c>
      <c r="D1219" s="17">
        <v>15000</v>
      </c>
      <c r="E1219" s="17">
        <v>2013</v>
      </c>
      <c r="F1219" s="17">
        <v>0</v>
      </c>
      <c r="G1219" s="18">
        <f t="shared" ca="1" si="101"/>
        <v>-2.3936843622313853E-2</v>
      </c>
      <c r="AA1219">
        <f t="shared" si="100"/>
        <v>15000</v>
      </c>
      <c r="AB1219">
        <f t="shared" ref="AB1219:AB1282" si="102">AA1219^2</f>
        <v>225000000</v>
      </c>
      <c r="AC1219">
        <f t="shared" ref="AC1219:AC1282" si="103">AA1219^3</f>
        <v>3375000000000</v>
      </c>
      <c r="AJ1219" s="2">
        <f t="shared" ref="AJ1219:AJ1282" si="104">$AH$2+$AG$2*AA1219+$AF$2*AB1219+$AE$2*AC1219</f>
        <v>0.16909550235598148</v>
      </c>
    </row>
    <row r="1220" spans="1:36" x14ac:dyDescent="0.3">
      <c r="A1220" s="17">
        <v>1</v>
      </c>
      <c r="B1220" s="17">
        <v>0</v>
      </c>
      <c r="C1220" s="17">
        <v>3</v>
      </c>
      <c r="D1220" s="17">
        <v>15000</v>
      </c>
      <c r="E1220" s="17">
        <v>2013</v>
      </c>
      <c r="F1220" s="17">
        <v>0</v>
      </c>
      <c r="G1220" s="18">
        <f t="shared" ca="1" si="101"/>
        <v>-9.6077107113058287E-3</v>
      </c>
      <c r="AA1220">
        <f t="shared" si="100"/>
        <v>15000</v>
      </c>
      <c r="AB1220">
        <f t="shared" si="102"/>
        <v>225000000</v>
      </c>
      <c r="AC1220">
        <f t="shared" si="103"/>
        <v>3375000000000</v>
      </c>
      <c r="AJ1220" s="2">
        <f t="shared" si="104"/>
        <v>0.16909550235598148</v>
      </c>
    </row>
    <row r="1221" spans="1:36" x14ac:dyDescent="0.3">
      <c r="A1221" s="17">
        <v>1</v>
      </c>
      <c r="B1221" s="17">
        <v>0</v>
      </c>
      <c r="C1221" s="17">
        <v>4</v>
      </c>
      <c r="D1221" s="17">
        <v>15000</v>
      </c>
      <c r="E1221" s="17">
        <v>2013</v>
      </c>
      <c r="F1221" s="17">
        <v>0</v>
      </c>
      <c r="G1221" s="18">
        <f t="shared" ca="1" si="101"/>
        <v>-1.0227904013001677E-2</v>
      </c>
      <c r="AA1221">
        <f t="shared" si="100"/>
        <v>15000</v>
      </c>
      <c r="AB1221">
        <f t="shared" si="102"/>
        <v>225000000</v>
      </c>
      <c r="AC1221">
        <f t="shared" si="103"/>
        <v>3375000000000</v>
      </c>
      <c r="AJ1221" s="2">
        <f t="shared" si="104"/>
        <v>0.16909550235598148</v>
      </c>
    </row>
    <row r="1222" spans="1:36" x14ac:dyDescent="0.3">
      <c r="A1222" s="17">
        <v>1</v>
      </c>
      <c r="B1222" s="17">
        <v>0</v>
      </c>
      <c r="C1222" s="17">
        <v>2</v>
      </c>
      <c r="D1222" s="17">
        <v>15000</v>
      </c>
      <c r="E1222" s="17">
        <v>2013</v>
      </c>
      <c r="F1222" s="17">
        <v>1</v>
      </c>
      <c r="G1222" s="18">
        <f t="shared" ca="1" si="101"/>
        <v>1.0254103105879335</v>
      </c>
      <c r="AA1222">
        <f t="shared" si="100"/>
        <v>15000</v>
      </c>
      <c r="AB1222">
        <f t="shared" si="102"/>
        <v>225000000</v>
      </c>
      <c r="AC1222">
        <f t="shared" si="103"/>
        <v>3375000000000</v>
      </c>
      <c r="AJ1222" s="2">
        <f t="shared" si="104"/>
        <v>0.16909550235598148</v>
      </c>
    </row>
    <row r="1223" spans="1:36" x14ac:dyDescent="0.3">
      <c r="A1223" s="17">
        <v>0</v>
      </c>
      <c r="B1223" s="17">
        <v>0</v>
      </c>
      <c r="C1223" s="17">
        <v>3</v>
      </c>
      <c r="D1223" s="17">
        <v>15000</v>
      </c>
      <c r="E1223" s="17">
        <v>2013</v>
      </c>
      <c r="F1223" s="17">
        <v>0</v>
      </c>
      <c r="G1223" s="18">
        <f t="shared" ca="1" si="101"/>
        <v>1.9107127893637412E-2</v>
      </c>
      <c r="AA1223">
        <f t="shared" si="100"/>
        <v>15000</v>
      </c>
      <c r="AB1223">
        <f t="shared" si="102"/>
        <v>225000000</v>
      </c>
      <c r="AC1223">
        <f t="shared" si="103"/>
        <v>3375000000000</v>
      </c>
      <c r="AJ1223" s="2">
        <f t="shared" si="104"/>
        <v>0.16909550235598148</v>
      </c>
    </row>
    <row r="1224" spans="1:36" x14ac:dyDescent="0.3">
      <c r="A1224" s="17">
        <v>0</v>
      </c>
      <c r="B1224" s="17">
        <v>0</v>
      </c>
      <c r="C1224" s="17">
        <v>4</v>
      </c>
      <c r="D1224" s="17">
        <v>15000</v>
      </c>
      <c r="E1224" s="17">
        <v>2013</v>
      </c>
      <c r="F1224" s="17">
        <v>0</v>
      </c>
      <c r="G1224" s="18">
        <f t="shared" ca="1" si="101"/>
        <v>-4.8060039217178122E-2</v>
      </c>
      <c r="AA1224">
        <f t="shared" si="100"/>
        <v>15000</v>
      </c>
      <c r="AB1224">
        <f t="shared" si="102"/>
        <v>225000000</v>
      </c>
      <c r="AC1224">
        <f t="shared" si="103"/>
        <v>3375000000000</v>
      </c>
      <c r="AJ1224" s="2">
        <f t="shared" si="104"/>
        <v>0.16909550235598148</v>
      </c>
    </row>
    <row r="1225" spans="1:36" x14ac:dyDescent="0.3">
      <c r="A1225" s="17">
        <v>0</v>
      </c>
      <c r="B1225" s="17">
        <v>0</v>
      </c>
      <c r="C1225" s="17">
        <v>4</v>
      </c>
      <c r="D1225" s="17">
        <v>15000</v>
      </c>
      <c r="E1225" s="17">
        <v>2013</v>
      </c>
      <c r="F1225" s="17">
        <v>0</v>
      </c>
      <c r="G1225" s="18">
        <f t="shared" ca="1" si="101"/>
        <v>2.3868791061231855E-3</v>
      </c>
      <c r="AA1225">
        <f t="shared" si="100"/>
        <v>15000</v>
      </c>
      <c r="AB1225">
        <f t="shared" si="102"/>
        <v>225000000</v>
      </c>
      <c r="AC1225">
        <f t="shared" si="103"/>
        <v>3375000000000</v>
      </c>
      <c r="AJ1225" s="2">
        <f t="shared" si="104"/>
        <v>0.16909550235598148</v>
      </c>
    </row>
    <row r="1226" spans="1:36" x14ac:dyDescent="0.3">
      <c r="A1226" s="17">
        <v>1</v>
      </c>
      <c r="B1226" s="17">
        <v>1</v>
      </c>
      <c r="C1226" s="17">
        <v>5</v>
      </c>
      <c r="D1226" s="17">
        <v>15000</v>
      </c>
      <c r="E1226" s="17">
        <v>2013</v>
      </c>
      <c r="F1226" s="17">
        <v>0</v>
      </c>
      <c r="G1226" s="18">
        <f t="shared" ca="1" si="101"/>
        <v>-2.315084620418395E-2</v>
      </c>
      <c r="AA1226">
        <f t="shared" si="100"/>
        <v>15000</v>
      </c>
      <c r="AB1226">
        <f t="shared" si="102"/>
        <v>225000000</v>
      </c>
      <c r="AC1226">
        <f t="shared" si="103"/>
        <v>3375000000000</v>
      </c>
      <c r="AJ1226" s="2">
        <f t="shared" si="104"/>
        <v>0.16909550235598148</v>
      </c>
    </row>
    <row r="1227" spans="1:36" x14ac:dyDescent="0.3">
      <c r="A1227" s="17">
        <v>0</v>
      </c>
      <c r="B1227" s="17">
        <v>0</v>
      </c>
      <c r="C1227" s="17">
        <v>4</v>
      </c>
      <c r="D1227" s="17">
        <v>15000</v>
      </c>
      <c r="E1227" s="17">
        <v>2013</v>
      </c>
      <c r="F1227" s="17">
        <v>0</v>
      </c>
      <c r="G1227" s="18">
        <f t="shared" ca="1" si="101"/>
        <v>4.2536712076878397E-2</v>
      </c>
      <c r="AA1227">
        <f t="shared" si="100"/>
        <v>15000</v>
      </c>
      <c r="AB1227">
        <f t="shared" si="102"/>
        <v>225000000</v>
      </c>
      <c r="AC1227">
        <f t="shared" si="103"/>
        <v>3375000000000</v>
      </c>
      <c r="AJ1227" s="2">
        <f t="shared" si="104"/>
        <v>0.16909550235598148</v>
      </c>
    </row>
    <row r="1228" spans="1:36" x14ac:dyDescent="0.3">
      <c r="A1228" s="17">
        <v>0</v>
      </c>
      <c r="B1228" s="17">
        <v>0</v>
      </c>
      <c r="C1228" s="17">
        <v>3</v>
      </c>
      <c r="D1228" s="17">
        <v>15000</v>
      </c>
      <c r="E1228" s="17">
        <v>2013</v>
      </c>
      <c r="F1228" s="17">
        <v>0</v>
      </c>
      <c r="G1228" s="18">
        <f t="shared" ca="1" si="101"/>
        <v>2.3367860058117564E-2</v>
      </c>
      <c r="AA1228">
        <f t="shared" si="100"/>
        <v>15000</v>
      </c>
      <c r="AB1228">
        <f t="shared" si="102"/>
        <v>225000000</v>
      </c>
      <c r="AC1228">
        <f t="shared" si="103"/>
        <v>3375000000000</v>
      </c>
      <c r="AJ1228" s="2">
        <f t="shared" si="104"/>
        <v>0.16909550235598148</v>
      </c>
    </row>
    <row r="1229" spans="1:36" x14ac:dyDescent="0.3">
      <c r="A1229" s="17">
        <v>0</v>
      </c>
      <c r="B1229" s="17">
        <v>0</v>
      </c>
      <c r="C1229" s="17">
        <v>4</v>
      </c>
      <c r="D1229" s="17">
        <v>15000</v>
      </c>
      <c r="E1229" s="17">
        <v>2013</v>
      </c>
      <c r="F1229" s="17">
        <v>0</v>
      </c>
      <c r="G1229" s="18">
        <f t="shared" ca="1" si="101"/>
        <v>3.2934426328639745E-3</v>
      </c>
      <c r="AA1229">
        <f t="shared" si="100"/>
        <v>15000</v>
      </c>
      <c r="AB1229">
        <f t="shared" si="102"/>
        <v>225000000</v>
      </c>
      <c r="AC1229">
        <f t="shared" si="103"/>
        <v>3375000000000</v>
      </c>
      <c r="AJ1229" s="2">
        <f t="shared" si="104"/>
        <v>0.16909550235598148</v>
      </c>
    </row>
    <row r="1230" spans="1:36" x14ac:dyDescent="0.3">
      <c r="A1230" s="17">
        <v>0</v>
      </c>
      <c r="B1230" s="17">
        <v>0</v>
      </c>
      <c r="C1230" s="17">
        <v>4</v>
      </c>
      <c r="D1230" s="17">
        <v>15000</v>
      </c>
      <c r="E1230" s="17">
        <v>2013</v>
      </c>
      <c r="F1230" s="17">
        <v>0</v>
      </c>
      <c r="G1230" s="18">
        <f t="shared" ca="1" si="101"/>
        <v>-1.0861884281189916E-2</v>
      </c>
      <c r="AA1230">
        <f t="shared" si="100"/>
        <v>15000</v>
      </c>
      <c r="AB1230">
        <f t="shared" si="102"/>
        <v>225000000</v>
      </c>
      <c r="AC1230">
        <f t="shared" si="103"/>
        <v>3375000000000</v>
      </c>
      <c r="AJ1230" s="2">
        <f t="shared" si="104"/>
        <v>0.16909550235598148</v>
      </c>
    </row>
    <row r="1231" spans="1:36" x14ac:dyDescent="0.3">
      <c r="A1231" s="17">
        <v>0</v>
      </c>
      <c r="B1231" s="17">
        <v>0</v>
      </c>
      <c r="C1231" s="17">
        <v>4</v>
      </c>
      <c r="D1231" s="17">
        <v>15000</v>
      </c>
      <c r="E1231" s="17">
        <v>2013</v>
      </c>
      <c r="F1231" s="17">
        <v>0</v>
      </c>
      <c r="G1231" s="18">
        <f t="shared" ca="1" si="101"/>
        <v>3.7542385551744197E-2</v>
      </c>
      <c r="AA1231">
        <f t="shared" si="100"/>
        <v>15000</v>
      </c>
      <c r="AB1231">
        <f t="shared" si="102"/>
        <v>225000000</v>
      </c>
      <c r="AC1231">
        <f t="shared" si="103"/>
        <v>3375000000000</v>
      </c>
      <c r="AJ1231" s="2">
        <f t="shared" si="104"/>
        <v>0.16909550235598148</v>
      </c>
    </row>
    <row r="1232" spans="1:36" x14ac:dyDescent="0.3">
      <c r="A1232" s="17">
        <v>0</v>
      </c>
      <c r="B1232" s="17">
        <v>0</v>
      </c>
      <c r="C1232" s="17">
        <v>4</v>
      </c>
      <c r="D1232" s="17">
        <v>15000</v>
      </c>
      <c r="E1232" s="17">
        <v>2013</v>
      </c>
      <c r="F1232" s="17">
        <v>0</v>
      </c>
      <c r="G1232" s="18">
        <f t="shared" ca="1" si="101"/>
        <v>3.5632560628923414E-2</v>
      </c>
      <c r="AA1232">
        <f t="shared" si="100"/>
        <v>15000</v>
      </c>
      <c r="AB1232">
        <f t="shared" si="102"/>
        <v>225000000</v>
      </c>
      <c r="AC1232">
        <f t="shared" si="103"/>
        <v>3375000000000</v>
      </c>
      <c r="AJ1232" s="2">
        <f t="shared" si="104"/>
        <v>0.16909550235598148</v>
      </c>
    </row>
    <row r="1233" spans="1:36" x14ac:dyDescent="0.3">
      <c r="A1233" s="17">
        <v>1</v>
      </c>
      <c r="B1233" s="17">
        <v>0</v>
      </c>
      <c r="C1233" s="17">
        <v>4</v>
      </c>
      <c r="D1233" s="17">
        <v>15000</v>
      </c>
      <c r="E1233" s="17">
        <v>2013</v>
      </c>
      <c r="F1233" s="17">
        <v>0</v>
      </c>
      <c r="G1233" s="18">
        <f t="shared" ca="1" si="101"/>
        <v>-3.8365586729251057E-3</v>
      </c>
      <c r="AA1233">
        <f t="shared" si="100"/>
        <v>15000</v>
      </c>
      <c r="AB1233">
        <f t="shared" si="102"/>
        <v>225000000</v>
      </c>
      <c r="AC1233">
        <f t="shared" si="103"/>
        <v>3375000000000</v>
      </c>
      <c r="AJ1233" s="2">
        <f t="shared" si="104"/>
        <v>0.16909550235598148</v>
      </c>
    </row>
    <row r="1234" spans="1:36" x14ac:dyDescent="0.3">
      <c r="A1234" s="17">
        <v>1</v>
      </c>
      <c r="B1234" s="17">
        <v>1</v>
      </c>
      <c r="C1234" s="17">
        <v>4</v>
      </c>
      <c r="D1234" s="17">
        <v>15000</v>
      </c>
      <c r="E1234" s="17">
        <v>2013</v>
      </c>
      <c r="F1234" s="17">
        <v>0</v>
      </c>
      <c r="G1234" s="18">
        <f t="shared" ca="1" si="101"/>
        <v>-2.2648890865340165E-2</v>
      </c>
      <c r="AA1234">
        <f t="shared" si="100"/>
        <v>15000</v>
      </c>
      <c r="AB1234">
        <f t="shared" si="102"/>
        <v>225000000</v>
      </c>
      <c r="AC1234">
        <f t="shared" si="103"/>
        <v>3375000000000</v>
      </c>
      <c r="AJ1234" s="2">
        <f t="shared" si="104"/>
        <v>0.16909550235598148</v>
      </c>
    </row>
    <row r="1235" spans="1:36" x14ac:dyDescent="0.3">
      <c r="A1235" s="17">
        <v>1</v>
      </c>
      <c r="B1235" s="17">
        <v>1</v>
      </c>
      <c r="C1235" s="17">
        <v>4</v>
      </c>
      <c r="D1235" s="17">
        <v>15000</v>
      </c>
      <c r="E1235" s="17">
        <v>2013</v>
      </c>
      <c r="F1235" s="17">
        <v>0</v>
      </c>
      <c r="G1235" s="18">
        <f t="shared" ca="1" si="101"/>
        <v>-3.3052921478111806E-2</v>
      </c>
      <c r="AA1235">
        <f t="shared" si="100"/>
        <v>15000</v>
      </c>
      <c r="AB1235">
        <f t="shared" si="102"/>
        <v>225000000</v>
      </c>
      <c r="AC1235">
        <f t="shared" si="103"/>
        <v>3375000000000</v>
      </c>
      <c r="AJ1235" s="2">
        <f t="shared" si="104"/>
        <v>0.16909550235598148</v>
      </c>
    </row>
    <row r="1236" spans="1:36" x14ac:dyDescent="0.3">
      <c r="A1236" s="17">
        <v>1</v>
      </c>
      <c r="B1236" s="17">
        <v>0</v>
      </c>
      <c r="C1236" s="17">
        <v>3</v>
      </c>
      <c r="D1236" s="17">
        <v>15000</v>
      </c>
      <c r="E1236" s="17">
        <v>2013</v>
      </c>
      <c r="F1236" s="17">
        <v>0</v>
      </c>
      <c r="G1236" s="18">
        <f t="shared" ca="1" si="101"/>
        <v>-2.1965518421270536E-2</v>
      </c>
      <c r="AA1236">
        <f t="shared" si="100"/>
        <v>15000</v>
      </c>
      <c r="AB1236">
        <f t="shared" si="102"/>
        <v>225000000</v>
      </c>
      <c r="AC1236">
        <f t="shared" si="103"/>
        <v>3375000000000</v>
      </c>
      <c r="AJ1236" s="2">
        <f t="shared" si="104"/>
        <v>0.16909550235598148</v>
      </c>
    </row>
    <row r="1237" spans="1:36" x14ac:dyDescent="0.3">
      <c r="A1237" s="17">
        <v>1</v>
      </c>
      <c r="B1237" s="17">
        <v>0</v>
      </c>
      <c r="C1237" s="17">
        <v>3</v>
      </c>
      <c r="D1237" s="17">
        <v>15000</v>
      </c>
      <c r="E1237" s="17">
        <v>2013</v>
      </c>
      <c r="F1237" s="17">
        <v>0</v>
      </c>
      <c r="G1237" s="18">
        <f t="shared" ca="1" si="101"/>
        <v>1.5039839696186675E-2</v>
      </c>
      <c r="AA1237">
        <f t="shared" si="100"/>
        <v>15000</v>
      </c>
      <c r="AB1237">
        <f t="shared" si="102"/>
        <v>225000000</v>
      </c>
      <c r="AC1237">
        <f t="shared" si="103"/>
        <v>3375000000000</v>
      </c>
      <c r="AJ1237" s="2">
        <f t="shared" si="104"/>
        <v>0.16909550235598148</v>
      </c>
    </row>
    <row r="1238" spans="1:36" x14ac:dyDescent="0.3">
      <c r="A1238" s="17">
        <v>0</v>
      </c>
      <c r="B1238" s="17">
        <v>0</v>
      </c>
      <c r="C1238" s="17">
        <v>3</v>
      </c>
      <c r="D1238" s="17">
        <v>15000</v>
      </c>
      <c r="E1238" s="17">
        <v>2013</v>
      </c>
      <c r="F1238" s="17">
        <v>0</v>
      </c>
      <c r="G1238" s="18">
        <f t="shared" ca="1" si="101"/>
        <v>-1.1020664798405645E-2</v>
      </c>
      <c r="AA1238">
        <f t="shared" si="100"/>
        <v>15000</v>
      </c>
      <c r="AB1238">
        <f t="shared" si="102"/>
        <v>225000000</v>
      </c>
      <c r="AC1238">
        <f t="shared" si="103"/>
        <v>3375000000000</v>
      </c>
      <c r="AJ1238" s="2">
        <f t="shared" si="104"/>
        <v>0.16909550235598148</v>
      </c>
    </row>
    <row r="1239" spans="1:36" x14ac:dyDescent="0.3">
      <c r="A1239" s="17">
        <v>1</v>
      </c>
      <c r="B1239" s="17">
        <v>1</v>
      </c>
      <c r="C1239" s="17">
        <v>4</v>
      </c>
      <c r="D1239" s="17">
        <v>15000</v>
      </c>
      <c r="E1239" s="17">
        <v>2013</v>
      </c>
      <c r="F1239" s="17">
        <v>0</v>
      </c>
      <c r="G1239" s="18">
        <f t="shared" ca="1" si="101"/>
        <v>-4.2654912914212507E-2</v>
      </c>
      <c r="AA1239">
        <f t="shared" si="100"/>
        <v>15000</v>
      </c>
      <c r="AB1239">
        <f t="shared" si="102"/>
        <v>225000000</v>
      </c>
      <c r="AC1239">
        <f t="shared" si="103"/>
        <v>3375000000000</v>
      </c>
      <c r="AJ1239" s="2">
        <f t="shared" si="104"/>
        <v>0.16909550235598148</v>
      </c>
    </row>
    <row r="1240" spans="1:36" x14ac:dyDescent="0.3">
      <c r="A1240" s="17">
        <v>0</v>
      </c>
      <c r="B1240" s="17">
        <v>0</v>
      </c>
      <c r="C1240" s="17">
        <v>4</v>
      </c>
      <c r="D1240" s="17">
        <v>15000</v>
      </c>
      <c r="E1240" s="17">
        <v>2013</v>
      </c>
      <c r="F1240" s="17">
        <v>0</v>
      </c>
      <c r="G1240" s="18">
        <f t="shared" ca="1" si="101"/>
        <v>-3.1225388485825269E-2</v>
      </c>
      <c r="AA1240">
        <f t="shared" si="100"/>
        <v>15000</v>
      </c>
      <c r="AB1240">
        <f t="shared" si="102"/>
        <v>225000000</v>
      </c>
      <c r="AC1240">
        <f t="shared" si="103"/>
        <v>3375000000000</v>
      </c>
      <c r="AJ1240" s="2">
        <f t="shared" si="104"/>
        <v>0.16909550235598148</v>
      </c>
    </row>
    <row r="1241" spans="1:36" x14ac:dyDescent="0.3">
      <c r="A1241" s="17">
        <v>1</v>
      </c>
      <c r="B1241" s="17">
        <v>0</v>
      </c>
      <c r="C1241" s="17">
        <v>4</v>
      </c>
      <c r="D1241" s="17">
        <v>15000</v>
      </c>
      <c r="E1241" s="17">
        <v>2013</v>
      </c>
      <c r="F1241" s="17">
        <v>0</v>
      </c>
      <c r="G1241" s="18">
        <f t="shared" ca="1" si="101"/>
        <v>4.3231931547789565E-2</v>
      </c>
      <c r="AA1241">
        <f t="shared" si="100"/>
        <v>15000</v>
      </c>
      <c r="AB1241">
        <f t="shared" si="102"/>
        <v>225000000</v>
      </c>
      <c r="AC1241">
        <f t="shared" si="103"/>
        <v>3375000000000</v>
      </c>
      <c r="AJ1241" s="2">
        <f t="shared" si="104"/>
        <v>0.16909550235598148</v>
      </c>
    </row>
    <row r="1242" spans="1:36" x14ac:dyDescent="0.3">
      <c r="A1242" s="17">
        <v>1</v>
      </c>
      <c r="B1242" s="17">
        <v>0</v>
      </c>
      <c r="C1242" s="17">
        <v>5</v>
      </c>
      <c r="D1242" s="17">
        <v>15000</v>
      </c>
      <c r="E1242" s="17">
        <v>2013</v>
      </c>
      <c r="F1242" s="17">
        <v>0</v>
      </c>
      <c r="G1242" s="18">
        <f t="shared" ca="1" si="101"/>
        <v>-3.4821168683882152E-2</v>
      </c>
      <c r="AA1242">
        <f t="shared" si="100"/>
        <v>15000</v>
      </c>
      <c r="AB1242">
        <f t="shared" si="102"/>
        <v>225000000</v>
      </c>
      <c r="AC1242">
        <f t="shared" si="103"/>
        <v>3375000000000</v>
      </c>
      <c r="AJ1242" s="2">
        <f t="shared" si="104"/>
        <v>0.16909550235598148</v>
      </c>
    </row>
    <row r="1243" spans="1:36" x14ac:dyDescent="0.3">
      <c r="A1243" s="17">
        <v>0</v>
      </c>
      <c r="B1243" s="17">
        <v>0</v>
      </c>
      <c r="C1243" s="17">
        <v>4</v>
      </c>
      <c r="D1243" s="17">
        <v>15000</v>
      </c>
      <c r="E1243" s="17">
        <v>2013</v>
      </c>
      <c r="F1243" s="17">
        <v>0</v>
      </c>
      <c r="G1243" s="18">
        <f t="shared" ca="1" si="101"/>
        <v>-2.1344163149817599E-2</v>
      </c>
      <c r="AA1243">
        <f t="shared" si="100"/>
        <v>15000</v>
      </c>
      <c r="AB1243">
        <f t="shared" si="102"/>
        <v>225000000</v>
      </c>
      <c r="AC1243">
        <f t="shared" si="103"/>
        <v>3375000000000</v>
      </c>
      <c r="AJ1243" s="2">
        <f t="shared" si="104"/>
        <v>0.16909550235598148</v>
      </c>
    </row>
    <row r="1244" spans="1:36" x14ac:dyDescent="0.3">
      <c r="A1244" s="17">
        <v>0</v>
      </c>
      <c r="B1244" s="17">
        <v>0</v>
      </c>
      <c r="C1244" s="17">
        <v>4</v>
      </c>
      <c r="D1244" s="17">
        <v>15000</v>
      </c>
      <c r="E1244" s="17">
        <v>2013</v>
      </c>
      <c r="F1244" s="17">
        <v>0</v>
      </c>
      <c r="G1244" s="18">
        <f t="shared" ca="1" si="101"/>
        <v>1.8016580686579974E-2</v>
      </c>
      <c r="AA1244">
        <f t="shared" si="100"/>
        <v>15000</v>
      </c>
      <c r="AB1244">
        <f t="shared" si="102"/>
        <v>225000000</v>
      </c>
      <c r="AC1244">
        <f t="shared" si="103"/>
        <v>3375000000000</v>
      </c>
      <c r="AJ1244" s="2">
        <f t="shared" si="104"/>
        <v>0.16909550235598148</v>
      </c>
    </row>
    <row r="1245" spans="1:36" x14ac:dyDescent="0.3">
      <c r="A1245" s="17">
        <v>0</v>
      </c>
      <c r="B1245" s="17">
        <v>0</v>
      </c>
      <c r="C1245" s="17">
        <v>4</v>
      </c>
      <c r="D1245" s="17">
        <v>15000</v>
      </c>
      <c r="E1245" s="17">
        <v>2013</v>
      </c>
      <c r="F1245" s="17">
        <v>0</v>
      </c>
      <c r="G1245" s="18">
        <f t="shared" ca="1" si="101"/>
        <v>2.860082379063478E-3</v>
      </c>
      <c r="AA1245">
        <f t="shared" si="100"/>
        <v>15000</v>
      </c>
      <c r="AB1245">
        <f t="shared" si="102"/>
        <v>225000000</v>
      </c>
      <c r="AC1245">
        <f t="shared" si="103"/>
        <v>3375000000000</v>
      </c>
      <c r="AJ1245" s="2">
        <f t="shared" si="104"/>
        <v>0.16909550235598148</v>
      </c>
    </row>
    <row r="1246" spans="1:36" x14ac:dyDescent="0.3">
      <c r="A1246" s="17">
        <v>0</v>
      </c>
      <c r="B1246" s="17">
        <v>0</v>
      </c>
      <c r="C1246" s="17">
        <v>4</v>
      </c>
      <c r="D1246" s="17">
        <v>15000</v>
      </c>
      <c r="E1246" s="17">
        <v>2013</v>
      </c>
      <c r="F1246" s="17">
        <v>0</v>
      </c>
      <c r="G1246" s="18">
        <f t="shared" ca="1" si="101"/>
        <v>-2.7868796640603457E-2</v>
      </c>
      <c r="AA1246">
        <f t="shared" si="100"/>
        <v>15000</v>
      </c>
      <c r="AB1246">
        <f t="shared" si="102"/>
        <v>225000000</v>
      </c>
      <c r="AC1246">
        <f t="shared" si="103"/>
        <v>3375000000000</v>
      </c>
      <c r="AJ1246" s="2">
        <f t="shared" si="104"/>
        <v>0.16909550235598148</v>
      </c>
    </row>
    <row r="1247" spans="1:36" x14ac:dyDescent="0.3">
      <c r="A1247" s="17">
        <v>1</v>
      </c>
      <c r="B1247" s="17">
        <v>0</v>
      </c>
      <c r="C1247" s="17">
        <v>3</v>
      </c>
      <c r="D1247" s="17">
        <v>15000</v>
      </c>
      <c r="E1247" s="17">
        <v>2013</v>
      </c>
      <c r="F1247" s="17">
        <v>0</v>
      </c>
      <c r="G1247" s="18">
        <f t="shared" ca="1" si="101"/>
        <v>2.1490045304549368E-2</v>
      </c>
      <c r="AA1247">
        <f t="shared" si="100"/>
        <v>15000</v>
      </c>
      <c r="AB1247">
        <f t="shared" si="102"/>
        <v>225000000</v>
      </c>
      <c r="AC1247">
        <f t="shared" si="103"/>
        <v>3375000000000</v>
      </c>
      <c r="AJ1247" s="2">
        <f t="shared" si="104"/>
        <v>0.16909550235598148</v>
      </c>
    </row>
    <row r="1248" spans="1:36" x14ac:dyDescent="0.3">
      <c r="A1248" s="17">
        <v>1</v>
      </c>
      <c r="B1248" s="17">
        <v>0</v>
      </c>
      <c r="C1248" s="17">
        <v>4</v>
      </c>
      <c r="D1248" s="17">
        <v>15000</v>
      </c>
      <c r="E1248" s="17">
        <v>2013</v>
      </c>
      <c r="F1248" s="17">
        <v>0</v>
      </c>
      <c r="G1248" s="18">
        <f t="shared" ca="1" si="101"/>
        <v>-1.0266584540609691E-3</v>
      </c>
      <c r="AA1248">
        <f t="shared" si="100"/>
        <v>15000</v>
      </c>
      <c r="AB1248">
        <f t="shared" si="102"/>
        <v>225000000</v>
      </c>
      <c r="AC1248">
        <f t="shared" si="103"/>
        <v>3375000000000</v>
      </c>
      <c r="AJ1248" s="2">
        <f t="shared" si="104"/>
        <v>0.16909550235598148</v>
      </c>
    </row>
    <row r="1249" spans="1:36" x14ac:dyDescent="0.3">
      <c r="A1249" s="17">
        <v>1</v>
      </c>
      <c r="B1249" s="17">
        <v>0</v>
      </c>
      <c r="C1249" s="17">
        <v>4</v>
      </c>
      <c r="D1249" s="17">
        <v>15000</v>
      </c>
      <c r="E1249" s="17">
        <v>2013</v>
      </c>
      <c r="F1249" s="17">
        <v>0</v>
      </c>
      <c r="G1249" s="18">
        <f t="shared" ca="1" si="101"/>
        <v>-3.733077235104483E-2</v>
      </c>
      <c r="AA1249">
        <f t="shared" si="100"/>
        <v>15000</v>
      </c>
      <c r="AB1249">
        <f t="shared" si="102"/>
        <v>225000000</v>
      </c>
      <c r="AC1249">
        <f t="shared" si="103"/>
        <v>3375000000000</v>
      </c>
      <c r="AJ1249" s="2">
        <f t="shared" si="104"/>
        <v>0.16909550235598148</v>
      </c>
    </row>
    <row r="1250" spans="1:36" x14ac:dyDescent="0.3">
      <c r="A1250" s="17">
        <v>1</v>
      </c>
      <c r="B1250" s="17">
        <v>0</v>
      </c>
      <c r="C1250" s="17">
        <v>4</v>
      </c>
      <c r="D1250" s="17">
        <v>15000</v>
      </c>
      <c r="E1250" s="17">
        <v>2013</v>
      </c>
      <c r="F1250" s="17">
        <v>0</v>
      </c>
      <c r="G1250" s="18">
        <f t="shared" ca="1" si="101"/>
        <v>3.503030050765412E-2</v>
      </c>
      <c r="AA1250">
        <f t="shared" si="100"/>
        <v>15000</v>
      </c>
      <c r="AB1250">
        <f t="shared" si="102"/>
        <v>225000000</v>
      </c>
      <c r="AC1250">
        <f t="shared" si="103"/>
        <v>3375000000000</v>
      </c>
      <c r="AJ1250" s="2">
        <f t="shared" si="104"/>
        <v>0.16909550235598148</v>
      </c>
    </row>
    <row r="1251" spans="1:36" x14ac:dyDescent="0.3">
      <c r="A1251" s="17">
        <v>0</v>
      </c>
      <c r="B1251" s="17">
        <v>0</v>
      </c>
      <c r="C1251" s="17">
        <v>4</v>
      </c>
      <c r="D1251" s="17">
        <v>15000</v>
      </c>
      <c r="E1251" s="17">
        <v>2013</v>
      </c>
      <c r="F1251" s="17">
        <v>1</v>
      </c>
      <c r="G1251" s="18">
        <f t="shared" ca="1" si="101"/>
        <v>1.036841822395236</v>
      </c>
      <c r="AA1251">
        <f t="shared" si="100"/>
        <v>15000</v>
      </c>
      <c r="AB1251">
        <f t="shared" si="102"/>
        <v>225000000</v>
      </c>
      <c r="AC1251">
        <f t="shared" si="103"/>
        <v>3375000000000</v>
      </c>
      <c r="AJ1251" s="2">
        <f t="shared" si="104"/>
        <v>0.16909550235598148</v>
      </c>
    </row>
    <row r="1252" spans="1:36" x14ac:dyDescent="0.3">
      <c r="A1252" s="17">
        <v>1</v>
      </c>
      <c r="B1252" s="17">
        <v>0</v>
      </c>
      <c r="C1252" s="17">
        <v>4</v>
      </c>
      <c r="D1252" s="17">
        <v>15000</v>
      </c>
      <c r="E1252" s="17">
        <v>2013</v>
      </c>
      <c r="F1252" s="17">
        <v>1</v>
      </c>
      <c r="G1252" s="18">
        <f t="shared" ca="1" si="101"/>
        <v>0.98425182607006578</v>
      </c>
      <c r="AA1252">
        <f t="shared" si="100"/>
        <v>15000</v>
      </c>
      <c r="AB1252">
        <f t="shared" si="102"/>
        <v>225000000</v>
      </c>
      <c r="AC1252">
        <f t="shared" si="103"/>
        <v>3375000000000</v>
      </c>
      <c r="AJ1252" s="2">
        <f t="shared" si="104"/>
        <v>0.16909550235598148</v>
      </c>
    </row>
    <row r="1253" spans="1:36" x14ac:dyDescent="0.3">
      <c r="A1253" s="17">
        <v>1</v>
      </c>
      <c r="B1253" s="17">
        <v>0</v>
      </c>
      <c r="C1253" s="17">
        <v>3</v>
      </c>
      <c r="D1253" s="17">
        <v>15000</v>
      </c>
      <c r="E1253" s="17">
        <v>2013</v>
      </c>
      <c r="F1253" s="17">
        <v>1</v>
      </c>
      <c r="G1253" s="18">
        <f t="shared" ca="1" si="101"/>
        <v>1.0408509959905849</v>
      </c>
      <c r="AA1253">
        <f t="shared" si="100"/>
        <v>15000</v>
      </c>
      <c r="AB1253">
        <f t="shared" si="102"/>
        <v>225000000</v>
      </c>
      <c r="AC1253">
        <f t="shared" si="103"/>
        <v>3375000000000</v>
      </c>
      <c r="AJ1253" s="2">
        <f t="shared" si="104"/>
        <v>0.16909550235598148</v>
      </c>
    </row>
    <row r="1254" spans="1:36" x14ac:dyDescent="0.3">
      <c r="A1254" s="17">
        <v>1</v>
      </c>
      <c r="B1254" s="17">
        <v>0</v>
      </c>
      <c r="C1254" s="17">
        <v>4</v>
      </c>
      <c r="D1254" s="17">
        <v>15000</v>
      </c>
      <c r="E1254" s="17">
        <v>2013</v>
      </c>
      <c r="F1254" s="17">
        <v>0</v>
      </c>
      <c r="G1254" s="18">
        <f t="shared" ca="1" si="101"/>
        <v>2.5016939093917848E-2</v>
      </c>
      <c r="AA1254">
        <f t="shared" si="100"/>
        <v>15000</v>
      </c>
      <c r="AB1254">
        <f t="shared" si="102"/>
        <v>225000000</v>
      </c>
      <c r="AC1254">
        <f t="shared" si="103"/>
        <v>3375000000000</v>
      </c>
      <c r="AJ1254" s="2">
        <f t="shared" si="104"/>
        <v>0.16909550235598148</v>
      </c>
    </row>
    <row r="1255" spans="1:36" x14ac:dyDescent="0.3">
      <c r="A1255" s="17">
        <v>0</v>
      </c>
      <c r="B1255" s="17">
        <v>0</v>
      </c>
      <c r="C1255" s="17">
        <v>4</v>
      </c>
      <c r="D1255" s="17">
        <v>15000</v>
      </c>
      <c r="E1255" s="17">
        <v>2013</v>
      </c>
      <c r="F1255" s="17">
        <v>0</v>
      </c>
      <c r="G1255" s="18">
        <f t="shared" ca="1" si="101"/>
        <v>-3.6964230113465127E-2</v>
      </c>
      <c r="AA1255">
        <f t="shared" si="100"/>
        <v>15000</v>
      </c>
      <c r="AB1255">
        <f t="shared" si="102"/>
        <v>225000000</v>
      </c>
      <c r="AC1255">
        <f t="shared" si="103"/>
        <v>3375000000000</v>
      </c>
      <c r="AJ1255" s="2">
        <f t="shared" si="104"/>
        <v>0.16909550235598148</v>
      </c>
    </row>
    <row r="1256" spans="1:36" x14ac:dyDescent="0.3">
      <c r="A1256" s="17">
        <v>0</v>
      </c>
      <c r="B1256" s="17">
        <v>0</v>
      </c>
      <c r="C1256" s="17">
        <v>4</v>
      </c>
      <c r="D1256" s="17">
        <v>15000</v>
      </c>
      <c r="E1256" s="17">
        <v>2013</v>
      </c>
      <c r="F1256" s="17">
        <v>0</v>
      </c>
      <c r="G1256" s="18">
        <f t="shared" ca="1" si="101"/>
        <v>1.0681771225275817E-2</v>
      </c>
      <c r="AA1256">
        <f t="shared" si="100"/>
        <v>15000</v>
      </c>
      <c r="AB1256">
        <f t="shared" si="102"/>
        <v>225000000</v>
      </c>
      <c r="AC1256">
        <f t="shared" si="103"/>
        <v>3375000000000</v>
      </c>
      <c r="AJ1256" s="2">
        <f t="shared" si="104"/>
        <v>0.16909550235598148</v>
      </c>
    </row>
    <row r="1257" spans="1:36" x14ac:dyDescent="0.3">
      <c r="A1257" s="17">
        <v>0</v>
      </c>
      <c r="B1257" s="17">
        <v>0</v>
      </c>
      <c r="C1257" s="17">
        <v>4</v>
      </c>
      <c r="D1257" s="17">
        <v>15000</v>
      </c>
      <c r="E1257" s="17">
        <v>2013</v>
      </c>
      <c r="F1257" s="17">
        <v>0</v>
      </c>
      <c r="G1257" s="18">
        <f t="shared" ca="1" si="101"/>
        <v>3.6666380846046655E-2</v>
      </c>
      <c r="AA1257">
        <f t="shared" si="100"/>
        <v>15000</v>
      </c>
      <c r="AB1257">
        <f t="shared" si="102"/>
        <v>225000000</v>
      </c>
      <c r="AC1257">
        <f t="shared" si="103"/>
        <v>3375000000000</v>
      </c>
      <c r="AJ1257" s="2">
        <f t="shared" si="104"/>
        <v>0.16909550235598148</v>
      </c>
    </row>
    <row r="1258" spans="1:36" x14ac:dyDescent="0.3">
      <c r="A1258" s="17">
        <v>0</v>
      </c>
      <c r="B1258" s="17">
        <v>1</v>
      </c>
      <c r="C1258" s="17">
        <v>4</v>
      </c>
      <c r="D1258" s="17">
        <v>15000</v>
      </c>
      <c r="E1258" s="17">
        <v>2013</v>
      </c>
      <c r="F1258" s="17">
        <v>0</v>
      </c>
      <c r="G1258" s="18">
        <f t="shared" ca="1" si="101"/>
        <v>3.3967709334326746E-2</v>
      </c>
      <c r="AA1258">
        <f t="shared" si="100"/>
        <v>15000</v>
      </c>
      <c r="AB1258">
        <f t="shared" si="102"/>
        <v>225000000</v>
      </c>
      <c r="AC1258">
        <f t="shared" si="103"/>
        <v>3375000000000</v>
      </c>
      <c r="AJ1258" s="2">
        <f t="shared" si="104"/>
        <v>0.16909550235598148</v>
      </c>
    </row>
    <row r="1259" spans="1:36" x14ac:dyDescent="0.3">
      <c r="A1259" s="17">
        <v>0</v>
      </c>
      <c r="B1259" s="17">
        <v>0</v>
      </c>
      <c r="C1259" s="17">
        <v>4</v>
      </c>
      <c r="D1259" s="17">
        <v>15000</v>
      </c>
      <c r="E1259" s="17">
        <v>2013</v>
      </c>
      <c r="F1259" s="17">
        <v>0</v>
      </c>
      <c r="G1259" s="18">
        <f t="shared" ca="1" si="101"/>
        <v>4.7125200630780455E-2</v>
      </c>
      <c r="AA1259">
        <f t="shared" si="100"/>
        <v>15000</v>
      </c>
      <c r="AB1259">
        <f t="shared" si="102"/>
        <v>225000000</v>
      </c>
      <c r="AC1259">
        <f t="shared" si="103"/>
        <v>3375000000000</v>
      </c>
      <c r="AJ1259" s="2">
        <f t="shared" si="104"/>
        <v>0.16909550235598148</v>
      </c>
    </row>
    <row r="1260" spans="1:36" x14ac:dyDescent="0.3">
      <c r="A1260" s="17">
        <v>0</v>
      </c>
      <c r="B1260" s="17">
        <v>0</v>
      </c>
      <c r="C1260" s="17">
        <v>4</v>
      </c>
      <c r="D1260" s="17">
        <v>15000</v>
      </c>
      <c r="E1260" s="17">
        <v>2013</v>
      </c>
      <c r="F1260" s="17">
        <v>0</v>
      </c>
      <c r="G1260" s="18">
        <f t="shared" ca="1" si="101"/>
        <v>-3.4500955853092721E-2</v>
      </c>
      <c r="AA1260">
        <f t="shared" si="100"/>
        <v>15000</v>
      </c>
      <c r="AB1260">
        <f t="shared" si="102"/>
        <v>225000000</v>
      </c>
      <c r="AC1260">
        <f t="shared" si="103"/>
        <v>3375000000000</v>
      </c>
      <c r="AJ1260" s="2">
        <f t="shared" si="104"/>
        <v>0.16909550235598148</v>
      </c>
    </row>
    <row r="1261" spans="1:36" x14ac:dyDescent="0.3">
      <c r="A1261" s="17">
        <v>1</v>
      </c>
      <c r="B1261" s="17">
        <v>0</v>
      </c>
      <c r="C1261" s="17">
        <v>3</v>
      </c>
      <c r="D1261" s="17">
        <v>15000</v>
      </c>
      <c r="E1261" s="17">
        <v>2013</v>
      </c>
      <c r="F1261" s="17">
        <v>0</v>
      </c>
      <c r="G1261" s="18">
        <f t="shared" ca="1" si="101"/>
        <v>4.3086917799262194E-2</v>
      </c>
      <c r="AA1261">
        <f t="shared" si="100"/>
        <v>15000</v>
      </c>
      <c r="AB1261">
        <f t="shared" si="102"/>
        <v>225000000</v>
      </c>
      <c r="AC1261">
        <f t="shared" si="103"/>
        <v>3375000000000</v>
      </c>
      <c r="AJ1261" s="2">
        <f t="shared" si="104"/>
        <v>0.16909550235598148</v>
      </c>
    </row>
    <row r="1262" spans="1:36" x14ac:dyDescent="0.3">
      <c r="A1262" s="17">
        <v>1</v>
      </c>
      <c r="B1262" s="17">
        <v>0</v>
      </c>
      <c r="C1262" s="17">
        <v>3</v>
      </c>
      <c r="D1262" s="17">
        <v>15000</v>
      </c>
      <c r="E1262" s="17">
        <v>2013</v>
      </c>
      <c r="F1262" s="17">
        <v>0</v>
      </c>
      <c r="G1262" s="18">
        <f t="shared" ca="1" si="101"/>
        <v>4.9866756545642099E-2</v>
      </c>
      <c r="AA1262">
        <f t="shared" si="100"/>
        <v>15000</v>
      </c>
      <c r="AB1262">
        <f t="shared" si="102"/>
        <v>225000000</v>
      </c>
      <c r="AC1262">
        <f t="shared" si="103"/>
        <v>3375000000000</v>
      </c>
      <c r="AJ1262" s="2">
        <f t="shared" si="104"/>
        <v>0.16909550235598148</v>
      </c>
    </row>
    <row r="1263" spans="1:36" x14ac:dyDescent="0.3">
      <c r="A1263" s="17">
        <v>1</v>
      </c>
      <c r="B1263" s="17">
        <v>0</v>
      </c>
      <c r="C1263" s="17">
        <v>4</v>
      </c>
      <c r="D1263" s="17">
        <v>15000</v>
      </c>
      <c r="E1263" s="17">
        <v>2013</v>
      </c>
      <c r="F1263" s="17">
        <v>0</v>
      </c>
      <c r="G1263" s="18">
        <f t="shared" ca="1" si="101"/>
        <v>2.9846280457549047E-2</v>
      </c>
      <c r="AA1263">
        <f t="shared" si="100"/>
        <v>15000</v>
      </c>
      <c r="AB1263">
        <f t="shared" si="102"/>
        <v>225000000</v>
      </c>
      <c r="AC1263">
        <f t="shared" si="103"/>
        <v>3375000000000</v>
      </c>
      <c r="AJ1263" s="2">
        <f t="shared" si="104"/>
        <v>0.16909550235598148</v>
      </c>
    </row>
    <row r="1264" spans="1:36" x14ac:dyDescent="0.3">
      <c r="A1264" s="17">
        <v>1</v>
      </c>
      <c r="B1264" s="17">
        <v>1</v>
      </c>
      <c r="C1264" s="17">
        <v>4</v>
      </c>
      <c r="D1264" s="17">
        <v>15000</v>
      </c>
      <c r="E1264" s="17">
        <v>2013</v>
      </c>
      <c r="F1264" s="17">
        <v>0</v>
      </c>
      <c r="G1264" s="18">
        <f t="shared" ca="1" si="101"/>
        <v>-4.4703539969215278E-5</v>
      </c>
      <c r="AA1264">
        <f t="shared" si="100"/>
        <v>15000</v>
      </c>
      <c r="AB1264">
        <f t="shared" si="102"/>
        <v>225000000</v>
      </c>
      <c r="AC1264">
        <f t="shared" si="103"/>
        <v>3375000000000</v>
      </c>
      <c r="AJ1264" s="2">
        <f t="shared" si="104"/>
        <v>0.16909550235598148</v>
      </c>
    </row>
    <row r="1265" spans="1:36" x14ac:dyDescent="0.3">
      <c r="A1265" s="17">
        <v>1</v>
      </c>
      <c r="B1265" s="17">
        <v>0</v>
      </c>
      <c r="C1265" s="17">
        <v>3</v>
      </c>
      <c r="D1265" s="17">
        <v>15000</v>
      </c>
      <c r="E1265" s="17">
        <v>2013</v>
      </c>
      <c r="F1265" s="17">
        <v>1</v>
      </c>
      <c r="G1265" s="18">
        <f t="shared" ca="1" si="101"/>
        <v>0.99205485444371588</v>
      </c>
      <c r="AA1265">
        <f t="shared" si="100"/>
        <v>15000</v>
      </c>
      <c r="AB1265">
        <f t="shared" si="102"/>
        <v>225000000</v>
      </c>
      <c r="AC1265">
        <f t="shared" si="103"/>
        <v>3375000000000</v>
      </c>
      <c r="AJ1265" s="2">
        <f t="shared" si="104"/>
        <v>0.16909550235598148</v>
      </c>
    </row>
    <row r="1266" spans="1:36" x14ac:dyDescent="0.3">
      <c r="A1266" s="17">
        <v>0</v>
      </c>
      <c r="B1266" s="17">
        <v>0</v>
      </c>
      <c r="C1266" s="17">
        <v>4</v>
      </c>
      <c r="D1266" s="17">
        <v>15000</v>
      </c>
      <c r="E1266" s="17">
        <v>2013</v>
      </c>
      <c r="F1266" s="17">
        <v>0</v>
      </c>
      <c r="G1266" s="18">
        <f t="shared" ca="1" si="101"/>
        <v>-2.2952902377109476E-2</v>
      </c>
      <c r="AA1266">
        <f t="shared" si="100"/>
        <v>15000</v>
      </c>
      <c r="AB1266">
        <f t="shared" si="102"/>
        <v>225000000</v>
      </c>
      <c r="AC1266">
        <f t="shared" si="103"/>
        <v>3375000000000</v>
      </c>
      <c r="AJ1266" s="2">
        <f t="shared" si="104"/>
        <v>0.16909550235598148</v>
      </c>
    </row>
    <row r="1267" spans="1:36" x14ac:dyDescent="0.3">
      <c r="A1267" s="17">
        <v>0</v>
      </c>
      <c r="B1267" s="17">
        <v>0</v>
      </c>
      <c r="C1267" s="17">
        <v>3</v>
      </c>
      <c r="D1267" s="17">
        <v>15000</v>
      </c>
      <c r="E1267" s="17">
        <v>2013</v>
      </c>
      <c r="F1267" s="17">
        <v>0</v>
      </c>
      <c r="G1267" s="18">
        <f t="shared" ca="1" si="101"/>
        <v>-4.622148477688829E-2</v>
      </c>
      <c r="AA1267">
        <f t="shared" si="100"/>
        <v>15000</v>
      </c>
      <c r="AB1267">
        <f t="shared" si="102"/>
        <v>225000000</v>
      </c>
      <c r="AC1267">
        <f t="shared" si="103"/>
        <v>3375000000000</v>
      </c>
      <c r="AJ1267" s="2">
        <f t="shared" si="104"/>
        <v>0.16909550235598148</v>
      </c>
    </row>
    <row r="1268" spans="1:36" x14ac:dyDescent="0.3">
      <c r="A1268" s="17">
        <v>0</v>
      </c>
      <c r="B1268" s="17">
        <v>0</v>
      </c>
      <c r="C1268" s="17">
        <v>4</v>
      </c>
      <c r="D1268" s="17">
        <v>15000</v>
      </c>
      <c r="E1268" s="17">
        <v>2013</v>
      </c>
      <c r="F1268" s="17">
        <v>0</v>
      </c>
      <c r="G1268" s="18">
        <f t="shared" ca="1" si="101"/>
        <v>-4.338484314456606E-2</v>
      </c>
      <c r="AA1268">
        <f t="shared" si="100"/>
        <v>15000</v>
      </c>
      <c r="AB1268">
        <f t="shared" si="102"/>
        <v>225000000</v>
      </c>
      <c r="AC1268">
        <f t="shared" si="103"/>
        <v>3375000000000</v>
      </c>
      <c r="AJ1268" s="2">
        <f t="shared" si="104"/>
        <v>0.16909550235598148</v>
      </c>
    </row>
    <row r="1269" spans="1:36" x14ac:dyDescent="0.3">
      <c r="A1269" s="17">
        <v>0</v>
      </c>
      <c r="B1269" s="17">
        <v>0</v>
      </c>
      <c r="C1269" s="17">
        <v>4</v>
      </c>
      <c r="D1269" s="17">
        <v>15000</v>
      </c>
      <c r="E1269" s="17">
        <v>2013</v>
      </c>
      <c r="F1269" s="17">
        <v>0</v>
      </c>
      <c r="G1269" s="18">
        <f t="shared" ca="1" si="101"/>
        <v>-4.0962605720450129E-2</v>
      </c>
      <c r="AA1269">
        <f t="shared" si="100"/>
        <v>15000</v>
      </c>
      <c r="AB1269">
        <f t="shared" si="102"/>
        <v>225000000</v>
      </c>
      <c r="AC1269">
        <f t="shared" si="103"/>
        <v>3375000000000</v>
      </c>
      <c r="AJ1269" s="2">
        <f t="shared" si="104"/>
        <v>0.16909550235598148</v>
      </c>
    </row>
    <row r="1270" spans="1:36" x14ac:dyDescent="0.3">
      <c r="A1270" s="17">
        <v>1</v>
      </c>
      <c r="B1270" s="17">
        <v>0</v>
      </c>
      <c r="C1270" s="17">
        <v>4</v>
      </c>
      <c r="D1270" s="17">
        <v>15000</v>
      </c>
      <c r="E1270" s="17">
        <v>2013</v>
      </c>
      <c r="F1270" s="17">
        <v>0</v>
      </c>
      <c r="G1270" s="18">
        <f t="shared" ca="1" si="101"/>
        <v>-1.706683980373792E-2</v>
      </c>
      <c r="AA1270">
        <f t="shared" si="100"/>
        <v>15000</v>
      </c>
      <c r="AB1270">
        <f t="shared" si="102"/>
        <v>225000000</v>
      </c>
      <c r="AC1270">
        <f t="shared" si="103"/>
        <v>3375000000000</v>
      </c>
      <c r="AJ1270" s="2">
        <f t="shared" si="104"/>
        <v>0.16909550235598148</v>
      </c>
    </row>
    <row r="1271" spans="1:36" x14ac:dyDescent="0.3">
      <c r="A1271" s="17">
        <v>0</v>
      </c>
      <c r="B1271" s="17">
        <v>0</v>
      </c>
      <c r="C1271" s="17">
        <v>4</v>
      </c>
      <c r="D1271" s="17">
        <v>15000</v>
      </c>
      <c r="E1271" s="17">
        <v>2013</v>
      </c>
      <c r="F1271" s="17">
        <v>0</v>
      </c>
      <c r="G1271" s="18">
        <f t="shared" ca="1" si="101"/>
        <v>1.7061957701424491E-3</v>
      </c>
      <c r="AA1271">
        <f t="shared" si="100"/>
        <v>15000</v>
      </c>
      <c r="AB1271">
        <f t="shared" si="102"/>
        <v>225000000</v>
      </c>
      <c r="AC1271">
        <f t="shared" si="103"/>
        <v>3375000000000</v>
      </c>
      <c r="AJ1271" s="2">
        <f t="shared" si="104"/>
        <v>0.16909550235598148</v>
      </c>
    </row>
    <row r="1272" spans="1:36" x14ac:dyDescent="0.3">
      <c r="A1272" s="17">
        <v>1</v>
      </c>
      <c r="B1272" s="17">
        <v>0</v>
      </c>
      <c r="C1272" s="17">
        <v>4</v>
      </c>
      <c r="D1272" s="17">
        <v>15000</v>
      </c>
      <c r="E1272" s="17">
        <v>2013</v>
      </c>
      <c r="F1272" s="17">
        <v>0</v>
      </c>
      <c r="G1272" s="18">
        <f t="shared" ca="1" si="101"/>
        <v>-3.6103661336783756E-2</v>
      </c>
      <c r="AA1272">
        <f t="shared" si="100"/>
        <v>15000</v>
      </c>
      <c r="AB1272">
        <f t="shared" si="102"/>
        <v>225000000</v>
      </c>
      <c r="AC1272">
        <f t="shared" si="103"/>
        <v>3375000000000</v>
      </c>
      <c r="AJ1272" s="2">
        <f t="shared" si="104"/>
        <v>0.16909550235598148</v>
      </c>
    </row>
    <row r="1273" spans="1:36" x14ac:dyDescent="0.3">
      <c r="A1273" s="17">
        <v>1</v>
      </c>
      <c r="B1273" s="17">
        <v>0</v>
      </c>
      <c r="C1273" s="17">
        <v>4</v>
      </c>
      <c r="D1273" s="17">
        <v>15000</v>
      </c>
      <c r="E1273" s="17">
        <v>2013</v>
      </c>
      <c r="F1273" s="17">
        <v>0</v>
      </c>
      <c r="G1273" s="18">
        <f t="shared" ca="1" si="101"/>
        <v>-2.158785221969033E-2</v>
      </c>
      <c r="AA1273">
        <f t="shared" si="100"/>
        <v>15000</v>
      </c>
      <c r="AB1273">
        <f t="shared" si="102"/>
        <v>225000000</v>
      </c>
      <c r="AC1273">
        <f t="shared" si="103"/>
        <v>3375000000000</v>
      </c>
      <c r="AJ1273" s="2">
        <f t="shared" si="104"/>
        <v>0.16909550235598148</v>
      </c>
    </row>
    <row r="1274" spans="1:36" x14ac:dyDescent="0.3">
      <c r="A1274" s="17">
        <v>0</v>
      </c>
      <c r="B1274" s="17">
        <v>0</v>
      </c>
      <c r="C1274" s="17">
        <v>4</v>
      </c>
      <c r="D1274" s="17">
        <v>15000</v>
      </c>
      <c r="E1274" s="17">
        <v>2013</v>
      </c>
      <c r="F1274" s="17">
        <v>0</v>
      </c>
      <c r="G1274" s="18">
        <f t="shared" ca="1" si="101"/>
        <v>-1.0597827339143308E-2</v>
      </c>
      <c r="AA1274">
        <f t="shared" si="100"/>
        <v>15000</v>
      </c>
      <c r="AB1274">
        <f t="shared" si="102"/>
        <v>225000000</v>
      </c>
      <c r="AC1274">
        <f t="shared" si="103"/>
        <v>3375000000000</v>
      </c>
      <c r="AJ1274" s="2">
        <f t="shared" si="104"/>
        <v>0.16909550235598148</v>
      </c>
    </row>
    <row r="1275" spans="1:36" x14ac:dyDescent="0.3">
      <c r="A1275" s="17">
        <v>1</v>
      </c>
      <c r="B1275" s="17">
        <v>1</v>
      </c>
      <c r="C1275" s="17">
        <v>1</v>
      </c>
      <c r="D1275" s="17">
        <v>15000</v>
      </c>
      <c r="E1275" s="17">
        <v>2013</v>
      </c>
      <c r="F1275" s="17">
        <v>1</v>
      </c>
      <c r="G1275" s="18">
        <f t="shared" ca="1" si="101"/>
        <v>1.045379811878574</v>
      </c>
      <c r="AA1275">
        <f t="shared" si="100"/>
        <v>15000</v>
      </c>
      <c r="AB1275">
        <f t="shared" si="102"/>
        <v>225000000</v>
      </c>
      <c r="AC1275">
        <f t="shared" si="103"/>
        <v>3375000000000</v>
      </c>
      <c r="AJ1275" s="2">
        <f t="shared" si="104"/>
        <v>0.16909550235598148</v>
      </c>
    </row>
    <row r="1276" spans="1:36" x14ac:dyDescent="0.3">
      <c r="A1276" s="17">
        <v>0</v>
      </c>
      <c r="B1276" s="17">
        <v>0</v>
      </c>
      <c r="C1276" s="17">
        <v>4</v>
      </c>
      <c r="D1276" s="17">
        <v>15000</v>
      </c>
      <c r="E1276" s="17">
        <v>2013</v>
      </c>
      <c r="F1276" s="17">
        <v>0</v>
      </c>
      <c r="G1276" s="18">
        <f t="shared" ca="1" si="101"/>
        <v>-3.2345708043944779E-2</v>
      </c>
      <c r="AA1276">
        <f t="shared" si="100"/>
        <v>15000</v>
      </c>
      <c r="AB1276">
        <f t="shared" si="102"/>
        <v>225000000</v>
      </c>
      <c r="AC1276">
        <f t="shared" si="103"/>
        <v>3375000000000</v>
      </c>
      <c r="AJ1276" s="2">
        <f t="shared" si="104"/>
        <v>0.16909550235598148</v>
      </c>
    </row>
    <row r="1277" spans="1:36" x14ac:dyDescent="0.3">
      <c r="A1277" s="17">
        <v>0</v>
      </c>
      <c r="B1277" s="17">
        <v>0</v>
      </c>
      <c r="C1277" s="17">
        <v>4</v>
      </c>
      <c r="D1277" s="17">
        <v>15000</v>
      </c>
      <c r="E1277" s="17">
        <v>2013</v>
      </c>
      <c r="F1277" s="17">
        <v>0</v>
      </c>
      <c r="G1277" s="18">
        <f t="shared" ca="1" si="101"/>
        <v>-3.2642719261539936E-2</v>
      </c>
      <c r="AA1277">
        <f t="shared" si="100"/>
        <v>15000</v>
      </c>
      <c r="AB1277">
        <f t="shared" si="102"/>
        <v>225000000</v>
      </c>
      <c r="AC1277">
        <f t="shared" si="103"/>
        <v>3375000000000</v>
      </c>
      <c r="AJ1277" s="2">
        <f t="shared" si="104"/>
        <v>0.16909550235598148</v>
      </c>
    </row>
    <row r="1278" spans="1:36" x14ac:dyDescent="0.3">
      <c r="A1278" s="17">
        <v>1</v>
      </c>
      <c r="B1278" s="17">
        <v>0</v>
      </c>
      <c r="C1278" s="17">
        <v>3</v>
      </c>
      <c r="D1278" s="17">
        <v>15000</v>
      </c>
      <c r="E1278" s="17">
        <v>2013</v>
      </c>
      <c r="F1278" s="17">
        <v>0</v>
      </c>
      <c r="G1278" s="18">
        <f t="shared" ca="1" si="101"/>
        <v>-1.6805410225774021E-2</v>
      </c>
      <c r="AA1278">
        <f t="shared" si="100"/>
        <v>15000</v>
      </c>
      <c r="AB1278">
        <f t="shared" si="102"/>
        <v>225000000</v>
      </c>
      <c r="AC1278">
        <f t="shared" si="103"/>
        <v>3375000000000</v>
      </c>
      <c r="AJ1278" s="2">
        <f t="shared" si="104"/>
        <v>0.16909550235598148</v>
      </c>
    </row>
    <row r="1279" spans="1:36" x14ac:dyDescent="0.3">
      <c r="A1279" s="17">
        <v>0</v>
      </c>
      <c r="B1279" s="17">
        <v>0</v>
      </c>
      <c r="C1279" s="17">
        <v>4</v>
      </c>
      <c r="D1279" s="17">
        <v>15000</v>
      </c>
      <c r="E1279" s="17">
        <v>2013</v>
      </c>
      <c r="F1279" s="17">
        <v>0</v>
      </c>
      <c r="G1279" s="18">
        <f t="shared" ca="1" si="101"/>
        <v>4.535725834928836E-2</v>
      </c>
      <c r="AA1279">
        <f t="shared" si="100"/>
        <v>15000</v>
      </c>
      <c r="AB1279">
        <f t="shared" si="102"/>
        <v>225000000</v>
      </c>
      <c r="AC1279">
        <f t="shared" si="103"/>
        <v>3375000000000</v>
      </c>
      <c r="AJ1279" s="2">
        <f t="shared" si="104"/>
        <v>0.16909550235598148</v>
      </c>
    </row>
    <row r="1280" spans="1:36" x14ac:dyDescent="0.3">
      <c r="A1280" s="17">
        <v>0</v>
      </c>
      <c r="B1280" s="17">
        <v>0</v>
      </c>
      <c r="C1280" s="17">
        <v>4</v>
      </c>
      <c r="D1280" s="17">
        <v>15000</v>
      </c>
      <c r="E1280" s="17">
        <v>2013</v>
      </c>
      <c r="F1280" s="17">
        <v>0</v>
      </c>
      <c r="G1280" s="18">
        <f t="shared" ca="1" si="101"/>
        <v>-3.3221389409066548E-2</v>
      </c>
      <c r="AA1280">
        <f t="shared" si="100"/>
        <v>15000</v>
      </c>
      <c r="AB1280">
        <f t="shared" si="102"/>
        <v>225000000</v>
      </c>
      <c r="AC1280">
        <f t="shared" si="103"/>
        <v>3375000000000</v>
      </c>
      <c r="AJ1280" s="2">
        <f t="shared" si="104"/>
        <v>0.16909550235598148</v>
      </c>
    </row>
    <row r="1281" spans="1:36" x14ac:dyDescent="0.3">
      <c r="A1281" s="17">
        <v>1</v>
      </c>
      <c r="B1281" s="17">
        <v>0</v>
      </c>
      <c r="C1281" s="17">
        <v>3</v>
      </c>
      <c r="D1281" s="17">
        <v>15500</v>
      </c>
      <c r="E1281" s="17">
        <v>2013</v>
      </c>
      <c r="F1281" s="17">
        <v>1</v>
      </c>
      <c r="G1281" s="18">
        <f t="shared" ca="1" si="101"/>
        <v>1.0013801676662764</v>
      </c>
      <c r="AA1281">
        <f t="shared" ref="AA1281:AA1344" si="105">D1281</f>
        <v>15500</v>
      </c>
      <c r="AB1281">
        <f t="shared" si="102"/>
        <v>240250000</v>
      </c>
      <c r="AC1281">
        <f t="shared" si="103"/>
        <v>3723875000000</v>
      </c>
      <c r="AJ1281" s="2">
        <f t="shared" si="104"/>
        <v>0.16954816624979183</v>
      </c>
    </row>
    <row r="1282" spans="1:36" x14ac:dyDescent="0.3">
      <c r="A1282" s="17">
        <v>1</v>
      </c>
      <c r="B1282" s="17">
        <v>0</v>
      </c>
      <c r="C1282" s="17">
        <v>3</v>
      </c>
      <c r="D1282" s="17">
        <v>16000</v>
      </c>
      <c r="E1282" s="17">
        <v>2013</v>
      </c>
      <c r="F1282" s="17">
        <v>1</v>
      </c>
      <c r="G1282" s="18">
        <f t="shared" ref="G1282:G1345" ca="1" si="106">F1282+(RAND()-0.5)*$H$2</f>
        <v>0.97723085864943238</v>
      </c>
      <c r="AA1282">
        <f t="shared" si="105"/>
        <v>16000</v>
      </c>
      <c r="AB1282">
        <f t="shared" si="102"/>
        <v>256000000</v>
      </c>
      <c r="AC1282">
        <f t="shared" si="103"/>
        <v>4096000000000</v>
      </c>
      <c r="AJ1282" s="2">
        <f t="shared" si="104"/>
        <v>0.16991796535208462</v>
      </c>
    </row>
    <row r="1283" spans="1:36" x14ac:dyDescent="0.3">
      <c r="A1283" s="17">
        <v>1</v>
      </c>
      <c r="B1283" s="17">
        <v>0</v>
      </c>
      <c r="C1283" s="17">
        <v>4</v>
      </c>
      <c r="D1283" s="17">
        <v>16000</v>
      </c>
      <c r="E1283" s="17">
        <v>2013</v>
      </c>
      <c r="F1283" s="17">
        <v>0</v>
      </c>
      <c r="G1283" s="18">
        <f t="shared" ca="1" si="106"/>
        <v>-7.6806039515333604E-4</v>
      </c>
      <c r="AA1283">
        <f t="shared" si="105"/>
        <v>16000</v>
      </c>
      <c r="AB1283">
        <f t="shared" ref="AB1283:AB1346" si="107">AA1283^2</f>
        <v>256000000</v>
      </c>
      <c r="AC1283">
        <f t="shared" ref="AC1283:AC1346" si="108">AA1283^3</f>
        <v>4096000000000</v>
      </c>
      <c r="AJ1283" s="2">
        <f t="shared" ref="AJ1283:AJ1346" si="109">$AH$2+$AG$2*AA1283+$AF$2*AB1283+$AE$2*AC1283</f>
        <v>0.16991796535208462</v>
      </c>
    </row>
    <row r="1284" spans="1:36" x14ac:dyDescent="0.3">
      <c r="A1284" s="17">
        <v>1</v>
      </c>
      <c r="B1284" s="17">
        <v>0</v>
      </c>
      <c r="C1284" s="17">
        <v>2</v>
      </c>
      <c r="D1284" s="17">
        <v>16100</v>
      </c>
      <c r="E1284" s="17">
        <v>2013</v>
      </c>
      <c r="F1284" s="17">
        <v>0</v>
      </c>
      <c r="G1284" s="18">
        <f t="shared" ca="1" si="106"/>
        <v>4.0176777028546912E-2</v>
      </c>
      <c r="AA1284">
        <f t="shared" si="105"/>
        <v>16100</v>
      </c>
      <c r="AB1284">
        <f t="shared" si="107"/>
        <v>259210000</v>
      </c>
      <c r="AC1284">
        <f t="shared" si="108"/>
        <v>4173281000000</v>
      </c>
      <c r="AJ1284" s="2">
        <f t="shared" si="109"/>
        <v>0.16998315974249906</v>
      </c>
    </row>
    <row r="1285" spans="1:36" x14ac:dyDescent="0.3">
      <c r="A1285" s="17">
        <v>1</v>
      </c>
      <c r="B1285" s="17">
        <v>0</v>
      </c>
      <c r="C1285" s="17">
        <v>3</v>
      </c>
      <c r="D1285" s="17">
        <v>16300</v>
      </c>
      <c r="E1285" s="17">
        <v>2013</v>
      </c>
      <c r="F1285" s="17">
        <v>0</v>
      </c>
      <c r="G1285" s="18">
        <f t="shared" ca="1" si="106"/>
        <v>3.0324739371894727E-3</v>
      </c>
      <c r="AA1285">
        <f t="shared" si="105"/>
        <v>16300</v>
      </c>
      <c r="AB1285">
        <f t="shared" si="107"/>
        <v>265690000</v>
      </c>
      <c r="AC1285">
        <f t="shared" si="108"/>
        <v>4330747000000</v>
      </c>
      <c r="AJ1285" s="2">
        <f t="shared" si="109"/>
        <v>0.17010564007142076</v>
      </c>
    </row>
    <row r="1286" spans="1:36" x14ac:dyDescent="0.3">
      <c r="A1286" s="17">
        <v>1</v>
      </c>
      <c r="B1286" s="17">
        <v>0</v>
      </c>
      <c r="C1286" s="17">
        <v>3</v>
      </c>
      <c r="D1286" s="17">
        <v>16500</v>
      </c>
      <c r="E1286" s="17">
        <v>2013</v>
      </c>
      <c r="F1286" s="17">
        <v>0</v>
      </c>
      <c r="G1286" s="18">
        <f t="shared" ca="1" si="106"/>
        <v>3.6353418666077698E-2</v>
      </c>
      <c r="AA1286">
        <f t="shared" si="105"/>
        <v>16500</v>
      </c>
      <c r="AB1286">
        <f t="shared" si="107"/>
        <v>272250000</v>
      </c>
      <c r="AC1286">
        <f t="shared" si="108"/>
        <v>4492125000000</v>
      </c>
      <c r="AJ1286" s="2">
        <f t="shared" si="109"/>
        <v>0.17021828994624663</v>
      </c>
    </row>
    <row r="1287" spans="1:36" x14ac:dyDescent="0.3">
      <c r="A1287" s="17">
        <v>1</v>
      </c>
      <c r="B1287" s="17">
        <v>0</v>
      </c>
      <c r="C1287" s="17">
        <v>3</v>
      </c>
      <c r="D1287" s="17">
        <v>16500</v>
      </c>
      <c r="E1287" s="17">
        <v>2013</v>
      </c>
      <c r="F1287" s="17">
        <v>0</v>
      </c>
      <c r="G1287" s="18">
        <f t="shared" ca="1" si="106"/>
        <v>4.6356790740663616E-2</v>
      </c>
      <c r="AA1287">
        <f t="shared" si="105"/>
        <v>16500</v>
      </c>
      <c r="AB1287">
        <f t="shared" si="107"/>
        <v>272250000</v>
      </c>
      <c r="AC1287">
        <f t="shared" si="108"/>
        <v>4492125000000</v>
      </c>
      <c r="AJ1287" s="2">
        <f t="shared" si="109"/>
        <v>0.17021828994624663</v>
      </c>
    </row>
    <row r="1288" spans="1:36" x14ac:dyDescent="0.3">
      <c r="A1288" s="17">
        <v>1</v>
      </c>
      <c r="B1288" s="17">
        <v>0</v>
      </c>
      <c r="C1288" s="17">
        <v>3</v>
      </c>
      <c r="D1288" s="17">
        <v>16500</v>
      </c>
      <c r="E1288" s="17">
        <v>2013</v>
      </c>
      <c r="F1288" s="17">
        <v>1</v>
      </c>
      <c r="G1288" s="18">
        <f t="shared" ca="1" si="106"/>
        <v>0.97344364945896833</v>
      </c>
      <c r="AA1288">
        <f t="shared" si="105"/>
        <v>16500</v>
      </c>
      <c r="AB1288">
        <f t="shared" si="107"/>
        <v>272250000</v>
      </c>
      <c r="AC1288">
        <f t="shared" si="108"/>
        <v>4492125000000</v>
      </c>
      <c r="AJ1288" s="2">
        <f t="shared" si="109"/>
        <v>0.17021828994624663</v>
      </c>
    </row>
    <row r="1289" spans="1:36" x14ac:dyDescent="0.3">
      <c r="A1289" s="17">
        <v>1</v>
      </c>
      <c r="B1289" s="17">
        <v>0</v>
      </c>
      <c r="C1289" s="17">
        <v>3</v>
      </c>
      <c r="D1289" s="17">
        <v>16500</v>
      </c>
      <c r="E1289" s="17">
        <v>2013</v>
      </c>
      <c r="F1289" s="17">
        <v>1</v>
      </c>
      <c r="G1289" s="18">
        <f t="shared" ca="1" si="106"/>
        <v>0.99886987144924511</v>
      </c>
      <c r="AA1289">
        <f t="shared" si="105"/>
        <v>16500</v>
      </c>
      <c r="AB1289">
        <f t="shared" si="107"/>
        <v>272250000</v>
      </c>
      <c r="AC1289">
        <f t="shared" si="108"/>
        <v>4492125000000</v>
      </c>
      <c r="AJ1289" s="2">
        <f t="shared" si="109"/>
        <v>0.17021828994624663</v>
      </c>
    </row>
    <row r="1290" spans="1:36" x14ac:dyDescent="0.3">
      <c r="A1290" s="17">
        <v>1</v>
      </c>
      <c r="B1290" s="17">
        <v>0</v>
      </c>
      <c r="C1290" s="17">
        <v>1</v>
      </c>
      <c r="D1290" s="17">
        <v>16560</v>
      </c>
      <c r="E1290" s="17">
        <v>2013</v>
      </c>
      <c r="F1290" s="17">
        <v>0</v>
      </c>
      <c r="G1290" s="18">
        <f t="shared" ca="1" si="106"/>
        <v>-3.1245176139046673E-2</v>
      </c>
      <c r="AA1290">
        <f t="shared" si="105"/>
        <v>16560</v>
      </c>
      <c r="AB1290">
        <f t="shared" si="107"/>
        <v>274233600</v>
      </c>
      <c r="AC1290">
        <f t="shared" si="108"/>
        <v>4541308416000</v>
      </c>
      <c r="AJ1290" s="2">
        <f t="shared" si="109"/>
        <v>0.17025029608837722</v>
      </c>
    </row>
    <row r="1291" spans="1:36" x14ac:dyDescent="0.3">
      <c r="A1291" s="17">
        <v>0</v>
      </c>
      <c r="B1291" s="17">
        <v>1</v>
      </c>
      <c r="C1291" s="17">
        <v>3</v>
      </c>
      <c r="D1291" s="17">
        <v>16950</v>
      </c>
      <c r="E1291" s="17">
        <v>2013</v>
      </c>
      <c r="F1291" s="17">
        <v>0</v>
      </c>
      <c r="G1291" s="18">
        <f t="shared" ca="1" si="106"/>
        <v>1.909813220117005E-2</v>
      </c>
      <c r="AA1291">
        <f t="shared" si="105"/>
        <v>16950</v>
      </c>
      <c r="AB1291">
        <f t="shared" si="107"/>
        <v>287302500</v>
      </c>
      <c r="AC1291">
        <f t="shared" si="108"/>
        <v>4869777375000</v>
      </c>
      <c r="AJ1291" s="2">
        <f t="shared" si="109"/>
        <v>0.17044024844575989</v>
      </c>
    </row>
    <row r="1292" spans="1:36" x14ac:dyDescent="0.3">
      <c r="A1292" s="17">
        <v>0</v>
      </c>
      <c r="B1292" s="17">
        <v>0</v>
      </c>
      <c r="C1292" s="17">
        <v>5</v>
      </c>
      <c r="D1292" s="17">
        <v>17000</v>
      </c>
      <c r="E1292" s="17">
        <v>2013</v>
      </c>
      <c r="F1292" s="17">
        <v>0</v>
      </c>
      <c r="G1292" s="18">
        <f t="shared" ca="1" si="106"/>
        <v>-3.4862114498690609E-2</v>
      </c>
      <c r="AA1292">
        <f t="shared" si="105"/>
        <v>17000</v>
      </c>
      <c r="AB1292">
        <f t="shared" si="107"/>
        <v>289000000</v>
      </c>
      <c r="AC1292">
        <f t="shared" si="108"/>
        <v>4913000000000</v>
      </c>
      <c r="AJ1292" s="2">
        <f t="shared" si="109"/>
        <v>0.17046253031566483</v>
      </c>
    </row>
    <row r="1293" spans="1:36" x14ac:dyDescent="0.3">
      <c r="A1293" s="17">
        <v>0</v>
      </c>
      <c r="B1293" s="17">
        <v>0</v>
      </c>
      <c r="C1293" s="17">
        <v>5</v>
      </c>
      <c r="D1293" s="17">
        <v>17000</v>
      </c>
      <c r="E1293" s="17">
        <v>2013</v>
      </c>
      <c r="F1293" s="17">
        <v>0</v>
      </c>
      <c r="G1293" s="18">
        <f t="shared" ca="1" si="106"/>
        <v>-4.5825444048212594E-2</v>
      </c>
      <c r="AA1293">
        <f t="shared" si="105"/>
        <v>17000</v>
      </c>
      <c r="AB1293">
        <f t="shared" si="107"/>
        <v>289000000</v>
      </c>
      <c r="AC1293">
        <f t="shared" si="108"/>
        <v>4913000000000</v>
      </c>
      <c r="AJ1293" s="2">
        <f t="shared" si="109"/>
        <v>0.17046253031566483</v>
      </c>
    </row>
    <row r="1294" spans="1:36" x14ac:dyDescent="0.3">
      <c r="A1294" s="17">
        <v>1</v>
      </c>
      <c r="B1294" s="17">
        <v>1</v>
      </c>
      <c r="C1294" s="17">
        <v>4</v>
      </c>
      <c r="D1294" s="17">
        <v>17000</v>
      </c>
      <c r="E1294" s="17">
        <v>2013</v>
      </c>
      <c r="F1294" s="17">
        <v>1</v>
      </c>
      <c r="G1294" s="18">
        <f t="shared" ca="1" si="106"/>
        <v>0.99456136862565037</v>
      </c>
      <c r="AA1294">
        <f t="shared" si="105"/>
        <v>17000</v>
      </c>
      <c r="AB1294">
        <f t="shared" si="107"/>
        <v>289000000</v>
      </c>
      <c r="AC1294">
        <f t="shared" si="108"/>
        <v>4913000000000</v>
      </c>
      <c r="AJ1294" s="2">
        <f t="shared" si="109"/>
        <v>0.17046253031566483</v>
      </c>
    </row>
    <row r="1295" spans="1:36" x14ac:dyDescent="0.3">
      <c r="A1295" s="17">
        <v>0</v>
      </c>
      <c r="B1295" s="17">
        <v>0</v>
      </c>
      <c r="C1295" s="17">
        <v>5</v>
      </c>
      <c r="D1295" s="17">
        <v>17000</v>
      </c>
      <c r="E1295" s="17">
        <v>2013</v>
      </c>
      <c r="F1295" s="17">
        <v>0</v>
      </c>
      <c r="G1295" s="18">
        <f t="shared" ca="1" si="106"/>
        <v>4.3933864239563164E-2</v>
      </c>
      <c r="AA1295">
        <f t="shared" si="105"/>
        <v>17000</v>
      </c>
      <c r="AB1295">
        <f t="shared" si="107"/>
        <v>289000000</v>
      </c>
      <c r="AC1295">
        <f t="shared" si="108"/>
        <v>4913000000000</v>
      </c>
      <c r="AJ1295" s="2">
        <f t="shared" si="109"/>
        <v>0.17046253031566483</v>
      </c>
    </row>
    <row r="1296" spans="1:36" x14ac:dyDescent="0.3">
      <c r="A1296" s="17">
        <v>0</v>
      </c>
      <c r="B1296" s="17">
        <v>0</v>
      </c>
      <c r="C1296" s="17">
        <v>6</v>
      </c>
      <c r="D1296" s="17">
        <v>17000</v>
      </c>
      <c r="E1296" s="17">
        <v>2013</v>
      </c>
      <c r="F1296" s="17">
        <v>0</v>
      </c>
      <c r="G1296" s="18">
        <f t="shared" ca="1" si="106"/>
        <v>-3.5273380169325554E-2</v>
      </c>
      <c r="AA1296">
        <f t="shared" si="105"/>
        <v>17000</v>
      </c>
      <c r="AB1296">
        <f t="shared" si="107"/>
        <v>289000000</v>
      </c>
      <c r="AC1296">
        <f t="shared" si="108"/>
        <v>4913000000000</v>
      </c>
      <c r="AJ1296" s="2">
        <f t="shared" si="109"/>
        <v>0.17046253031566483</v>
      </c>
    </row>
    <row r="1297" spans="1:36" x14ac:dyDescent="0.3">
      <c r="A1297" s="17">
        <v>0</v>
      </c>
      <c r="B1297" s="17">
        <v>0</v>
      </c>
      <c r="C1297" s="17">
        <v>5</v>
      </c>
      <c r="D1297" s="17">
        <v>17000</v>
      </c>
      <c r="E1297" s="17">
        <v>2013</v>
      </c>
      <c r="F1297" s="17">
        <v>0</v>
      </c>
      <c r="G1297" s="18">
        <f t="shared" ca="1" si="106"/>
        <v>4.0863659369931221E-2</v>
      </c>
      <c r="AA1297">
        <f t="shared" si="105"/>
        <v>17000</v>
      </c>
      <c r="AB1297">
        <f t="shared" si="107"/>
        <v>289000000</v>
      </c>
      <c r="AC1297">
        <f t="shared" si="108"/>
        <v>4913000000000</v>
      </c>
      <c r="AJ1297" s="2">
        <f t="shared" si="109"/>
        <v>0.17046253031566483</v>
      </c>
    </row>
    <row r="1298" spans="1:36" x14ac:dyDescent="0.3">
      <c r="A1298" s="17">
        <v>0</v>
      </c>
      <c r="B1298" s="17">
        <v>0</v>
      </c>
      <c r="C1298" s="17">
        <v>5</v>
      </c>
      <c r="D1298" s="17">
        <v>17000</v>
      </c>
      <c r="E1298" s="17">
        <v>2013</v>
      </c>
      <c r="F1298" s="17">
        <v>0</v>
      </c>
      <c r="G1298" s="18">
        <f t="shared" ca="1" si="106"/>
        <v>-9.0701499872868352E-3</v>
      </c>
      <c r="AA1298">
        <f t="shared" si="105"/>
        <v>17000</v>
      </c>
      <c r="AB1298">
        <f t="shared" si="107"/>
        <v>289000000</v>
      </c>
      <c r="AC1298">
        <f t="shared" si="108"/>
        <v>4913000000000</v>
      </c>
      <c r="AJ1298" s="2">
        <f t="shared" si="109"/>
        <v>0.17046253031566483</v>
      </c>
    </row>
    <row r="1299" spans="1:36" x14ac:dyDescent="0.3">
      <c r="A1299" s="17">
        <v>1</v>
      </c>
      <c r="B1299" s="17">
        <v>0</v>
      </c>
      <c r="C1299" s="17">
        <v>5</v>
      </c>
      <c r="D1299" s="17">
        <v>17000</v>
      </c>
      <c r="E1299" s="17">
        <v>2013</v>
      </c>
      <c r="F1299" s="17">
        <v>1</v>
      </c>
      <c r="G1299" s="18">
        <f t="shared" ca="1" si="106"/>
        <v>0.97323664130926746</v>
      </c>
      <c r="AA1299">
        <f t="shared" si="105"/>
        <v>17000</v>
      </c>
      <c r="AB1299">
        <f t="shared" si="107"/>
        <v>289000000</v>
      </c>
      <c r="AC1299">
        <f t="shared" si="108"/>
        <v>4913000000000</v>
      </c>
      <c r="AJ1299" s="2">
        <f t="shared" si="109"/>
        <v>0.17046253031566483</v>
      </c>
    </row>
    <row r="1300" spans="1:36" x14ac:dyDescent="0.3">
      <c r="A1300" s="17">
        <v>0</v>
      </c>
      <c r="B1300" s="17">
        <v>0</v>
      </c>
      <c r="C1300" s="17">
        <v>5</v>
      </c>
      <c r="D1300" s="17">
        <v>17000</v>
      </c>
      <c r="E1300" s="17">
        <v>2013</v>
      </c>
      <c r="F1300" s="17">
        <v>0</v>
      </c>
      <c r="G1300" s="18">
        <f t="shared" ca="1" si="106"/>
        <v>-9.3325269663598782E-3</v>
      </c>
      <c r="AA1300">
        <f t="shared" si="105"/>
        <v>17000</v>
      </c>
      <c r="AB1300">
        <f t="shared" si="107"/>
        <v>289000000</v>
      </c>
      <c r="AC1300">
        <f t="shared" si="108"/>
        <v>4913000000000</v>
      </c>
      <c r="AJ1300" s="2">
        <f t="shared" si="109"/>
        <v>0.17046253031566483</v>
      </c>
    </row>
    <row r="1301" spans="1:36" x14ac:dyDescent="0.3">
      <c r="A1301" s="17">
        <v>1</v>
      </c>
      <c r="B1301" s="17">
        <v>1</v>
      </c>
      <c r="C1301" s="17">
        <v>5</v>
      </c>
      <c r="D1301" s="17">
        <v>17000</v>
      </c>
      <c r="E1301" s="17">
        <v>2013</v>
      </c>
      <c r="F1301" s="17">
        <v>0</v>
      </c>
      <c r="G1301" s="18">
        <f t="shared" ca="1" si="106"/>
        <v>1.094806026814934E-2</v>
      </c>
      <c r="AA1301">
        <f t="shared" si="105"/>
        <v>17000</v>
      </c>
      <c r="AB1301">
        <f t="shared" si="107"/>
        <v>289000000</v>
      </c>
      <c r="AC1301">
        <f t="shared" si="108"/>
        <v>4913000000000</v>
      </c>
      <c r="AJ1301" s="2">
        <f t="shared" si="109"/>
        <v>0.17046253031566483</v>
      </c>
    </row>
    <row r="1302" spans="1:36" x14ac:dyDescent="0.3">
      <c r="A1302" s="17">
        <v>1</v>
      </c>
      <c r="B1302" s="17">
        <v>0</v>
      </c>
      <c r="C1302" s="17">
        <v>5</v>
      </c>
      <c r="D1302" s="17">
        <v>17000</v>
      </c>
      <c r="E1302" s="17">
        <v>2013</v>
      </c>
      <c r="F1302" s="17">
        <v>0</v>
      </c>
      <c r="G1302" s="18">
        <f t="shared" ca="1" si="106"/>
        <v>4.2961017105559135E-2</v>
      </c>
      <c r="AA1302">
        <f t="shared" si="105"/>
        <v>17000</v>
      </c>
      <c r="AB1302">
        <f t="shared" si="107"/>
        <v>289000000</v>
      </c>
      <c r="AC1302">
        <f t="shared" si="108"/>
        <v>4913000000000</v>
      </c>
      <c r="AJ1302" s="2">
        <f t="shared" si="109"/>
        <v>0.17046253031566483</v>
      </c>
    </row>
    <row r="1303" spans="1:36" x14ac:dyDescent="0.3">
      <c r="A1303" s="17">
        <v>0</v>
      </c>
      <c r="B1303" s="17">
        <v>0</v>
      </c>
      <c r="C1303" s="17">
        <v>5</v>
      </c>
      <c r="D1303" s="17">
        <v>17000</v>
      </c>
      <c r="E1303" s="17">
        <v>2013</v>
      </c>
      <c r="F1303" s="17">
        <v>0</v>
      </c>
      <c r="G1303" s="18">
        <f t="shared" ca="1" si="106"/>
        <v>-3.8967674016873802E-2</v>
      </c>
      <c r="AA1303">
        <f t="shared" si="105"/>
        <v>17000</v>
      </c>
      <c r="AB1303">
        <f t="shared" si="107"/>
        <v>289000000</v>
      </c>
      <c r="AC1303">
        <f t="shared" si="108"/>
        <v>4913000000000</v>
      </c>
      <c r="AJ1303" s="2">
        <f t="shared" si="109"/>
        <v>0.17046253031566483</v>
      </c>
    </row>
    <row r="1304" spans="1:36" x14ac:dyDescent="0.3">
      <c r="A1304" s="17">
        <v>1</v>
      </c>
      <c r="B1304" s="17">
        <v>0</v>
      </c>
      <c r="C1304" s="17">
        <v>4</v>
      </c>
      <c r="D1304" s="17">
        <v>17000</v>
      </c>
      <c r="E1304" s="17">
        <v>2013</v>
      </c>
      <c r="F1304" s="17">
        <v>0</v>
      </c>
      <c r="G1304" s="18">
        <f t="shared" ca="1" si="106"/>
        <v>-3.0118089405416239E-2</v>
      </c>
      <c r="AA1304">
        <f t="shared" si="105"/>
        <v>17000</v>
      </c>
      <c r="AB1304">
        <f t="shared" si="107"/>
        <v>289000000</v>
      </c>
      <c r="AC1304">
        <f t="shared" si="108"/>
        <v>4913000000000</v>
      </c>
      <c r="AJ1304" s="2">
        <f t="shared" si="109"/>
        <v>0.17046253031566483</v>
      </c>
    </row>
    <row r="1305" spans="1:36" x14ac:dyDescent="0.3">
      <c r="A1305" s="17">
        <v>0</v>
      </c>
      <c r="B1305" s="17">
        <v>0</v>
      </c>
      <c r="C1305" s="17">
        <v>5</v>
      </c>
      <c r="D1305" s="17">
        <v>17000</v>
      </c>
      <c r="E1305" s="17">
        <v>2013</v>
      </c>
      <c r="F1305" s="17">
        <v>0</v>
      </c>
      <c r="G1305" s="18">
        <f t="shared" ca="1" si="106"/>
        <v>-2.8201203093921837E-2</v>
      </c>
      <c r="AA1305">
        <f t="shared" si="105"/>
        <v>17000</v>
      </c>
      <c r="AB1305">
        <f t="shared" si="107"/>
        <v>289000000</v>
      </c>
      <c r="AC1305">
        <f t="shared" si="108"/>
        <v>4913000000000</v>
      </c>
      <c r="AJ1305" s="2">
        <f t="shared" si="109"/>
        <v>0.17046253031566483</v>
      </c>
    </row>
    <row r="1306" spans="1:36" x14ac:dyDescent="0.3">
      <c r="A1306" s="17">
        <v>1</v>
      </c>
      <c r="B1306" s="17">
        <v>1</v>
      </c>
      <c r="C1306" s="17">
        <v>5</v>
      </c>
      <c r="D1306" s="17">
        <v>17000</v>
      </c>
      <c r="E1306" s="17">
        <v>2013</v>
      </c>
      <c r="F1306" s="17">
        <v>0</v>
      </c>
      <c r="G1306" s="18">
        <f t="shared" ca="1" si="106"/>
        <v>-3.6912695100799198E-4</v>
      </c>
      <c r="AA1306">
        <f t="shared" si="105"/>
        <v>17000</v>
      </c>
      <c r="AB1306">
        <f t="shared" si="107"/>
        <v>289000000</v>
      </c>
      <c r="AC1306">
        <f t="shared" si="108"/>
        <v>4913000000000</v>
      </c>
      <c r="AJ1306" s="2">
        <f t="shared" si="109"/>
        <v>0.17046253031566483</v>
      </c>
    </row>
    <row r="1307" spans="1:36" x14ac:dyDescent="0.3">
      <c r="A1307" s="17">
        <v>0</v>
      </c>
      <c r="B1307" s="17">
        <v>0</v>
      </c>
      <c r="C1307" s="17">
        <v>5</v>
      </c>
      <c r="D1307" s="17">
        <v>17000</v>
      </c>
      <c r="E1307" s="17">
        <v>2013</v>
      </c>
      <c r="F1307" s="17">
        <v>0</v>
      </c>
      <c r="G1307" s="18">
        <f t="shared" ca="1" si="106"/>
        <v>-4.4475764725077853E-2</v>
      </c>
      <c r="AA1307">
        <f t="shared" si="105"/>
        <v>17000</v>
      </c>
      <c r="AB1307">
        <f t="shared" si="107"/>
        <v>289000000</v>
      </c>
      <c r="AC1307">
        <f t="shared" si="108"/>
        <v>4913000000000</v>
      </c>
      <c r="AJ1307" s="2">
        <f t="shared" si="109"/>
        <v>0.17046253031566483</v>
      </c>
    </row>
    <row r="1308" spans="1:36" x14ac:dyDescent="0.3">
      <c r="A1308" s="17">
        <v>1</v>
      </c>
      <c r="B1308" s="17">
        <v>0</v>
      </c>
      <c r="C1308" s="17">
        <v>4</v>
      </c>
      <c r="D1308" s="17">
        <v>17000</v>
      </c>
      <c r="E1308" s="17">
        <v>2013</v>
      </c>
      <c r="F1308" s="17">
        <v>0</v>
      </c>
      <c r="G1308" s="18">
        <f t="shared" ca="1" si="106"/>
        <v>-2.5573493650315696E-3</v>
      </c>
      <c r="AA1308">
        <f t="shared" si="105"/>
        <v>17000</v>
      </c>
      <c r="AB1308">
        <f t="shared" si="107"/>
        <v>289000000</v>
      </c>
      <c r="AC1308">
        <f t="shared" si="108"/>
        <v>4913000000000</v>
      </c>
      <c r="AJ1308" s="2">
        <f t="shared" si="109"/>
        <v>0.17046253031566483</v>
      </c>
    </row>
    <row r="1309" spans="1:36" x14ac:dyDescent="0.3">
      <c r="A1309" s="17">
        <v>0</v>
      </c>
      <c r="B1309" s="17">
        <v>0</v>
      </c>
      <c r="C1309" s="17">
        <v>5</v>
      </c>
      <c r="D1309" s="17">
        <v>17000</v>
      </c>
      <c r="E1309" s="17">
        <v>2013</v>
      </c>
      <c r="F1309" s="17">
        <v>0</v>
      </c>
      <c r="G1309" s="18">
        <f t="shared" ca="1" si="106"/>
        <v>4.6585696546881709E-2</v>
      </c>
      <c r="AA1309">
        <f t="shared" si="105"/>
        <v>17000</v>
      </c>
      <c r="AB1309">
        <f t="shared" si="107"/>
        <v>289000000</v>
      </c>
      <c r="AC1309">
        <f t="shared" si="108"/>
        <v>4913000000000</v>
      </c>
      <c r="AJ1309" s="2">
        <f t="shared" si="109"/>
        <v>0.17046253031566483</v>
      </c>
    </row>
    <row r="1310" spans="1:36" x14ac:dyDescent="0.3">
      <c r="A1310" s="17">
        <v>0</v>
      </c>
      <c r="B1310" s="17">
        <v>0</v>
      </c>
      <c r="C1310" s="17">
        <v>5</v>
      </c>
      <c r="D1310" s="17">
        <v>17000</v>
      </c>
      <c r="E1310" s="17">
        <v>2013</v>
      </c>
      <c r="F1310" s="17">
        <v>0</v>
      </c>
      <c r="G1310" s="18">
        <f t="shared" ca="1" si="106"/>
        <v>6.1657872592152385E-3</v>
      </c>
      <c r="AA1310">
        <f t="shared" si="105"/>
        <v>17000</v>
      </c>
      <c r="AB1310">
        <f t="shared" si="107"/>
        <v>289000000</v>
      </c>
      <c r="AC1310">
        <f t="shared" si="108"/>
        <v>4913000000000</v>
      </c>
      <c r="AJ1310" s="2">
        <f t="shared" si="109"/>
        <v>0.17046253031566483</v>
      </c>
    </row>
    <row r="1311" spans="1:36" x14ac:dyDescent="0.3">
      <c r="A1311" s="17">
        <v>0</v>
      </c>
      <c r="B1311" s="17">
        <v>0</v>
      </c>
      <c r="C1311" s="17">
        <v>5</v>
      </c>
      <c r="D1311" s="17">
        <v>17000</v>
      </c>
      <c r="E1311" s="17">
        <v>2013</v>
      </c>
      <c r="F1311" s="17">
        <v>0</v>
      </c>
      <c r="G1311" s="18">
        <f t="shared" ca="1" si="106"/>
        <v>2.7074714959151237E-2</v>
      </c>
      <c r="AA1311">
        <f t="shared" si="105"/>
        <v>17000</v>
      </c>
      <c r="AB1311">
        <f t="shared" si="107"/>
        <v>289000000</v>
      </c>
      <c r="AC1311">
        <f t="shared" si="108"/>
        <v>4913000000000</v>
      </c>
      <c r="AJ1311" s="2">
        <f t="shared" si="109"/>
        <v>0.17046253031566483</v>
      </c>
    </row>
    <row r="1312" spans="1:36" x14ac:dyDescent="0.3">
      <c r="A1312" s="17">
        <v>1</v>
      </c>
      <c r="B1312" s="17">
        <v>0</v>
      </c>
      <c r="C1312" s="17">
        <v>5</v>
      </c>
      <c r="D1312" s="17">
        <v>17000</v>
      </c>
      <c r="E1312" s="17">
        <v>2013</v>
      </c>
      <c r="F1312" s="17">
        <v>0</v>
      </c>
      <c r="G1312" s="18">
        <f t="shared" ca="1" si="106"/>
        <v>3.8676459679800261E-2</v>
      </c>
      <c r="AA1312">
        <f t="shared" si="105"/>
        <v>17000</v>
      </c>
      <c r="AB1312">
        <f t="shared" si="107"/>
        <v>289000000</v>
      </c>
      <c r="AC1312">
        <f t="shared" si="108"/>
        <v>4913000000000</v>
      </c>
      <c r="AJ1312" s="2">
        <f t="shared" si="109"/>
        <v>0.17046253031566483</v>
      </c>
    </row>
    <row r="1313" spans="1:36" x14ac:dyDescent="0.3">
      <c r="A1313" s="17">
        <v>0</v>
      </c>
      <c r="B1313" s="17">
        <v>0</v>
      </c>
      <c r="C1313" s="17">
        <v>5</v>
      </c>
      <c r="D1313" s="17">
        <v>17000</v>
      </c>
      <c r="E1313" s="17">
        <v>2013</v>
      </c>
      <c r="F1313" s="17">
        <v>0</v>
      </c>
      <c r="G1313" s="18">
        <f t="shared" ca="1" si="106"/>
        <v>2.2166370422911953E-2</v>
      </c>
      <c r="AA1313">
        <f t="shared" si="105"/>
        <v>17000</v>
      </c>
      <c r="AB1313">
        <f t="shared" si="107"/>
        <v>289000000</v>
      </c>
      <c r="AC1313">
        <f t="shared" si="108"/>
        <v>4913000000000</v>
      </c>
      <c r="AJ1313" s="2">
        <f t="shared" si="109"/>
        <v>0.17046253031566483</v>
      </c>
    </row>
    <row r="1314" spans="1:36" x14ac:dyDescent="0.3">
      <c r="A1314" s="17">
        <v>0</v>
      </c>
      <c r="B1314" s="17">
        <v>0</v>
      </c>
      <c r="C1314" s="17">
        <v>5</v>
      </c>
      <c r="D1314" s="17">
        <v>17000</v>
      </c>
      <c r="E1314" s="17">
        <v>2013</v>
      </c>
      <c r="F1314" s="17">
        <v>0</v>
      </c>
      <c r="G1314" s="18">
        <f t="shared" ca="1" si="106"/>
        <v>-4.9946000426575578E-2</v>
      </c>
      <c r="AA1314">
        <f t="shared" si="105"/>
        <v>17000</v>
      </c>
      <c r="AB1314">
        <f t="shared" si="107"/>
        <v>289000000</v>
      </c>
      <c r="AC1314">
        <f t="shared" si="108"/>
        <v>4913000000000</v>
      </c>
      <c r="AJ1314" s="2">
        <f t="shared" si="109"/>
        <v>0.17046253031566483</v>
      </c>
    </row>
    <row r="1315" spans="1:36" x14ac:dyDescent="0.3">
      <c r="A1315" s="17">
        <v>1</v>
      </c>
      <c r="B1315" s="17">
        <v>0</v>
      </c>
      <c r="C1315" s="17">
        <v>4</v>
      </c>
      <c r="D1315" s="17">
        <v>17000</v>
      </c>
      <c r="E1315" s="17">
        <v>2013</v>
      </c>
      <c r="F1315" s="17">
        <v>0</v>
      </c>
      <c r="G1315" s="18">
        <f t="shared" ca="1" si="106"/>
        <v>2.1851358544195121E-2</v>
      </c>
      <c r="AA1315">
        <f t="shared" si="105"/>
        <v>17000</v>
      </c>
      <c r="AB1315">
        <f t="shared" si="107"/>
        <v>289000000</v>
      </c>
      <c r="AC1315">
        <f t="shared" si="108"/>
        <v>4913000000000</v>
      </c>
      <c r="AJ1315" s="2">
        <f t="shared" si="109"/>
        <v>0.17046253031566483</v>
      </c>
    </row>
    <row r="1316" spans="1:36" x14ac:dyDescent="0.3">
      <c r="A1316" s="17">
        <v>0</v>
      </c>
      <c r="B1316" s="17">
        <v>1</v>
      </c>
      <c r="C1316" s="17">
        <v>5</v>
      </c>
      <c r="D1316" s="17">
        <v>17000</v>
      </c>
      <c r="E1316" s="17">
        <v>2013</v>
      </c>
      <c r="F1316" s="17">
        <v>0</v>
      </c>
      <c r="G1316" s="18">
        <f t="shared" ca="1" si="106"/>
        <v>4.8717276860925841E-2</v>
      </c>
      <c r="AA1316">
        <f t="shared" si="105"/>
        <v>17000</v>
      </c>
      <c r="AB1316">
        <f t="shared" si="107"/>
        <v>289000000</v>
      </c>
      <c r="AC1316">
        <f t="shared" si="108"/>
        <v>4913000000000</v>
      </c>
      <c r="AJ1316" s="2">
        <f t="shared" si="109"/>
        <v>0.17046253031566483</v>
      </c>
    </row>
    <row r="1317" spans="1:36" x14ac:dyDescent="0.3">
      <c r="A1317" s="17">
        <v>0</v>
      </c>
      <c r="B1317" s="17">
        <v>0</v>
      </c>
      <c r="C1317" s="17">
        <v>5</v>
      </c>
      <c r="D1317" s="17">
        <v>17000</v>
      </c>
      <c r="E1317" s="17">
        <v>2013</v>
      </c>
      <c r="F1317" s="17">
        <v>0</v>
      </c>
      <c r="G1317" s="18">
        <f t="shared" ca="1" si="106"/>
        <v>4.7145972830627894E-2</v>
      </c>
      <c r="AA1317">
        <f t="shared" si="105"/>
        <v>17000</v>
      </c>
      <c r="AB1317">
        <f t="shared" si="107"/>
        <v>289000000</v>
      </c>
      <c r="AC1317">
        <f t="shared" si="108"/>
        <v>4913000000000</v>
      </c>
      <c r="AJ1317" s="2">
        <f t="shared" si="109"/>
        <v>0.17046253031566483</v>
      </c>
    </row>
    <row r="1318" spans="1:36" x14ac:dyDescent="0.3">
      <c r="A1318" s="17">
        <v>0</v>
      </c>
      <c r="B1318" s="17">
        <v>0</v>
      </c>
      <c r="C1318" s="17">
        <v>5</v>
      </c>
      <c r="D1318" s="17">
        <v>17000</v>
      </c>
      <c r="E1318" s="17">
        <v>2013</v>
      </c>
      <c r="F1318" s="17">
        <v>0</v>
      </c>
      <c r="G1318" s="18">
        <f t="shared" ca="1" si="106"/>
        <v>4.1394963497662474E-2</v>
      </c>
      <c r="AA1318">
        <f t="shared" si="105"/>
        <v>17000</v>
      </c>
      <c r="AB1318">
        <f t="shared" si="107"/>
        <v>289000000</v>
      </c>
      <c r="AC1318">
        <f t="shared" si="108"/>
        <v>4913000000000</v>
      </c>
      <c r="AJ1318" s="2">
        <f t="shared" si="109"/>
        <v>0.17046253031566483</v>
      </c>
    </row>
    <row r="1319" spans="1:36" x14ac:dyDescent="0.3">
      <c r="A1319" s="17">
        <v>0</v>
      </c>
      <c r="B1319" s="17">
        <v>0</v>
      </c>
      <c r="C1319" s="17">
        <v>6</v>
      </c>
      <c r="D1319" s="17">
        <v>17000</v>
      </c>
      <c r="E1319" s="17">
        <v>2013</v>
      </c>
      <c r="F1319" s="17">
        <v>0</v>
      </c>
      <c r="G1319" s="18">
        <f t="shared" ca="1" si="106"/>
        <v>-1.3603808488049318E-2</v>
      </c>
      <c r="AA1319">
        <f t="shared" si="105"/>
        <v>17000</v>
      </c>
      <c r="AB1319">
        <f t="shared" si="107"/>
        <v>289000000</v>
      </c>
      <c r="AC1319">
        <f t="shared" si="108"/>
        <v>4913000000000</v>
      </c>
      <c r="AJ1319" s="2">
        <f t="shared" si="109"/>
        <v>0.17046253031566483</v>
      </c>
    </row>
    <row r="1320" spans="1:36" x14ac:dyDescent="0.3">
      <c r="A1320" s="17">
        <v>0</v>
      </c>
      <c r="B1320" s="17">
        <v>0</v>
      </c>
      <c r="C1320" s="17">
        <v>5</v>
      </c>
      <c r="D1320" s="17">
        <v>17000</v>
      </c>
      <c r="E1320" s="17">
        <v>2013</v>
      </c>
      <c r="F1320" s="17">
        <v>0</v>
      </c>
      <c r="G1320" s="18">
        <f t="shared" ca="1" si="106"/>
        <v>3.4300176442955091E-2</v>
      </c>
      <c r="AA1320">
        <f t="shared" si="105"/>
        <v>17000</v>
      </c>
      <c r="AB1320">
        <f t="shared" si="107"/>
        <v>289000000</v>
      </c>
      <c r="AC1320">
        <f t="shared" si="108"/>
        <v>4913000000000</v>
      </c>
      <c r="AJ1320" s="2">
        <f t="shared" si="109"/>
        <v>0.17046253031566483</v>
      </c>
    </row>
    <row r="1321" spans="1:36" x14ac:dyDescent="0.3">
      <c r="A1321" s="17">
        <v>0</v>
      </c>
      <c r="B1321" s="17">
        <v>0</v>
      </c>
      <c r="C1321" s="17">
        <v>5</v>
      </c>
      <c r="D1321" s="17">
        <v>17000</v>
      </c>
      <c r="E1321" s="17">
        <v>2013</v>
      </c>
      <c r="F1321" s="17">
        <v>0</v>
      </c>
      <c r="G1321" s="18">
        <f t="shared" ca="1" si="106"/>
        <v>-5.1474819226390751E-3</v>
      </c>
      <c r="AA1321">
        <f t="shared" si="105"/>
        <v>17000</v>
      </c>
      <c r="AB1321">
        <f t="shared" si="107"/>
        <v>289000000</v>
      </c>
      <c r="AC1321">
        <f t="shared" si="108"/>
        <v>4913000000000</v>
      </c>
      <c r="AJ1321" s="2">
        <f t="shared" si="109"/>
        <v>0.17046253031566483</v>
      </c>
    </row>
    <row r="1322" spans="1:36" x14ac:dyDescent="0.3">
      <c r="A1322" s="17">
        <v>0</v>
      </c>
      <c r="B1322" s="17">
        <v>0</v>
      </c>
      <c r="C1322" s="17">
        <v>5</v>
      </c>
      <c r="D1322" s="17">
        <v>17000</v>
      </c>
      <c r="E1322" s="17">
        <v>2013</v>
      </c>
      <c r="F1322" s="17">
        <v>0</v>
      </c>
      <c r="G1322" s="18">
        <f t="shared" ca="1" si="106"/>
        <v>-9.9054485388047077E-4</v>
      </c>
      <c r="AA1322">
        <f t="shared" si="105"/>
        <v>17000</v>
      </c>
      <c r="AB1322">
        <f t="shared" si="107"/>
        <v>289000000</v>
      </c>
      <c r="AC1322">
        <f t="shared" si="108"/>
        <v>4913000000000</v>
      </c>
      <c r="AJ1322" s="2">
        <f t="shared" si="109"/>
        <v>0.17046253031566483</v>
      </c>
    </row>
    <row r="1323" spans="1:36" x14ac:dyDescent="0.3">
      <c r="A1323" s="17">
        <v>0</v>
      </c>
      <c r="B1323" s="17">
        <v>0</v>
      </c>
      <c r="C1323" s="17">
        <v>5</v>
      </c>
      <c r="D1323" s="17">
        <v>17000</v>
      </c>
      <c r="E1323" s="17">
        <v>2013</v>
      </c>
      <c r="F1323" s="17">
        <v>0</v>
      </c>
      <c r="G1323" s="18">
        <f t="shared" ca="1" si="106"/>
        <v>3.3872510390940094E-2</v>
      </c>
      <c r="AA1323">
        <f t="shared" si="105"/>
        <v>17000</v>
      </c>
      <c r="AB1323">
        <f t="shared" si="107"/>
        <v>289000000</v>
      </c>
      <c r="AC1323">
        <f t="shared" si="108"/>
        <v>4913000000000</v>
      </c>
      <c r="AJ1323" s="2">
        <f t="shared" si="109"/>
        <v>0.17046253031566483</v>
      </c>
    </row>
    <row r="1324" spans="1:36" x14ac:dyDescent="0.3">
      <c r="A1324" s="17">
        <v>0</v>
      </c>
      <c r="B1324" s="17">
        <v>0</v>
      </c>
      <c r="C1324" s="17">
        <v>5</v>
      </c>
      <c r="D1324" s="17">
        <v>17000</v>
      </c>
      <c r="E1324" s="17">
        <v>2013</v>
      </c>
      <c r="F1324" s="17">
        <v>0</v>
      </c>
      <c r="G1324" s="18">
        <f t="shared" ca="1" si="106"/>
        <v>3.1845754429954833E-2</v>
      </c>
      <c r="AA1324">
        <f t="shared" si="105"/>
        <v>17000</v>
      </c>
      <c r="AB1324">
        <f t="shared" si="107"/>
        <v>289000000</v>
      </c>
      <c r="AC1324">
        <f t="shared" si="108"/>
        <v>4913000000000</v>
      </c>
      <c r="AJ1324" s="2">
        <f t="shared" si="109"/>
        <v>0.17046253031566483</v>
      </c>
    </row>
    <row r="1325" spans="1:36" x14ac:dyDescent="0.3">
      <c r="A1325" s="17">
        <v>0</v>
      </c>
      <c r="B1325" s="17">
        <v>0</v>
      </c>
      <c r="C1325" s="17">
        <v>4</v>
      </c>
      <c r="D1325" s="17">
        <v>17000</v>
      </c>
      <c r="E1325" s="17">
        <v>2013</v>
      </c>
      <c r="F1325" s="17">
        <v>0</v>
      </c>
      <c r="G1325" s="18">
        <f t="shared" ca="1" si="106"/>
        <v>2.000848040173954E-2</v>
      </c>
      <c r="AA1325">
        <f t="shared" si="105"/>
        <v>17000</v>
      </c>
      <c r="AB1325">
        <f t="shared" si="107"/>
        <v>289000000</v>
      </c>
      <c r="AC1325">
        <f t="shared" si="108"/>
        <v>4913000000000</v>
      </c>
      <c r="AJ1325" s="2">
        <f t="shared" si="109"/>
        <v>0.17046253031566483</v>
      </c>
    </row>
    <row r="1326" spans="1:36" x14ac:dyDescent="0.3">
      <c r="A1326" s="17">
        <v>1</v>
      </c>
      <c r="B1326" s="17">
        <v>0</v>
      </c>
      <c r="C1326" s="17">
        <v>4</v>
      </c>
      <c r="D1326" s="17">
        <v>17000</v>
      </c>
      <c r="E1326" s="17">
        <v>2013</v>
      </c>
      <c r="F1326" s="17">
        <v>0</v>
      </c>
      <c r="G1326" s="18">
        <f t="shared" ca="1" si="106"/>
        <v>-1.7286915670911906E-2</v>
      </c>
      <c r="AA1326">
        <f t="shared" si="105"/>
        <v>17000</v>
      </c>
      <c r="AB1326">
        <f t="shared" si="107"/>
        <v>289000000</v>
      </c>
      <c r="AC1326">
        <f t="shared" si="108"/>
        <v>4913000000000</v>
      </c>
      <c r="AJ1326" s="2">
        <f t="shared" si="109"/>
        <v>0.17046253031566483</v>
      </c>
    </row>
    <row r="1327" spans="1:36" x14ac:dyDescent="0.3">
      <c r="A1327" s="17">
        <v>0</v>
      </c>
      <c r="B1327" s="17">
        <v>1</v>
      </c>
      <c r="C1327" s="17">
        <v>5</v>
      </c>
      <c r="D1327" s="17">
        <v>17000</v>
      </c>
      <c r="E1327" s="17">
        <v>2013</v>
      </c>
      <c r="F1327" s="17">
        <v>0</v>
      </c>
      <c r="G1327" s="18">
        <f t="shared" ca="1" si="106"/>
        <v>3.806240204170025E-2</v>
      </c>
      <c r="AA1327">
        <f t="shared" si="105"/>
        <v>17000</v>
      </c>
      <c r="AB1327">
        <f t="shared" si="107"/>
        <v>289000000</v>
      </c>
      <c r="AC1327">
        <f t="shared" si="108"/>
        <v>4913000000000</v>
      </c>
      <c r="AJ1327" s="2">
        <f t="shared" si="109"/>
        <v>0.17046253031566483</v>
      </c>
    </row>
    <row r="1328" spans="1:36" x14ac:dyDescent="0.3">
      <c r="A1328" s="17">
        <v>1</v>
      </c>
      <c r="B1328" s="17">
        <v>0</v>
      </c>
      <c r="C1328" s="17">
        <v>5</v>
      </c>
      <c r="D1328" s="17">
        <v>17000</v>
      </c>
      <c r="E1328" s="17">
        <v>2013</v>
      </c>
      <c r="F1328" s="17">
        <v>0</v>
      </c>
      <c r="G1328" s="18">
        <f t="shared" ca="1" si="106"/>
        <v>-3.0162645449158445E-2</v>
      </c>
      <c r="AA1328">
        <f t="shared" si="105"/>
        <v>17000</v>
      </c>
      <c r="AB1328">
        <f t="shared" si="107"/>
        <v>289000000</v>
      </c>
      <c r="AC1328">
        <f t="shared" si="108"/>
        <v>4913000000000</v>
      </c>
      <c r="AJ1328" s="2">
        <f t="shared" si="109"/>
        <v>0.17046253031566483</v>
      </c>
    </row>
    <row r="1329" spans="1:36" x14ac:dyDescent="0.3">
      <c r="A1329" s="17">
        <v>1</v>
      </c>
      <c r="B1329" s="17">
        <v>0</v>
      </c>
      <c r="C1329" s="17">
        <v>4</v>
      </c>
      <c r="D1329" s="17">
        <v>17000</v>
      </c>
      <c r="E1329" s="17">
        <v>2013</v>
      </c>
      <c r="F1329" s="17">
        <v>0</v>
      </c>
      <c r="G1329" s="18">
        <f t="shared" ca="1" si="106"/>
        <v>2.5158043516612539E-2</v>
      </c>
      <c r="AA1329">
        <f t="shared" si="105"/>
        <v>17000</v>
      </c>
      <c r="AB1329">
        <f t="shared" si="107"/>
        <v>289000000</v>
      </c>
      <c r="AC1329">
        <f t="shared" si="108"/>
        <v>4913000000000</v>
      </c>
      <c r="AJ1329" s="2">
        <f t="shared" si="109"/>
        <v>0.17046253031566483</v>
      </c>
    </row>
    <row r="1330" spans="1:36" x14ac:dyDescent="0.3">
      <c r="A1330" s="17">
        <v>1</v>
      </c>
      <c r="B1330" s="17">
        <v>0</v>
      </c>
      <c r="C1330" s="17">
        <v>4</v>
      </c>
      <c r="D1330" s="17">
        <v>17000</v>
      </c>
      <c r="E1330" s="17">
        <v>2013</v>
      </c>
      <c r="F1330" s="17">
        <v>0</v>
      </c>
      <c r="G1330" s="18">
        <f t="shared" ca="1" si="106"/>
        <v>-3.9258906577061707E-2</v>
      </c>
      <c r="AA1330">
        <f t="shared" si="105"/>
        <v>17000</v>
      </c>
      <c r="AB1330">
        <f t="shared" si="107"/>
        <v>289000000</v>
      </c>
      <c r="AC1330">
        <f t="shared" si="108"/>
        <v>4913000000000</v>
      </c>
      <c r="AJ1330" s="2">
        <f t="shared" si="109"/>
        <v>0.17046253031566483</v>
      </c>
    </row>
    <row r="1331" spans="1:36" x14ac:dyDescent="0.3">
      <c r="A1331" s="17">
        <v>1</v>
      </c>
      <c r="B1331" s="17">
        <v>0</v>
      </c>
      <c r="C1331" s="17">
        <v>4</v>
      </c>
      <c r="D1331" s="17">
        <v>17000</v>
      </c>
      <c r="E1331" s="17">
        <v>2013</v>
      </c>
      <c r="F1331" s="17">
        <v>1</v>
      </c>
      <c r="G1331" s="18">
        <f t="shared" ca="1" si="106"/>
        <v>1.0178636893331936</v>
      </c>
      <c r="AA1331">
        <f t="shared" si="105"/>
        <v>17000</v>
      </c>
      <c r="AB1331">
        <f t="shared" si="107"/>
        <v>289000000</v>
      </c>
      <c r="AC1331">
        <f t="shared" si="108"/>
        <v>4913000000000</v>
      </c>
      <c r="AJ1331" s="2">
        <f t="shared" si="109"/>
        <v>0.17046253031566483</v>
      </c>
    </row>
    <row r="1332" spans="1:36" x14ac:dyDescent="0.3">
      <c r="A1332" s="17">
        <v>0</v>
      </c>
      <c r="B1332" s="17">
        <v>0</v>
      </c>
      <c r="C1332" s="17">
        <v>5</v>
      </c>
      <c r="D1332" s="17">
        <v>17000</v>
      </c>
      <c r="E1332" s="17">
        <v>2013</v>
      </c>
      <c r="F1332" s="17">
        <v>0</v>
      </c>
      <c r="G1332" s="18">
        <f t="shared" ca="1" si="106"/>
        <v>-2.652383781069011E-2</v>
      </c>
      <c r="AA1332">
        <f t="shared" si="105"/>
        <v>17000</v>
      </c>
      <c r="AB1332">
        <f t="shared" si="107"/>
        <v>289000000</v>
      </c>
      <c r="AC1332">
        <f t="shared" si="108"/>
        <v>4913000000000</v>
      </c>
      <c r="AJ1332" s="2">
        <f t="shared" si="109"/>
        <v>0.17046253031566483</v>
      </c>
    </row>
    <row r="1333" spans="1:36" x14ac:dyDescent="0.3">
      <c r="A1333" s="17">
        <v>0</v>
      </c>
      <c r="B1333" s="17">
        <v>0</v>
      </c>
      <c r="C1333" s="17">
        <v>5</v>
      </c>
      <c r="D1333" s="17">
        <v>17000</v>
      </c>
      <c r="E1333" s="17">
        <v>2013</v>
      </c>
      <c r="F1333" s="17">
        <v>0</v>
      </c>
      <c r="G1333" s="18">
        <f t="shared" ca="1" si="106"/>
        <v>2.8769384991741975E-2</v>
      </c>
      <c r="AA1333">
        <f t="shared" si="105"/>
        <v>17000</v>
      </c>
      <c r="AB1333">
        <f t="shared" si="107"/>
        <v>289000000</v>
      </c>
      <c r="AC1333">
        <f t="shared" si="108"/>
        <v>4913000000000</v>
      </c>
      <c r="AJ1333" s="2">
        <f t="shared" si="109"/>
        <v>0.17046253031566483</v>
      </c>
    </row>
    <row r="1334" spans="1:36" x14ac:dyDescent="0.3">
      <c r="A1334" s="17">
        <v>0</v>
      </c>
      <c r="B1334" s="17">
        <v>0</v>
      </c>
      <c r="C1334" s="17">
        <v>5</v>
      </c>
      <c r="D1334" s="17">
        <v>17000</v>
      </c>
      <c r="E1334" s="17">
        <v>2013</v>
      </c>
      <c r="F1334" s="17">
        <v>0</v>
      </c>
      <c r="G1334" s="18">
        <f t="shared" ca="1" si="106"/>
        <v>6.4042966162709998E-3</v>
      </c>
      <c r="AA1334">
        <f t="shared" si="105"/>
        <v>17000</v>
      </c>
      <c r="AB1334">
        <f t="shared" si="107"/>
        <v>289000000</v>
      </c>
      <c r="AC1334">
        <f t="shared" si="108"/>
        <v>4913000000000</v>
      </c>
      <c r="AJ1334" s="2">
        <f t="shared" si="109"/>
        <v>0.17046253031566483</v>
      </c>
    </row>
    <row r="1335" spans="1:36" x14ac:dyDescent="0.3">
      <c r="A1335" s="17">
        <v>0</v>
      </c>
      <c r="B1335" s="17">
        <v>0</v>
      </c>
      <c r="C1335" s="17">
        <v>5</v>
      </c>
      <c r="D1335" s="17">
        <v>17000</v>
      </c>
      <c r="E1335" s="17">
        <v>2013</v>
      </c>
      <c r="F1335" s="17">
        <v>0</v>
      </c>
      <c r="G1335" s="18">
        <f t="shared" ca="1" si="106"/>
        <v>-2.9460803468361163E-2</v>
      </c>
      <c r="AA1335">
        <f t="shared" si="105"/>
        <v>17000</v>
      </c>
      <c r="AB1335">
        <f t="shared" si="107"/>
        <v>289000000</v>
      </c>
      <c r="AC1335">
        <f t="shared" si="108"/>
        <v>4913000000000</v>
      </c>
      <c r="AJ1335" s="2">
        <f t="shared" si="109"/>
        <v>0.17046253031566483</v>
      </c>
    </row>
    <row r="1336" spans="1:36" x14ac:dyDescent="0.3">
      <c r="A1336" s="17">
        <v>0</v>
      </c>
      <c r="B1336" s="17">
        <v>0</v>
      </c>
      <c r="C1336" s="17">
        <v>5</v>
      </c>
      <c r="D1336" s="17">
        <v>17000</v>
      </c>
      <c r="E1336" s="17">
        <v>2013</v>
      </c>
      <c r="F1336" s="17">
        <v>0</v>
      </c>
      <c r="G1336" s="18">
        <f t="shared" ca="1" si="106"/>
        <v>1.6566740644877811E-2</v>
      </c>
      <c r="AA1336">
        <f t="shared" si="105"/>
        <v>17000</v>
      </c>
      <c r="AB1336">
        <f t="shared" si="107"/>
        <v>289000000</v>
      </c>
      <c r="AC1336">
        <f t="shared" si="108"/>
        <v>4913000000000</v>
      </c>
      <c r="AJ1336" s="2">
        <f t="shared" si="109"/>
        <v>0.17046253031566483</v>
      </c>
    </row>
    <row r="1337" spans="1:36" x14ac:dyDescent="0.3">
      <c r="A1337" s="17">
        <v>1</v>
      </c>
      <c r="B1337" s="17">
        <v>0</v>
      </c>
      <c r="C1337" s="17">
        <v>5</v>
      </c>
      <c r="D1337" s="17">
        <v>17000</v>
      </c>
      <c r="E1337" s="17">
        <v>2013</v>
      </c>
      <c r="F1337" s="17">
        <v>1</v>
      </c>
      <c r="G1337" s="18">
        <f t="shared" ca="1" si="106"/>
        <v>0.95440412863265534</v>
      </c>
      <c r="AA1337">
        <f t="shared" si="105"/>
        <v>17000</v>
      </c>
      <c r="AB1337">
        <f t="shared" si="107"/>
        <v>289000000</v>
      </c>
      <c r="AC1337">
        <f t="shared" si="108"/>
        <v>4913000000000</v>
      </c>
      <c r="AJ1337" s="2">
        <f t="shared" si="109"/>
        <v>0.17046253031566483</v>
      </c>
    </row>
    <row r="1338" spans="1:36" x14ac:dyDescent="0.3">
      <c r="A1338" s="17">
        <v>0</v>
      </c>
      <c r="B1338" s="17">
        <v>0</v>
      </c>
      <c r="C1338" s="17">
        <v>5</v>
      </c>
      <c r="D1338" s="17">
        <v>17000</v>
      </c>
      <c r="E1338" s="17">
        <v>2013</v>
      </c>
      <c r="F1338" s="17">
        <v>0</v>
      </c>
      <c r="G1338" s="18">
        <f t="shared" ca="1" si="106"/>
        <v>8.5184350581618551E-4</v>
      </c>
      <c r="AA1338">
        <f t="shared" si="105"/>
        <v>17000</v>
      </c>
      <c r="AB1338">
        <f t="shared" si="107"/>
        <v>289000000</v>
      </c>
      <c r="AC1338">
        <f t="shared" si="108"/>
        <v>4913000000000</v>
      </c>
      <c r="AJ1338" s="2">
        <f t="shared" si="109"/>
        <v>0.17046253031566483</v>
      </c>
    </row>
    <row r="1339" spans="1:36" x14ac:dyDescent="0.3">
      <c r="A1339" s="17">
        <v>0</v>
      </c>
      <c r="B1339" s="17">
        <v>1</v>
      </c>
      <c r="C1339" s="17">
        <v>5</v>
      </c>
      <c r="D1339" s="17">
        <v>17000</v>
      </c>
      <c r="E1339" s="17">
        <v>2013</v>
      </c>
      <c r="F1339" s="17">
        <v>0</v>
      </c>
      <c r="G1339" s="18">
        <f t="shared" ca="1" si="106"/>
        <v>-7.7640778167017204E-3</v>
      </c>
      <c r="AA1339">
        <f t="shared" si="105"/>
        <v>17000</v>
      </c>
      <c r="AB1339">
        <f t="shared" si="107"/>
        <v>289000000</v>
      </c>
      <c r="AC1339">
        <f t="shared" si="108"/>
        <v>4913000000000</v>
      </c>
      <c r="AJ1339" s="2">
        <f t="shared" si="109"/>
        <v>0.17046253031566483</v>
      </c>
    </row>
    <row r="1340" spans="1:36" x14ac:dyDescent="0.3">
      <c r="A1340" s="17">
        <v>0</v>
      </c>
      <c r="B1340" s="17">
        <v>0</v>
      </c>
      <c r="C1340" s="17">
        <v>5</v>
      </c>
      <c r="D1340" s="17">
        <v>17000</v>
      </c>
      <c r="E1340" s="17">
        <v>2013</v>
      </c>
      <c r="F1340" s="17">
        <v>0</v>
      </c>
      <c r="G1340" s="18">
        <f t="shared" ca="1" si="106"/>
        <v>-2.1984108214851597E-2</v>
      </c>
      <c r="AA1340">
        <f t="shared" si="105"/>
        <v>17000</v>
      </c>
      <c r="AB1340">
        <f t="shared" si="107"/>
        <v>289000000</v>
      </c>
      <c r="AC1340">
        <f t="shared" si="108"/>
        <v>4913000000000</v>
      </c>
      <c r="AJ1340" s="2">
        <f t="shared" si="109"/>
        <v>0.17046253031566483</v>
      </c>
    </row>
    <row r="1341" spans="1:36" x14ac:dyDescent="0.3">
      <c r="A1341" s="17">
        <v>0</v>
      </c>
      <c r="B1341" s="17">
        <v>0</v>
      </c>
      <c r="C1341" s="17">
        <v>5</v>
      </c>
      <c r="D1341" s="17">
        <v>17000</v>
      </c>
      <c r="E1341" s="17">
        <v>2013</v>
      </c>
      <c r="F1341" s="17">
        <v>0</v>
      </c>
      <c r="G1341" s="18">
        <f t="shared" ca="1" si="106"/>
        <v>2.3526645391107406E-2</v>
      </c>
      <c r="AA1341">
        <f t="shared" si="105"/>
        <v>17000</v>
      </c>
      <c r="AB1341">
        <f t="shared" si="107"/>
        <v>289000000</v>
      </c>
      <c r="AC1341">
        <f t="shared" si="108"/>
        <v>4913000000000</v>
      </c>
      <c r="AJ1341" s="2">
        <f t="shared" si="109"/>
        <v>0.17046253031566483</v>
      </c>
    </row>
    <row r="1342" spans="1:36" x14ac:dyDescent="0.3">
      <c r="A1342" s="17">
        <v>1</v>
      </c>
      <c r="B1342" s="17">
        <v>0</v>
      </c>
      <c r="C1342" s="17">
        <v>5</v>
      </c>
      <c r="D1342" s="17">
        <v>17000</v>
      </c>
      <c r="E1342" s="17">
        <v>2013</v>
      </c>
      <c r="F1342" s="17">
        <v>0</v>
      </c>
      <c r="G1342" s="18">
        <f t="shared" ca="1" si="106"/>
        <v>4.5294133176561037E-2</v>
      </c>
      <c r="AA1342">
        <f t="shared" si="105"/>
        <v>17000</v>
      </c>
      <c r="AB1342">
        <f t="shared" si="107"/>
        <v>289000000</v>
      </c>
      <c r="AC1342">
        <f t="shared" si="108"/>
        <v>4913000000000</v>
      </c>
      <c r="AJ1342" s="2">
        <f t="shared" si="109"/>
        <v>0.17046253031566483</v>
      </c>
    </row>
    <row r="1343" spans="1:36" x14ac:dyDescent="0.3">
      <c r="A1343" s="17">
        <v>1</v>
      </c>
      <c r="B1343" s="17">
        <v>0</v>
      </c>
      <c r="C1343" s="17">
        <v>5</v>
      </c>
      <c r="D1343" s="17">
        <v>17000</v>
      </c>
      <c r="E1343" s="17">
        <v>2013</v>
      </c>
      <c r="F1343" s="17">
        <v>0</v>
      </c>
      <c r="G1343" s="18">
        <f t="shared" ca="1" si="106"/>
        <v>-3.9122681362400963E-2</v>
      </c>
      <c r="AA1343">
        <f t="shared" si="105"/>
        <v>17000</v>
      </c>
      <c r="AB1343">
        <f t="shared" si="107"/>
        <v>289000000</v>
      </c>
      <c r="AC1343">
        <f t="shared" si="108"/>
        <v>4913000000000</v>
      </c>
      <c r="AJ1343" s="2">
        <f t="shared" si="109"/>
        <v>0.17046253031566483</v>
      </c>
    </row>
    <row r="1344" spans="1:36" x14ac:dyDescent="0.3">
      <c r="A1344" s="17">
        <v>1</v>
      </c>
      <c r="B1344" s="17">
        <v>0</v>
      </c>
      <c r="C1344" s="17">
        <v>4</v>
      </c>
      <c r="D1344" s="17">
        <v>17000</v>
      </c>
      <c r="E1344" s="17">
        <v>2013</v>
      </c>
      <c r="F1344" s="17">
        <v>1</v>
      </c>
      <c r="G1344" s="18">
        <f t="shared" ca="1" si="106"/>
        <v>0.98878703733101014</v>
      </c>
      <c r="AA1344">
        <f t="shared" si="105"/>
        <v>17000</v>
      </c>
      <c r="AB1344">
        <f t="shared" si="107"/>
        <v>289000000</v>
      </c>
      <c r="AC1344">
        <f t="shared" si="108"/>
        <v>4913000000000</v>
      </c>
      <c r="AJ1344" s="2">
        <f t="shared" si="109"/>
        <v>0.17046253031566483</v>
      </c>
    </row>
    <row r="1345" spans="1:36" x14ac:dyDescent="0.3">
      <c r="A1345" s="17">
        <v>1</v>
      </c>
      <c r="B1345" s="17">
        <v>1</v>
      </c>
      <c r="C1345" s="17">
        <v>4</v>
      </c>
      <c r="D1345" s="17">
        <v>17000</v>
      </c>
      <c r="E1345" s="17">
        <v>2013</v>
      </c>
      <c r="F1345" s="17">
        <v>0</v>
      </c>
      <c r="G1345" s="18">
        <f t="shared" ca="1" si="106"/>
        <v>-2.7315820307016236E-2</v>
      </c>
      <c r="AA1345">
        <f t="shared" ref="AA1345:AA1408" si="110">D1345</f>
        <v>17000</v>
      </c>
      <c r="AB1345">
        <f t="shared" si="107"/>
        <v>289000000</v>
      </c>
      <c r="AC1345">
        <f t="shared" si="108"/>
        <v>4913000000000</v>
      </c>
      <c r="AJ1345" s="2">
        <f t="shared" si="109"/>
        <v>0.17046253031566483</v>
      </c>
    </row>
    <row r="1346" spans="1:36" x14ac:dyDescent="0.3">
      <c r="A1346" s="17">
        <v>1</v>
      </c>
      <c r="B1346" s="17">
        <v>0</v>
      </c>
      <c r="C1346" s="17">
        <v>5</v>
      </c>
      <c r="D1346" s="17">
        <v>17000</v>
      </c>
      <c r="E1346" s="17">
        <v>2013</v>
      </c>
      <c r="F1346" s="17">
        <v>0</v>
      </c>
      <c r="G1346" s="18">
        <f t="shared" ref="G1346:G1409" ca="1" si="111">F1346+(RAND()-0.5)*$H$2</f>
        <v>-1.371951496343623E-2</v>
      </c>
      <c r="AA1346">
        <f t="shared" si="110"/>
        <v>17000</v>
      </c>
      <c r="AB1346">
        <f t="shared" si="107"/>
        <v>289000000</v>
      </c>
      <c r="AC1346">
        <f t="shared" si="108"/>
        <v>4913000000000</v>
      </c>
      <c r="AJ1346" s="2">
        <f t="shared" si="109"/>
        <v>0.17046253031566483</v>
      </c>
    </row>
    <row r="1347" spans="1:36" x14ac:dyDescent="0.3">
      <c r="A1347" s="17">
        <v>1</v>
      </c>
      <c r="B1347" s="17">
        <v>0</v>
      </c>
      <c r="C1347" s="17">
        <v>5</v>
      </c>
      <c r="D1347" s="17">
        <v>17000</v>
      </c>
      <c r="E1347" s="17">
        <v>2013</v>
      </c>
      <c r="F1347" s="17">
        <v>0</v>
      </c>
      <c r="G1347" s="18">
        <f t="shared" ca="1" si="111"/>
        <v>3.1971509822335653E-2</v>
      </c>
      <c r="AA1347">
        <f t="shared" si="110"/>
        <v>17000</v>
      </c>
      <c r="AB1347">
        <f t="shared" ref="AB1347:AB1410" si="112">AA1347^2</f>
        <v>289000000</v>
      </c>
      <c r="AC1347">
        <f t="shared" ref="AC1347:AC1410" si="113">AA1347^3</f>
        <v>4913000000000</v>
      </c>
      <c r="AJ1347" s="2">
        <f t="shared" ref="AJ1347:AJ1410" si="114">$AH$2+$AG$2*AA1347+$AF$2*AB1347+$AE$2*AC1347</f>
        <v>0.17046253031566483</v>
      </c>
    </row>
    <row r="1348" spans="1:36" x14ac:dyDescent="0.3">
      <c r="A1348" s="17">
        <v>0</v>
      </c>
      <c r="B1348" s="17">
        <v>0</v>
      </c>
      <c r="C1348" s="17">
        <v>4</v>
      </c>
      <c r="D1348" s="17">
        <v>17000</v>
      </c>
      <c r="E1348" s="17">
        <v>2013</v>
      </c>
      <c r="F1348" s="17">
        <v>0</v>
      </c>
      <c r="G1348" s="18">
        <f t="shared" ca="1" si="111"/>
        <v>-1.6649233433206592E-2</v>
      </c>
      <c r="AA1348">
        <f t="shared" si="110"/>
        <v>17000</v>
      </c>
      <c r="AB1348">
        <f t="shared" si="112"/>
        <v>289000000</v>
      </c>
      <c r="AC1348">
        <f t="shared" si="113"/>
        <v>4913000000000</v>
      </c>
      <c r="AJ1348" s="2">
        <f t="shared" si="114"/>
        <v>0.17046253031566483</v>
      </c>
    </row>
    <row r="1349" spans="1:36" x14ac:dyDescent="0.3">
      <c r="A1349" s="17">
        <v>0</v>
      </c>
      <c r="B1349" s="17">
        <v>0</v>
      </c>
      <c r="C1349" s="17">
        <v>5</v>
      </c>
      <c r="D1349" s="17">
        <v>17000</v>
      </c>
      <c r="E1349" s="17">
        <v>2013</v>
      </c>
      <c r="F1349" s="17">
        <v>0</v>
      </c>
      <c r="G1349" s="18">
        <f t="shared" ca="1" si="111"/>
        <v>3.3363785202399292E-2</v>
      </c>
      <c r="AA1349">
        <f t="shared" si="110"/>
        <v>17000</v>
      </c>
      <c r="AB1349">
        <f t="shared" si="112"/>
        <v>289000000</v>
      </c>
      <c r="AC1349">
        <f t="shared" si="113"/>
        <v>4913000000000</v>
      </c>
      <c r="AJ1349" s="2">
        <f t="shared" si="114"/>
        <v>0.17046253031566483</v>
      </c>
    </row>
    <row r="1350" spans="1:36" x14ac:dyDescent="0.3">
      <c r="A1350" s="17">
        <v>0</v>
      </c>
      <c r="B1350" s="17">
        <v>1</v>
      </c>
      <c r="C1350" s="17">
        <v>5</v>
      </c>
      <c r="D1350" s="17">
        <v>17000</v>
      </c>
      <c r="E1350" s="17">
        <v>2013</v>
      </c>
      <c r="F1350" s="17">
        <v>0</v>
      </c>
      <c r="G1350" s="18">
        <f t="shared" ca="1" si="111"/>
        <v>-2.333127625105358E-3</v>
      </c>
      <c r="AA1350">
        <f t="shared" si="110"/>
        <v>17000</v>
      </c>
      <c r="AB1350">
        <f t="shared" si="112"/>
        <v>289000000</v>
      </c>
      <c r="AC1350">
        <f t="shared" si="113"/>
        <v>4913000000000</v>
      </c>
      <c r="AJ1350" s="2">
        <f t="shared" si="114"/>
        <v>0.17046253031566483</v>
      </c>
    </row>
    <row r="1351" spans="1:36" x14ac:dyDescent="0.3">
      <c r="A1351" s="17">
        <v>0</v>
      </c>
      <c r="B1351" s="17">
        <v>0</v>
      </c>
      <c r="C1351" s="17">
        <v>5</v>
      </c>
      <c r="D1351" s="17">
        <v>17000</v>
      </c>
      <c r="E1351" s="17">
        <v>2013</v>
      </c>
      <c r="F1351" s="17">
        <v>0</v>
      </c>
      <c r="G1351" s="18">
        <f t="shared" ca="1" si="111"/>
        <v>3.9778972069333333E-2</v>
      </c>
      <c r="AA1351">
        <f t="shared" si="110"/>
        <v>17000</v>
      </c>
      <c r="AB1351">
        <f t="shared" si="112"/>
        <v>289000000</v>
      </c>
      <c r="AC1351">
        <f t="shared" si="113"/>
        <v>4913000000000</v>
      </c>
      <c r="AJ1351" s="2">
        <f t="shared" si="114"/>
        <v>0.17046253031566483</v>
      </c>
    </row>
    <row r="1352" spans="1:36" x14ac:dyDescent="0.3">
      <c r="A1352" s="17">
        <v>0</v>
      </c>
      <c r="B1352" s="17">
        <v>0</v>
      </c>
      <c r="C1352" s="17">
        <v>4</v>
      </c>
      <c r="D1352" s="17">
        <v>17000</v>
      </c>
      <c r="E1352" s="17">
        <v>2013</v>
      </c>
      <c r="F1352" s="17">
        <v>0</v>
      </c>
      <c r="G1352" s="18">
        <f t="shared" ca="1" si="111"/>
        <v>-1.414625458856561E-2</v>
      </c>
      <c r="AA1352">
        <f t="shared" si="110"/>
        <v>17000</v>
      </c>
      <c r="AB1352">
        <f t="shared" si="112"/>
        <v>289000000</v>
      </c>
      <c r="AC1352">
        <f t="shared" si="113"/>
        <v>4913000000000</v>
      </c>
      <c r="AJ1352" s="2">
        <f t="shared" si="114"/>
        <v>0.17046253031566483</v>
      </c>
    </row>
    <row r="1353" spans="1:36" x14ac:dyDescent="0.3">
      <c r="A1353" s="17">
        <v>0</v>
      </c>
      <c r="B1353" s="17">
        <v>0</v>
      </c>
      <c r="C1353" s="17">
        <v>5</v>
      </c>
      <c r="D1353" s="17">
        <v>17000</v>
      </c>
      <c r="E1353" s="17">
        <v>2013</v>
      </c>
      <c r="F1353" s="17">
        <v>0</v>
      </c>
      <c r="G1353" s="18">
        <f t="shared" ca="1" si="111"/>
        <v>7.6013870175460248E-3</v>
      </c>
      <c r="AA1353">
        <f t="shared" si="110"/>
        <v>17000</v>
      </c>
      <c r="AB1353">
        <f t="shared" si="112"/>
        <v>289000000</v>
      </c>
      <c r="AC1353">
        <f t="shared" si="113"/>
        <v>4913000000000</v>
      </c>
      <c r="AJ1353" s="2">
        <f t="shared" si="114"/>
        <v>0.17046253031566483</v>
      </c>
    </row>
    <row r="1354" spans="1:36" x14ac:dyDescent="0.3">
      <c r="A1354" s="17">
        <v>1</v>
      </c>
      <c r="B1354" s="17">
        <v>0</v>
      </c>
      <c r="C1354" s="17">
        <v>4</v>
      </c>
      <c r="D1354" s="17">
        <v>17000</v>
      </c>
      <c r="E1354" s="17">
        <v>2013</v>
      </c>
      <c r="F1354" s="17">
        <v>0</v>
      </c>
      <c r="G1354" s="18">
        <f t="shared" ca="1" si="111"/>
        <v>2.7254709395661769E-2</v>
      </c>
      <c r="AA1354">
        <f t="shared" si="110"/>
        <v>17000</v>
      </c>
      <c r="AB1354">
        <f t="shared" si="112"/>
        <v>289000000</v>
      </c>
      <c r="AC1354">
        <f t="shared" si="113"/>
        <v>4913000000000</v>
      </c>
      <c r="AJ1354" s="2">
        <f t="shared" si="114"/>
        <v>0.17046253031566483</v>
      </c>
    </row>
    <row r="1355" spans="1:36" x14ac:dyDescent="0.3">
      <c r="A1355" s="17">
        <v>0</v>
      </c>
      <c r="B1355" s="17">
        <v>0</v>
      </c>
      <c r="C1355" s="17">
        <v>5</v>
      </c>
      <c r="D1355" s="17">
        <v>17000</v>
      </c>
      <c r="E1355" s="17">
        <v>2013</v>
      </c>
      <c r="F1355" s="17">
        <v>0</v>
      </c>
      <c r="G1355" s="18">
        <f t="shared" ca="1" si="111"/>
        <v>-1.7712691037928909E-2</v>
      </c>
      <c r="AA1355">
        <f t="shared" si="110"/>
        <v>17000</v>
      </c>
      <c r="AB1355">
        <f t="shared" si="112"/>
        <v>289000000</v>
      </c>
      <c r="AC1355">
        <f t="shared" si="113"/>
        <v>4913000000000</v>
      </c>
      <c r="AJ1355" s="2">
        <f t="shared" si="114"/>
        <v>0.17046253031566483</v>
      </c>
    </row>
    <row r="1356" spans="1:36" x14ac:dyDescent="0.3">
      <c r="A1356" s="17">
        <v>0</v>
      </c>
      <c r="B1356" s="17">
        <v>0</v>
      </c>
      <c r="C1356" s="17">
        <v>5</v>
      </c>
      <c r="D1356" s="17">
        <v>17000</v>
      </c>
      <c r="E1356" s="17">
        <v>2013</v>
      </c>
      <c r="F1356" s="17">
        <v>0</v>
      </c>
      <c r="G1356" s="18">
        <f t="shared" ca="1" si="111"/>
        <v>-9.8004477232156231E-3</v>
      </c>
      <c r="AA1356">
        <f t="shared" si="110"/>
        <v>17000</v>
      </c>
      <c r="AB1356">
        <f t="shared" si="112"/>
        <v>289000000</v>
      </c>
      <c r="AC1356">
        <f t="shared" si="113"/>
        <v>4913000000000</v>
      </c>
      <c r="AJ1356" s="2">
        <f t="shared" si="114"/>
        <v>0.17046253031566483</v>
      </c>
    </row>
    <row r="1357" spans="1:36" x14ac:dyDescent="0.3">
      <c r="A1357" s="17">
        <v>0</v>
      </c>
      <c r="B1357" s="17">
        <v>0</v>
      </c>
      <c r="C1357" s="17">
        <v>5</v>
      </c>
      <c r="D1357" s="17">
        <v>17000</v>
      </c>
      <c r="E1357" s="17">
        <v>2013</v>
      </c>
      <c r="F1357" s="17">
        <v>0</v>
      </c>
      <c r="G1357" s="18">
        <f t="shared" ca="1" si="111"/>
        <v>4.6608537209926276E-2</v>
      </c>
      <c r="AA1357">
        <f t="shared" si="110"/>
        <v>17000</v>
      </c>
      <c r="AB1357">
        <f t="shared" si="112"/>
        <v>289000000</v>
      </c>
      <c r="AC1357">
        <f t="shared" si="113"/>
        <v>4913000000000</v>
      </c>
      <c r="AJ1357" s="2">
        <f t="shared" si="114"/>
        <v>0.17046253031566483</v>
      </c>
    </row>
    <row r="1358" spans="1:36" x14ac:dyDescent="0.3">
      <c r="A1358" s="17">
        <v>0</v>
      </c>
      <c r="B1358" s="17">
        <v>0</v>
      </c>
      <c r="C1358" s="17">
        <v>5</v>
      </c>
      <c r="D1358" s="17">
        <v>17000</v>
      </c>
      <c r="E1358" s="17">
        <v>2013</v>
      </c>
      <c r="F1358" s="17">
        <v>0</v>
      </c>
      <c r="G1358" s="18">
        <f t="shared" ca="1" si="111"/>
        <v>-4.2328478267228159E-2</v>
      </c>
      <c r="AA1358">
        <f t="shared" si="110"/>
        <v>17000</v>
      </c>
      <c r="AB1358">
        <f t="shared" si="112"/>
        <v>289000000</v>
      </c>
      <c r="AC1358">
        <f t="shared" si="113"/>
        <v>4913000000000</v>
      </c>
      <c r="AJ1358" s="2">
        <f t="shared" si="114"/>
        <v>0.17046253031566483</v>
      </c>
    </row>
    <row r="1359" spans="1:36" x14ac:dyDescent="0.3">
      <c r="A1359" s="17">
        <v>0</v>
      </c>
      <c r="B1359" s="17">
        <v>0</v>
      </c>
      <c r="C1359" s="17">
        <v>4</v>
      </c>
      <c r="D1359" s="17">
        <v>17000</v>
      </c>
      <c r="E1359" s="17">
        <v>2013</v>
      </c>
      <c r="F1359" s="17">
        <v>0</v>
      </c>
      <c r="G1359" s="18">
        <f t="shared" ca="1" si="111"/>
        <v>3.9934246342415963E-2</v>
      </c>
      <c r="AA1359">
        <f t="shared" si="110"/>
        <v>17000</v>
      </c>
      <c r="AB1359">
        <f t="shared" si="112"/>
        <v>289000000</v>
      </c>
      <c r="AC1359">
        <f t="shared" si="113"/>
        <v>4913000000000</v>
      </c>
      <c r="AJ1359" s="2">
        <f t="shared" si="114"/>
        <v>0.17046253031566483</v>
      </c>
    </row>
    <row r="1360" spans="1:36" x14ac:dyDescent="0.3">
      <c r="A1360" s="17">
        <v>0</v>
      </c>
      <c r="B1360" s="17">
        <v>0</v>
      </c>
      <c r="C1360" s="17">
        <v>5</v>
      </c>
      <c r="D1360" s="17">
        <v>17000</v>
      </c>
      <c r="E1360" s="17">
        <v>2013</v>
      </c>
      <c r="F1360" s="17">
        <v>0</v>
      </c>
      <c r="G1360" s="18">
        <f t="shared" ca="1" si="111"/>
        <v>-3.7384162854396046E-2</v>
      </c>
      <c r="AA1360">
        <f t="shared" si="110"/>
        <v>17000</v>
      </c>
      <c r="AB1360">
        <f t="shared" si="112"/>
        <v>289000000</v>
      </c>
      <c r="AC1360">
        <f t="shared" si="113"/>
        <v>4913000000000</v>
      </c>
      <c r="AJ1360" s="2">
        <f t="shared" si="114"/>
        <v>0.17046253031566483</v>
      </c>
    </row>
    <row r="1361" spans="1:36" x14ac:dyDescent="0.3">
      <c r="A1361" s="17">
        <v>0</v>
      </c>
      <c r="B1361" s="17">
        <v>0</v>
      </c>
      <c r="C1361" s="17">
        <v>5</v>
      </c>
      <c r="D1361" s="17">
        <v>17000</v>
      </c>
      <c r="E1361" s="17">
        <v>2013</v>
      </c>
      <c r="F1361" s="17">
        <v>0</v>
      </c>
      <c r="G1361" s="18">
        <f t="shared" ca="1" si="111"/>
        <v>1.7639943038916674E-2</v>
      </c>
      <c r="AA1361">
        <f t="shared" si="110"/>
        <v>17000</v>
      </c>
      <c r="AB1361">
        <f t="shared" si="112"/>
        <v>289000000</v>
      </c>
      <c r="AC1361">
        <f t="shared" si="113"/>
        <v>4913000000000</v>
      </c>
      <c r="AJ1361" s="2">
        <f t="shared" si="114"/>
        <v>0.17046253031566483</v>
      </c>
    </row>
    <row r="1362" spans="1:36" x14ac:dyDescent="0.3">
      <c r="A1362" s="17">
        <v>0</v>
      </c>
      <c r="B1362" s="17">
        <v>0</v>
      </c>
      <c r="C1362" s="17">
        <v>5</v>
      </c>
      <c r="D1362" s="17">
        <v>17000</v>
      </c>
      <c r="E1362" s="17">
        <v>2013</v>
      </c>
      <c r="F1362" s="17">
        <v>0</v>
      </c>
      <c r="G1362" s="18">
        <f t="shared" ca="1" si="111"/>
        <v>3.5972561514493052E-2</v>
      </c>
      <c r="AA1362">
        <f t="shared" si="110"/>
        <v>17000</v>
      </c>
      <c r="AB1362">
        <f t="shared" si="112"/>
        <v>289000000</v>
      </c>
      <c r="AC1362">
        <f t="shared" si="113"/>
        <v>4913000000000</v>
      </c>
      <c r="AJ1362" s="2">
        <f t="shared" si="114"/>
        <v>0.17046253031566483</v>
      </c>
    </row>
    <row r="1363" spans="1:36" x14ac:dyDescent="0.3">
      <c r="A1363" s="17">
        <v>0</v>
      </c>
      <c r="B1363" s="17">
        <v>0</v>
      </c>
      <c r="C1363" s="17">
        <v>5</v>
      </c>
      <c r="D1363" s="17">
        <v>17000</v>
      </c>
      <c r="E1363" s="17">
        <v>2013</v>
      </c>
      <c r="F1363" s="17">
        <v>0</v>
      </c>
      <c r="G1363" s="18">
        <f t="shared" ca="1" si="111"/>
        <v>4.2392430748811771E-2</v>
      </c>
      <c r="AA1363">
        <f t="shared" si="110"/>
        <v>17000</v>
      </c>
      <c r="AB1363">
        <f t="shared" si="112"/>
        <v>289000000</v>
      </c>
      <c r="AC1363">
        <f t="shared" si="113"/>
        <v>4913000000000</v>
      </c>
      <c r="AJ1363" s="2">
        <f t="shared" si="114"/>
        <v>0.17046253031566483</v>
      </c>
    </row>
    <row r="1364" spans="1:36" x14ac:dyDescent="0.3">
      <c r="A1364" s="17">
        <v>0</v>
      </c>
      <c r="B1364" s="17">
        <v>0</v>
      </c>
      <c r="C1364" s="17">
        <v>4</v>
      </c>
      <c r="D1364" s="17">
        <v>17000</v>
      </c>
      <c r="E1364" s="17">
        <v>2013</v>
      </c>
      <c r="F1364" s="17">
        <v>0</v>
      </c>
      <c r="G1364" s="18">
        <f t="shared" ca="1" si="111"/>
        <v>-2.4729106649265777E-2</v>
      </c>
      <c r="AA1364">
        <f t="shared" si="110"/>
        <v>17000</v>
      </c>
      <c r="AB1364">
        <f t="shared" si="112"/>
        <v>289000000</v>
      </c>
      <c r="AC1364">
        <f t="shared" si="113"/>
        <v>4913000000000</v>
      </c>
      <c r="AJ1364" s="2">
        <f t="shared" si="114"/>
        <v>0.17046253031566483</v>
      </c>
    </row>
    <row r="1365" spans="1:36" x14ac:dyDescent="0.3">
      <c r="A1365" s="17">
        <v>1</v>
      </c>
      <c r="B1365" s="17">
        <v>1</v>
      </c>
      <c r="C1365" s="17">
        <v>5</v>
      </c>
      <c r="D1365" s="17">
        <v>17000</v>
      </c>
      <c r="E1365" s="17">
        <v>2013</v>
      </c>
      <c r="F1365" s="17">
        <v>0</v>
      </c>
      <c r="G1365" s="18">
        <f t="shared" ca="1" si="111"/>
        <v>9.5576044558507104E-3</v>
      </c>
      <c r="AA1365">
        <f t="shared" si="110"/>
        <v>17000</v>
      </c>
      <c r="AB1365">
        <f t="shared" si="112"/>
        <v>289000000</v>
      </c>
      <c r="AC1365">
        <f t="shared" si="113"/>
        <v>4913000000000</v>
      </c>
      <c r="AJ1365" s="2">
        <f t="shared" si="114"/>
        <v>0.17046253031566483</v>
      </c>
    </row>
    <row r="1366" spans="1:36" x14ac:dyDescent="0.3">
      <c r="A1366" s="17">
        <v>0</v>
      </c>
      <c r="B1366" s="17">
        <v>0</v>
      </c>
      <c r="C1366" s="17">
        <v>4</v>
      </c>
      <c r="D1366" s="17">
        <v>17000</v>
      </c>
      <c r="E1366" s="17">
        <v>2013</v>
      </c>
      <c r="F1366" s="17">
        <v>0</v>
      </c>
      <c r="G1366" s="18">
        <f t="shared" ca="1" si="111"/>
        <v>-1.4880845631386575E-2</v>
      </c>
      <c r="AA1366">
        <f t="shared" si="110"/>
        <v>17000</v>
      </c>
      <c r="AB1366">
        <f t="shared" si="112"/>
        <v>289000000</v>
      </c>
      <c r="AC1366">
        <f t="shared" si="113"/>
        <v>4913000000000</v>
      </c>
      <c r="AJ1366" s="2">
        <f t="shared" si="114"/>
        <v>0.17046253031566483</v>
      </c>
    </row>
    <row r="1367" spans="1:36" x14ac:dyDescent="0.3">
      <c r="A1367" s="17">
        <v>0</v>
      </c>
      <c r="B1367" s="17">
        <v>0</v>
      </c>
      <c r="C1367" s="17">
        <v>5</v>
      </c>
      <c r="D1367" s="17">
        <v>17000</v>
      </c>
      <c r="E1367" s="17">
        <v>2013</v>
      </c>
      <c r="F1367" s="17">
        <v>0</v>
      </c>
      <c r="G1367" s="18">
        <f t="shared" ca="1" si="111"/>
        <v>7.7188744288012147E-3</v>
      </c>
      <c r="AA1367">
        <f t="shared" si="110"/>
        <v>17000</v>
      </c>
      <c r="AB1367">
        <f t="shared" si="112"/>
        <v>289000000</v>
      </c>
      <c r="AC1367">
        <f t="shared" si="113"/>
        <v>4913000000000</v>
      </c>
      <c r="AJ1367" s="2">
        <f t="shared" si="114"/>
        <v>0.17046253031566483</v>
      </c>
    </row>
    <row r="1368" spans="1:36" x14ac:dyDescent="0.3">
      <c r="A1368" s="17">
        <v>0</v>
      </c>
      <c r="B1368" s="17">
        <v>0</v>
      </c>
      <c r="C1368" s="17">
        <v>5</v>
      </c>
      <c r="D1368" s="17">
        <v>17000</v>
      </c>
      <c r="E1368" s="17">
        <v>2013</v>
      </c>
      <c r="F1368" s="17">
        <v>0</v>
      </c>
      <c r="G1368" s="18">
        <f t="shared" ca="1" si="111"/>
        <v>4.745801949174392E-2</v>
      </c>
      <c r="AA1368">
        <f t="shared" si="110"/>
        <v>17000</v>
      </c>
      <c r="AB1368">
        <f t="shared" si="112"/>
        <v>289000000</v>
      </c>
      <c r="AC1368">
        <f t="shared" si="113"/>
        <v>4913000000000</v>
      </c>
      <c r="AJ1368" s="2">
        <f t="shared" si="114"/>
        <v>0.17046253031566483</v>
      </c>
    </row>
    <row r="1369" spans="1:36" x14ac:dyDescent="0.3">
      <c r="A1369" s="17">
        <v>0</v>
      </c>
      <c r="B1369" s="17">
        <v>0</v>
      </c>
      <c r="C1369" s="17">
        <v>5</v>
      </c>
      <c r="D1369" s="17">
        <v>17000</v>
      </c>
      <c r="E1369" s="17">
        <v>2013</v>
      </c>
      <c r="F1369" s="17">
        <v>0</v>
      </c>
      <c r="G1369" s="18">
        <f t="shared" ca="1" si="111"/>
        <v>2.064274939554931E-2</v>
      </c>
      <c r="AA1369">
        <f t="shared" si="110"/>
        <v>17000</v>
      </c>
      <c r="AB1369">
        <f t="shared" si="112"/>
        <v>289000000</v>
      </c>
      <c r="AC1369">
        <f t="shared" si="113"/>
        <v>4913000000000</v>
      </c>
      <c r="AJ1369" s="2">
        <f t="shared" si="114"/>
        <v>0.17046253031566483</v>
      </c>
    </row>
    <row r="1370" spans="1:36" x14ac:dyDescent="0.3">
      <c r="A1370" s="17">
        <v>0</v>
      </c>
      <c r="B1370" s="17">
        <v>0</v>
      </c>
      <c r="C1370" s="17">
        <v>5</v>
      </c>
      <c r="D1370" s="17">
        <v>17000</v>
      </c>
      <c r="E1370" s="17">
        <v>2013</v>
      </c>
      <c r="F1370" s="17">
        <v>0</v>
      </c>
      <c r="G1370" s="18">
        <f t="shared" ca="1" si="111"/>
        <v>4.8962899950540296E-2</v>
      </c>
      <c r="AA1370">
        <f t="shared" si="110"/>
        <v>17000</v>
      </c>
      <c r="AB1370">
        <f t="shared" si="112"/>
        <v>289000000</v>
      </c>
      <c r="AC1370">
        <f t="shared" si="113"/>
        <v>4913000000000</v>
      </c>
      <c r="AJ1370" s="2">
        <f t="shared" si="114"/>
        <v>0.17046253031566483</v>
      </c>
    </row>
    <row r="1371" spans="1:36" x14ac:dyDescent="0.3">
      <c r="A1371" s="17">
        <v>0</v>
      </c>
      <c r="B1371" s="17">
        <v>1</v>
      </c>
      <c r="C1371" s="17">
        <v>5</v>
      </c>
      <c r="D1371" s="17">
        <v>17000</v>
      </c>
      <c r="E1371" s="17">
        <v>2013</v>
      </c>
      <c r="F1371" s="17">
        <v>0</v>
      </c>
      <c r="G1371" s="18">
        <f t="shared" ca="1" si="111"/>
        <v>-2.3825999535071019E-2</v>
      </c>
      <c r="AA1371">
        <f t="shared" si="110"/>
        <v>17000</v>
      </c>
      <c r="AB1371">
        <f t="shared" si="112"/>
        <v>289000000</v>
      </c>
      <c r="AC1371">
        <f t="shared" si="113"/>
        <v>4913000000000</v>
      </c>
      <c r="AJ1371" s="2">
        <f t="shared" si="114"/>
        <v>0.17046253031566483</v>
      </c>
    </row>
    <row r="1372" spans="1:36" x14ac:dyDescent="0.3">
      <c r="A1372" s="17">
        <v>0</v>
      </c>
      <c r="B1372" s="17">
        <v>0</v>
      </c>
      <c r="C1372" s="17">
        <v>5</v>
      </c>
      <c r="D1372" s="17">
        <v>17000</v>
      </c>
      <c r="E1372" s="17">
        <v>2013</v>
      </c>
      <c r="F1372" s="17">
        <v>0</v>
      </c>
      <c r="G1372" s="18">
        <f t="shared" ca="1" si="111"/>
        <v>4.401172698235839E-2</v>
      </c>
      <c r="AA1372">
        <f t="shared" si="110"/>
        <v>17000</v>
      </c>
      <c r="AB1372">
        <f t="shared" si="112"/>
        <v>289000000</v>
      </c>
      <c r="AC1372">
        <f t="shared" si="113"/>
        <v>4913000000000</v>
      </c>
      <c r="AJ1372" s="2">
        <f t="shared" si="114"/>
        <v>0.17046253031566483</v>
      </c>
    </row>
    <row r="1373" spans="1:36" x14ac:dyDescent="0.3">
      <c r="A1373" s="17">
        <v>0</v>
      </c>
      <c r="B1373" s="17">
        <v>0</v>
      </c>
      <c r="C1373" s="17">
        <v>5</v>
      </c>
      <c r="D1373" s="17">
        <v>17000</v>
      </c>
      <c r="E1373" s="17">
        <v>2013</v>
      </c>
      <c r="F1373" s="17">
        <v>0</v>
      </c>
      <c r="G1373" s="18">
        <f t="shared" ca="1" si="111"/>
        <v>-6.5389100150196064E-4</v>
      </c>
      <c r="AA1373">
        <f t="shared" si="110"/>
        <v>17000</v>
      </c>
      <c r="AB1373">
        <f t="shared" si="112"/>
        <v>289000000</v>
      </c>
      <c r="AC1373">
        <f t="shared" si="113"/>
        <v>4913000000000</v>
      </c>
      <c r="AJ1373" s="2">
        <f t="shared" si="114"/>
        <v>0.17046253031566483</v>
      </c>
    </row>
    <row r="1374" spans="1:36" x14ac:dyDescent="0.3">
      <c r="A1374" s="17">
        <v>1</v>
      </c>
      <c r="B1374" s="17">
        <v>0</v>
      </c>
      <c r="C1374" s="17">
        <v>4</v>
      </c>
      <c r="D1374" s="17">
        <v>17000</v>
      </c>
      <c r="E1374" s="17">
        <v>2013</v>
      </c>
      <c r="F1374" s="17">
        <v>0</v>
      </c>
      <c r="G1374" s="18">
        <f t="shared" ca="1" si="111"/>
        <v>-3.8996559175427714E-2</v>
      </c>
      <c r="AA1374">
        <f t="shared" si="110"/>
        <v>17000</v>
      </c>
      <c r="AB1374">
        <f t="shared" si="112"/>
        <v>289000000</v>
      </c>
      <c r="AC1374">
        <f t="shared" si="113"/>
        <v>4913000000000</v>
      </c>
      <c r="AJ1374" s="2">
        <f t="shared" si="114"/>
        <v>0.17046253031566483</v>
      </c>
    </row>
    <row r="1375" spans="1:36" x14ac:dyDescent="0.3">
      <c r="A1375" s="17">
        <v>0</v>
      </c>
      <c r="B1375" s="17">
        <v>0</v>
      </c>
      <c r="C1375" s="17">
        <v>4</v>
      </c>
      <c r="D1375" s="17">
        <v>17000</v>
      </c>
      <c r="E1375" s="17">
        <v>2013</v>
      </c>
      <c r="F1375" s="17">
        <v>0</v>
      </c>
      <c r="G1375" s="18">
        <f t="shared" ca="1" si="111"/>
        <v>2.1868722186754175E-3</v>
      </c>
      <c r="AA1375">
        <f t="shared" si="110"/>
        <v>17000</v>
      </c>
      <c r="AB1375">
        <f t="shared" si="112"/>
        <v>289000000</v>
      </c>
      <c r="AC1375">
        <f t="shared" si="113"/>
        <v>4913000000000</v>
      </c>
      <c r="AJ1375" s="2">
        <f t="shared" si="114"/>
        <v>0.17046253031566483</v>
      </c>
    </row>
    <row r="1376" spans="1:36" x14ac:dyDescent="0.3">
      <c r="A1376" s="17">
        <v>0</v>
      </c>
      <c r="B1376" s="17">
        <v>0</v>
      </c>
      <c r="C1376" s="17">
        <v>5</v>
      </c>
      <c r="D1376" s="17">
        <v>17000</v>
      </c>
      <c r="E1376" s="17">
        <v>2013</v>
      </c>
      <c r="F1376" s="17">
        <v>0</v>
      </c>
      <c r="G1376" s="18">
        <f t="shared" ca="1" si="111"/>
        <v>2.3902445298059762E-2</v>
      </c>
      <c r="AA1376">
        <f t="shared" si="110"/>
        <v>17000</v>
      </c>
      <c r="AB1376">
        <f t="shared" si="112"/>
        <v>289000000</v>
      </c>
      <c r="AC1376">
        <f t="shared" si="113"/>
        <v>4913000000000</v>
      </c>
      <c r="AJ1376" s="2">
        <f t="shared" si="114"/>
        <v>0.17046253031566483</v>
      </c>
    </row>
    <row r="1377" spans="1:36" x14ac:dyDescent="0.3">
      <c r="A1377" s="17">
        <v>0</v>
      </c>
      <c r="B1377" s="17">
        <v>0</v>
      </c>
      <c r="C1377" s="17">
        <v>5</v>
      </c>
      <c r="D1377" s="17">
        <v>17000</v>
      </c>
      <c r="E1377" s="17">
        <v>2013</v>
      </c>
      <c r="F1377" s="17">
        <v>0</v>
      </c>
      <c r="G1377" s="18">
        <f t="shared" ca="1" si="111"/>
        <v>1.6143041108500067E-2</v>
      </c>
      <c r="AA1377">
        <f t="shared" si="110"/>
        <v>17000</v>
      </c>
      <c r="AB1377">
        <f t="shared" si="112"/>
        <v>289000000</v>
      </c>
      <c r="AC1377">
        <f t="shared" si="113"/>
        <v>4913000000000</v>
      </c>
      <c r="AJ1377" s="2">
        <f t="shared" si="114"/>
        <v>0.17046253031566483</v>
      </c>
    </row>
    <row r="1378" spans="1:36" x14ac:dyDescent="0.3">
      <c r="A1378" s="17">
        <v>0</v>
      </c>
      <c r="B1378" s="17">
        <v>0</v>
      </c>
      <c r="C1378" s="17">
        <v>5</v>
      </c>
      <c r="D1378" s="17">
        <v>17000</v>
      </c>
      <c r="E1378" s="17">
        <v>2013</v>
      </c>
      <c r="F1378" s="17">
        <v>0</v>
      </c>
      <c r="G1378" s="18">
        <f t="shared" ca="1" si="111"/>
        <v>1.1667005626864003E-2</v>
      </c>
      <c r="AA1378">
        <f t="shared" si="110"/>
        <v>17000</v>
      </c>
      <c r="AB1378">
        <f t="shared" si="112"/>
        <v>289000000</v>
      </c>
      <c r="AC1378">
        <f t="shared" si="113"/>
        <v>4913000000000</v>
      </c>
      <c r="AJ1378" s="2">
        <f t="shared" si="114"/>
        <v>0.17046253031566483</v>
      </c>
    </row>
    <row r="1379" spans="1:36" x14ac:dyDescent="0.3">
      <c r="A1379" s="17">
        <v>0</v>
      </c>
      <c r="B1379" s="17">
        <v>0</v>
      </c>
      <c r="C1379" s="17">
        <v>5</v>
      </c>
      <c r="D1379" s="17">
        <v>17000</v>
      </c>
      <c r="E1379" s="17">
        <v>2013</v>
      </c>
      <c r="F1379" s="17">
        <v>0</v>
      </c>
      <c r="G1379" s="18">
        <f t="shared" ca="1" si="111"/>
        <v>2.1383046514808824E-3</v>
      </c>
      <c r="AA1379">
        <f t="shared" si="110"/>
        <v>17000</v>
      </c>
      <c r="AB1379">
        <f t="shared" si="112"/>
        <v>289000000</v>
      </c>
      <c r="AC1379">
        <f t="shared" si="113"/>
        <v>4913000000000</v>
      </c>
      <c r="AJ1379" s="2">
        <f t="shared" si="114"/>
        <v>0.17046253031566483</v>
      </c>
    </row>
    <row r="1380" spans="1:36" x14ac:dyDescent="0.3">
      <c r="A1380" s="17">
        <v>0</v>
      </c>
      <c r="B1380" s="17">
        <v>0</v>
      </c>
      <c r="C1380" s="17">
        <v>5</v>
      </c>
      <c r="D1380" s="17">
        <v>17000</v>
      </c>
      <c r="E1380" s="17">
        <v>2013</v>
      </c>
      <c r="F1380" s="17">
        <v>0</v>
      </c>
      <c r="G1380" s="18">
        <f t="shared" ca="1" si="111"/>
        <v>-1.407490306368544E-2</v>
      </c>
      <c r="AA1380">
        <f t="shared" si="110"/>
        <v>17000</v>
      </c>
      <c r="AB1380">
        <f t="shared" si="112"/>
        <v>289000000</v>
      </c>
      <c r="AC1380">
        <f t="shared" si="113"/>
        <v>4913000000000</v>
      </c>
      <c r="AJ1380" s="2">
        <f t="shared" si="114"/>
        <v>0.17046253031566483</v>
      </c>
    </row>
    <row r="1381" spans="1:36" x14ac:dyDescent="0.3">
      <c r="A1381" s="17">
        <v>1</v>
      </c>
      <c r="B1381" s="17">
        <v>0</v>
      </c>
      <c r="C1381" s="17">
        <v>4</v>
      </c>
      <c r="D1381" s="17">
        <v>17000</v>
      </c>
      <c r="E1381" s="17">
        <v>2013</v>
      </c>
      <c r="F1381" s="17">
        <v>0</v>
      </c>
      <c r="G1381" s="18">
        <f t="shared" ca="1" si="111"/>
        <v>3.2290944949985613E-2</v>
      </c>
      <c r="AA1381">
        <f t="shared" si="110"/>
        <v>17000</v>
      </c>
      <c r="AB1381">
        <f t="shared" si="112"/>
        <v>289000000</v>
      </c>
      <c r="AC1381">
        <f t="shared" si="113"/>
        <v>4913000000000</v>
      </c>
      <c r="AJ1381" s="2">
        <f t="shared" si="114"/>
        <v>0.17046253031566483</v>
      </c>
    </row>
    <row r="1382" spans="1:36" x14ac:dyDescent="0.3">
      <c r="A1382" s="17">
        <v>1</v>
      </c>
      <c r="B1382" s="17">
        <v>0</v>
      </c>
      <c r="C1382" s="17">
        <v>5</v>
      </c>
      <c r="D1382" s="17">
        <v>17000</v>
      </c>
      <c r="E1382" s="17">
        <v>2013</v>
      </c>
      <c r="F1382" s="17">
        <v>0</v>
      </c>
      <c r="G1382" s="18">
        <f t="shared" ca="1" si="111"/>
        <v>-2.8263899507235402E-3</v>
      </c>
      <c r="AA1382">
        <f t="shared" si="110"/>
        <v>17000</v>
      </c>
      <c r="AB1382">
        <f t="shared" si="112"/>
        <v>289000000</v>
      </c>
      <c r="AC1382">
        <f t="shared" si="113"/>
        <v>4913000000000</v>
      </c>
      <c r="AJ1382" s="2">
        <f t="shared" si="114"/>
        <v>0.17046253031566483</v>
      </c>
    </row>
    <row r="1383" spans="1:36" x14ac:dyDescent="0.3">
      <c r="A1383" s="17">
        <v>1</v>
      </c>
      <c r="B1383" s="17">
        <v>0</v>
      </c>
      <c r="C1383" s="17">
        <v>5</v>
      </c>
      <c r="D1383" s="17">
        <v>17000</v>
      </c>
      <c r="E1383" s="17">
        <v>2013</v>
      </c>
      <c r="F1383" s="17">
        <v>0</v>
      </c>
      <c r="G1383" s="18">
        <f t="shared" ca="1" si="111"/>
        <v>-1.5722055924095656E-2</v>
      </c>
      <c r="AA1383">
        <f t="shared" si="110"/>
        <v>17000</v>
      </c>
      <c r="AB1383">
        <f t="shared" si="112"/>
        <v>289000000</v>
      </c>
      <c r="AC1383">
        <f t="shared" si="113"/>
        <v>4913000000000</v>
      </c>
      <c r="AJ1383" s="2">
        <f t="shared" si="114"/>
        <v>0.17046253031566483</v>
      </c>
    </row>
    <row r="1384" spans="1:36" x14ac:dyDescent="0.3">
      <c r="A1384" s="17">
        <v>1</v>
      </c>
      <c r="B1384" s="17">
        <v>0</v>
      </c>
      <c r="C1384" s="17">
        <v>5</v>
      </c>
      <c r="D1384" s="17">
        <v>17000</v>
      </c>
      <c r="E1384" s="17">
        <v>2013</v>
      </c>
      <c r="F1384" s="17">
        <v>0</v>
      </c>
      <c r="G1384" s="18">
        <f t="shared" ca="1" si="111"/>
        <v>-5.2246291197713514E-3</v>
      </c>
      <c r="AA1384">
        <f t="shared" si="110"/>
        <v>17000</v>
      </c>
      <c r="AB1384">
        <f t="shared" si="112"/>
        <v>289000000</v>
      </c>
      <c r="AC1384">
        <f t="shared" si="113"/>
        <v>4913000000000</v>
      </c>
      <c r="AJ1384" s="2">
        <f t="shared" si="114"/>
        <v>0.17046253031566483</v>
      </c>
    </row>
    <row r="1385" spans="1:36" x14ac:dyDescent="0.3">
      <c r="A1385" s="17">
        <v>1</v>
      </c>
      <c r="B1385" s="17">
        <v>0</v>
      </c>
      <c r="C1385" s="17">
        <v>5</v>
      </c>
      <c r="D1385" s="17">
        <v>17000</v>
      </c>
      <c r="E1385" s="17">
        <v>2013</v>
      </c>
      <c r="F1385" s="17">
        <v>0</v>
      </c>
      <c r="G1385" s="18">
        <f t="shared" ca="1" si="111"/>
        <v>3.4303878506580288E-2</v>
      </c>
      <c r="AA1385">
        <f t="shared" si="110"/>
        <v>17000</v>
      </c>
      <c r="AB1385">
        <f t="shared" si="112"/>
        <v>289000000</v>
      </c>
      <c r="AC1385">
        <f t="shared" si="113"/>
        <v>4913000000000</v>
      </c>
      <c r="AJ1385" s="2">
        <f t="shared" si="114"/>
        <v>0.17046253031566483</v>
      </c>
    </row>
    <row r="1386" spans="1:36" x14ac:dyDescent="0.3">
      <c r="A1386" s="17">
        <v>0</v>
      </c>
      <c r="B1386" s="17">
        <v>0</v>
      </c>
      <c r="C1386" s="17">
        <v>5</v>
      </c>
      <c r="D1386" s="17">
        <v>17000</v>
      </c>
      <c r="E1386" s="17">
        <v>2013</v>
      </c>
      <c r="F1386" s="17">
        <v>0</v>
      </c>
      <c r="G1386" s="18">
        <f t="shared" ca="1" si="111"/>
        <v>2.0475602205813095E-2</v>
      </c>
      <c r="AA1386">
        <f t="shared" si="110"/>
        <v>17000</v>
      </c>
      <c r="AB1386">
        <f t="shared" si="112"/>
        <v>289000000</v>
      </c>
      <c r="AC1386">
        <f t="shared" si="113"/>
        <v>4913000000000</v>
      </c>
      <c r="AJ1386" s="2">
        <f t="shared" si="114"/>
        <v>0.17046253031566483</v>
      </c>
    </row>
    <row r="1387" spans="1:36" x14ac:dyDescent="0.3">
      <c r="A1387" s="17">
        <v>0</v>
      </c>
      <c r="B1387" s="17">
        <v>0</v>
      </c>
      <c r="C1387" s="17">
        <v>5</v>
      </c>
      <c r="D1387" s="17">
        <v>17000</v>
      </c>
      <c r="E1387" s="17">
        <v>2013</v>
      </c>
      <c r="F1387" s="17">
        <v>0</v>
      </c>
      <c r="G1387" s="18">
        <f t="shared" ca="1" si="111"/>
        <v>-9.4277036398589097E-3</v>
      </c>
      <c r="AA1387">
        <f t="shared" si="110"/>
        <v>17000</v>
      </c>
      <c r="AB1387">
        <f t="shared" si="112"/>
        <v>289000000</v>
      </c>
      <c r="AC1387">
        <f t="shared" si="113"/>
        <v>4913000000000</v>
      </c>
      <c r="AJ1387" s="2">
        <f t="shared" si="114"/>
        <v>0.17046253031566483</v>
      </c>
    </row>
    <row r="1388" spans="1:36" x14ac:dyDescent="0.3">
      <c r="A1388" s="17">
        <v>0</v>
      </c>
      <c r="B1388" s="17">
        <v>0</v>
      </c>
      <c r="C1388" s="17">
        <v>4</v>
      </c>
      <c r="D1388" s="17">
        <v>17000</v>
      </c>
      <c r="E1388" s="17">
        <v>2013</v>
      </c>
      <c r="F1388" s="17">
        <v>0</v>
      </c>
      <c r="G1388" s="18">
        <f t="shared" ca="1" si="111"/>
        <v>-9.2573888930198907E-3</v>
      </c>
      <c r="AA1388">
        <f t="shared" si="110"/>
        <v>17000</v>
      </c>
      <c r="AB1388">
        <f t="shared" si="112"/>
        <v>289000000</v>
      </c>
      <c r="AC1388">
        <f t="shared" si="113"/>
        <v>4913000000000</v>
      </c>
      <c r="AJ1388" s="2">
        <f t="shared" si="114"/>
        <v>0.17046253031566483</v>
      </c>
    </row>
    <row r="1389" spans="1:36" x14ac:dyDescent="0.3">
      <c r="A1389" s="17">
        <v>0</v>
      </c>
      <c r="B1389" s="17">
        <v>0</v>
      </c>
      <c r="C1389" s="17">
        <v>5</v>
      </c>
      <c r="D1389" s="17">
        <v>17000</v>
      </c>
      <c r="E1389" s="17">
        <v>2013</v>
      </c>
      <c r="F1389" s="17">
        <v>0</v>
      </c>
      <c r="G1389" s="18">
        <f t="shared" ca="1" si="111"/>
        <v>7.7171364339319037E-3</v>
      </c>
      <c r="AA1389">
        <f t="shared" si="110"/>
        <v>17000</v>
      </c>
      <c r="AB1389">
        <f t="shared" si="112"/>
        <v>289000000</v>
      </c>
      <c r="AC1389">
        <f t="shared" si="113"/>
        <v>4913000000000</v>
      </c>
      <c r="AJ1389" s="2">
        <f t="shared" si="114"/>
        <v>0.17046253031566483</v>
      </c>
    </row>
    <row r="1390" spans="1:36" x14ac:dyDescent="0.3">
      <c r="A1390" s="17">
        <v>0</v>
      </c>
      <c r="B1390" s="17">
        <v>0</v>
      </c>
      <c r="C1390" s="17">
        <v>5</v>
      </c>
      <c r="D1390" s="17">
        <v>17000</v>
      </c>
      <c r="E1390" s="17">
        <v>2013</v>
      </c>
      <c r="F1390" s="17">
        <v>0</v>
      </c>
      <c r="G1390" s="18">
        <f t="shared" ca="1" si="111"/>
        <v>-4.5831477073781882E-3</v>
      </c>
      <c r="AA1390">
        <f t="shared" si="110"/>
        <v>17000</v>
      </c>
      <c r="AB1390">
        <f t="shared" si="112"/>
        <v>289000000</v>
      </c>
      <c r="AC1390">
        <f t="shared" si="113"/>
        <v>4913000000000</v>
      </c>
      <c r="AJ1390" s="2">
        <f t="shared" si="114"/>
        <v>0.17046253031566483</v>
      </c>
    </row>
    <row r="1391" spans="1:36" x14ac:dyDescent="0.3">
      <c r="A1391" s="17">
        <v>0</v>
      </c>
      <c r="B1391" s="17">
        <v>1</v>
      </c>
      <c r="C1391" s="17">
        <v>5</v>
      </c>
      <c r="D1391" s="17">
        <v>17000</v>
      </c>
      <c r="E1391" s="17">
        <v>2013</v>
      </c>
      <c r="F1391" s="17">
        <v>0</v>
      </c>
      <c r="G1391" s="18">
        <f t="shared" ca="1" si="111"/>
        <v>-1.6510378396391336E-2</v>
      </c>
      <c r="AA1391">
        <f t="shared" si="110"/>
        <v>17000</v>
      </c>
      <c r="AB1391">
        <f t="shared" si="112"/>
        <v>289000000</v>
      </c>
      <c r="AC1391">
        <f t="shared" si="113"/>
        <v>4913000000000</v>
      </c>
      <c r="AJ1391" s="2">
        <f t="shared" si="114"/>
        <v>0.17046253031566483</v>
      </c>
    </row>
    <row r="1392" spans="1:36" x14ac:dyDescent="0.3">
      <c r="A1392" s="17">
        <v>0</v>
      </c>
      <c r="B1392" s="17">
        <v>0</v>
      </c>
      <c r="C1392" s="17">
        <v>5</v>
      </c>
      <c r="D1392" s="17">
        <v>17000</v>
      </c>
      <c r="E1392" s="17">
        <v>2013</v>
      </c>
      <c r="F1392" s="17">
        <v>0</v>
      </c>
      <c r="G1392" s="18">
        <f t="shared" ca="1" si="111"/>
        <v>4.4324938619065973E-2</v>
      </c>
      <c r="AA1392">
        <f t="shared" si="110"/>
        <v>17000</v>
      </c>
      <c r="AB1392">
        <f t="shared" si="112"/>
        <v>289000000</v>
      </c>
      <c r="AC1392">
        <f t="shared" si="113"/>
        <v>4913000000000</v>
      </c>
      <c r="AJ1392" s="2">
        <f t="shared" si="114"/>
        <v>0.17046253031566483</v>
      </c>
    </row>
    <row r="1393" spans="1:36" x14ac:dyDescent="0.3">
      <c r="A1393" s="17">
        <v>0</v>
      </c>
      <c r="B1393" s="17">
        <v>0</v>
      </c>
      <c r="C1393" s="17">
        <v>6</v>
      </c>
      <c r="D1393" s="17">
        <v>17000</v>
      </c>
      <c r="E1393" s="17">
        <v>2013</v>
      </c>
      <c r="F1393" s="17">
        <v>0</v>
      </c>
      <c r="G1393" s="18">
        <f t="shared" ca="1" si="111"/>
        <v>-3.066580925173892E-2</v>
      </c>
      <c r="AA1393">
        <f t="shared" si="110"/>
        <v>17000</v>
      </c>
      <c r="AB1393">
        <f t="shared" si="112"/>
        <v>289000000</v>
      </c>
      <c r="AC1393">
        <f t="shared" si="113"/>
        <v>4913000000000</v>
      </c>
      <c r="AJ1393" s="2">
        <f t="shared" si="114"/>
        <v>0.17046253031566483</v>
      </c>
    </row>
    <row r="1394" spans="1:36" x14ac:dyDescent="0.3">
      <c r="A1394" s="17">
        <v>0</v>
      </c>
      <c r="B1394" s="17">
        <v>0</v>
      </c>
      <c r="C1394" s="17">
        <v>5</v>
      </c>
      <c r="D1394" s="17">
        <v>17000</v>
      </c>
      <c r="E1394" s="17">
        <v>2013</v>
      </c>
      <c r="F1394" s="17">
        <v>0</v>
      </c>
      <c r="G1394" s="18">
        <f t="shared" ca="1" si="111"/>
        <v>2.0572956096611906E-2</v>
      </c>
      <c r="AA1394">
        <f t="shared" si="110"/>
        <v>17000</v>
      </c>
      <c r="AB1394">
        <f t="shared" si="112"/>
        <v>289000000</v>
      </c>
      <c r="AC1394">
        <f t="shared" si="113"/>
        <v>4913000000000</v>
      </c>
      <c r="AJ1394" s="2">
        <f t="shared" si="114"/>
        <v>0.17046253031566483</v>
      </c>
    </row>
    <row r="1395" spans="1:36" x14ac:dyDescent="0.3">
      <c r="A1395" s="17">
        <v>0</v>
      </c>
      <c r="B1395" s="17">
        <v>0</v>
      </c>
      <c r="C1395" s="17">
        <v>5</v>
      </c>
      <c r="D1395" s="17">
        <v>17000</v>
      </c>
      <c r="E1395" s="17">
        <v>2013</v>
      </c>
      <c r="F1395" s="17">
        <v>0</v>
      </c>
      <c r="G1395" s="18">
        <f t="shared" ca="1" si="111"/>
        <v>3.577798178943109E-2</v>
      </c>
      <c r="AA1395">
        <f t="shared" si="110"/>
        <v>17000</v>
      </c>
      <c r="AB1395">
        <f t="shared" si="112"/>
        <v>289000000</v>
      </c>
      <c r="AC1395">
        <f t="shared" si="113"/>
        <v>4913000000000</v>
      </c>
      <c r="AJ1395" s="2">
        <f t="shared" si="114"/>
        <v>0.17046253031566483</v>
      </c>
    </row>
    <row r="1396" spans="1:36" x14ac:dyDescent="0.3">
      <c r="A1396" s="17">
        <v>1</v>
      </c>
      <c r="B1396" s="17">
        <v>0</v>
      </c>
      <c r="C1396" s="17">
        <v>4</v>
      </c>
      <c r="D1396" s="17">
        <v>17000</v>
      </c>
      <c r="E1396" s="17">
        <v>2013</v>
      </c>
      <c r="F1396" s="17">
        <v>1</v>
      </c>
      <c r="G1396" s="18">
        <f t="shared" ca="1" si="111"/>
        <v>1.0351446975644398</v>
      </c>
      <c r="AA1396">
        <f t="shared" si="110"/>
        <v>17000</v>
      </c>
      <c r="AB1396">
        <f t="shared" si="112"/>
        <v>289000000</v>
      </c>
      <c r="AC1396">
        <f t="shared" si="113"/>
        <v>4913000000000</v>
      </c>
      <c r="AJ1396" s="2">
        <f t="shared" si="114"/>
        <v>0.17046253031566483</v>
      </c>
    </row>
    <row r="1397" spans="1:36" x14ac:dyDescent="0.3">
      <c r="A1397" s="17">
        <v>0</v>
      </c>
      <c r="B1397" s="17">
        <v>0</v>
      </c>
      <c r="C1397" s="17">
        <v>4</v>
      </c>
      <c r="D1397" s="17">
        <v>17000</v>
      </c>
      <c r="E1397" s="17">
        <v>2013</v>
      </c>
      <c r="F1397" s="17">
        <v>0</v>
      </c>
      <c r="G1397" s="18">
        <f t="shared" ca="1" si="111"/>
        <v>-2.4592060302675668E-2</v>
      </c>
      <c r="AA1397">
        <f t="shared" si="110"/>
        <v>17000</v>
      </c>
      <c r="AB1397">
        <f t="shared" si="112"/>
        <v>289000000</v>
      </c>
      <c r="AC1397">
        <f t="shared" si="113"/>
        <v>4913000000000</v>
      </c>
      <c r="AJ1397" s="2">
        <f t="shared" si="114"/>
        <v>0.17046253031566483</v>
      </c>
    </row>
    <row r="1398" spans="1:36" x14ac:dyDescent="0.3">
      <c r="A1398" s="17">
        <v>1</v>
      </c>
      <c r="B1398" s="17">
        <v>0</v>
      </c>
      <c r="C1398" s="17">
        <v>3</v>
      </c>
      <c r="D1398" s="17">
        <v>17000</v>
      </c>
      <c r="E1398" s="17">
        <v>2013</v>
      </c>
      <c r="F1398" s="17">
        <v>1</v>
      </c>
      <c r="G1398" s="18">
        <f t="shared" ca="1" si="111"/>
        <v>0.99987789470953703</v>
      </c>
      <c r="AA1398">
        <f t="shared" si="110"/>
        <v>17000</v>
      </c>
      <c r="AB1398">
        <f t="shared" si="112"/>
        <v>289000000</v>
      </c>
      <c r="AC1398">
        <f t="shared" si="113"/>
        <v>4913000000000</v>
      </c>
      <c r="AJ1398" s="2">
        <f t="shared" si="114"/>
        <v>0.17046253031566483</v>
      </c>
    </row>
    <row r="1399" spans="1:36" x14ac:dyDescent="0.3">
      <c r="A1399" s="17">
        <v>0</v>
      </c>
      <c r="B1399" s="17">
        <v>1</v>
      </c>
      <c r="C1399" s="17">
        <v>4</v>
      </c>
      <c r="D1399" s="17">
        <v>17000</v>
      </c>
      <c r="E1399" s="17">
        <v>2013</v>
      </c>
      <c r="F1399" s="17">
        <v>0</v>
      </c>
      <c r="G1399" s="18">
        <f t="shared" ca="1" si="111"/>
        <v>-2.2555779419744328E-2</v>
      </c>
      <c r="AA1399">
        <f t="shared" si="110"/>
        <v>17000</v>
      </c>
      <c r="AB1399">
        <f t="shared" si="112"/>
        <v>289000000</v>
      </c>
      <c r="AC1399">
        <f t="shared" si="113"/>
        <v>4913000000000</v>
      </c>
      <c r="AJ1399" s="2">
        <f t="shared" si="114"/>
        <v>0.17046253031566483</v>
      </c>
    </row>
    <row r="1400" spans="1:36" x14ac:dyDescent="0.3">
      <c r="A1400" s="17">
        <v>0</v>
      </c>
      <c r="B1400" s="17">
        <v>1</v>
      </c>
      <c r="C1400" s="17">
        <v>4</v>
      </c>
      <c r="D1400" s="17">
        <v>17000</v>
      </c>
      <c r="E1400" s="17">
        <v>2013</v>
      </c>
      <c r="F1400" s="17">
        <v>0</v>
      </c>
      <c r="G1400" s="18">
        <f t="shared" ca="1" si="111"/>
        <v>4.6872401933090106E-2</v>
      </c>
      <c r="AA1400">
        <f t="shared" si="110"/>
        <v>17000</v>
      </c>
      <c r="AB1400">
        <f t="shared" si="112"/>
        <v>289000000</v>
      </c>
      <c r="AC1400">
        <f t="shared" si="113"/>
        <v>4913000000000</v>
      </c>
      <c r="AJ1400" s="2">
        <f t="shared" si="114"/>
        <v>0.17046253031566483</v>
      </c>
    </row>
    <row r="1401" spans="1:36" x14ac:dyDescent="0.3">
      <c r="A1401" s="17">
        <v>1</v>
      </c>
      <c r="B1401" s="17">
        <v>0</v>
      </c>
      <c r="C1401" s="17">
        <v>5</v>
      </c>
      <c r="D1401" s="17">
        <v>17000</v>
      </c>
      <c r="E1401" s="17">
        <v>2013</v>
      </c>
      <c r="F1401" s="17">
        <v>0</v>
      </c>
      <c r="G1401" s="18">
        <f t="shared" ca="1" si="111"/>
        <v>2.9632945209583473E-2</v>
      </c>
      <c r="AA1401">
        <f t="shared" si="110"/>
        <v>17000</v>
      </c>
      <c r="AB1401">
        <f t="shared" si="112"/>
        <v>289000000</v>
      </c>
      <c r="AC1401">
        <f t="shared" si="113"/>
        <v>4913000000000</v>
      </c>
      <c r="AJ1401" s="2">
        <f t="shared" si="114"/>
        <v>0.17046253031566483</v>
      </c>
    </row>
    <row r="1402" spans="1:36" x14ac:dyDescent="0.3">
      <c r="A1402" s="17">
        <v>0</v>
      </c>
      <c r="B1402" s="17">
        <v>0</v>
      </c>
      <c r="C1402" s="17">
        <v>5</v>
      </c>
      <c r="D1402" s="17">
        <v>17000</v>
      </c>
      <c r="E1402" s="17">
        <v>2013</v>
      </c>
      <c r="F1402" s="17">
        <v>0</v>
      </c>
      <c r="G1402" s="18">
        <f t="shared" ca="1" si="111"/>
        <v>1.2774786688907459E-2</v>
      </c>
      <c r="AA1402">
        <f t="shared" si="110"/>
        <v>17000</v>
      </c>
      <c r="AB1402">
        <f t="shared" si="112"/>
        <v>289000000</v>
      </c>
      <c r="AC1402">
        <f t="shared" si="113"/>
        <v>4913000000000</v>
      </c>
      <c r="AJ1402" s="2">
        <f t="shared" si="114"/>
        <v>0.17046253031566483</v>
      </c>
    </row>
    <row r="1403" spans="1:36" x14ac:dyDescent="0.3">
      <c r="A1403" s="17">
        <v>0</v>
      </c>
      <c r="B1403" s="17">
        <v>0</v>
      </c>
      <c r="C1403" s="17">
        <v>5</v>
      </c>
      <c r="D1403" s="17">
        <v>17000</v>
      </c>
      <c r="E1403" s="17">
        <v>2013</v>
      </c>
      <c r="F1403" s="17">
        <v>0</v>
      </c>
      <c r="G1403" s="18">
        <f t="shared" ca="1" si="111"/>
        <v>-4.530825065232791E-3</v>
      </c>
      <c r="AA1403">
        <f t="shared" si="110"/>
        <v>17000</v>
      </c>
      <c r="AB1403">
        <f t="shared" si="112"/>
        <v>289000000</v>
      </c>
      <c r="AC1403">
        <f t="shared" si="113"/>
        <v>4913000000000</v>
      </c>
      <c r="AJ1403" s="2">
        <f t="shared" si="114"/>
        <v>0.17046253031566483</v>
      </c>
    </row>
    <row r="1404" spans="1:36" x14ac:dyDescent="0.3">
      <c r="A1404" s="17">
        <v>1</v>
      </c>
      <c r="B1404" s="17">
        <v>0</v>
      </c>
      <c r="C1404" s="17">
        <v>4</v>
      </c>
      <c r="D1404" s="17">
        <v>17000</v>
      </c>
      <c r="E1404" s="17">
        <v>2013</v>
      </c>
      <c r="F1404" s="17">
        <v>0</v>
      </c>
      <c r="G1404" s="18">
        <f t="shared" ca="1" si="111"/>
        <v>2.3982087150647681E-2</v>
      </c>
      <c r="AA1404">
        <f t="shared" si="110"/>
        <v>17000</v>
      </c>
      <c r="AB1404">
        <f t="shared" si="112"/>
        <v>289000000</v>
      </c>
      <c r="AC1404">
        <f t="shared" si="113"/>
        <v>4913000000000</v>
      </c>
      <c r="AJ1404" s="2">
        <f t="shared" si="114"/>
        <v>0.17046253031566483</v>
      </c>
    </row>
    <row r="1405" spans="1:36" x14ac:dyDescent="0.3">
      <c r="A1405" s="17">
        <v>0</v>
      </c>
      <c r="B1405" s="17">
        <v>0</v>
      </c>
      <c r="C1405" s="17">
        <v>4</v>
      </c>
      <c r="D1405" s="17">
        <v>17000</v>
      </c>
      <c r="E1405" s="17">
        <v>2013</v>
      </c>
      <c r="F1405" s="17">
        <v>0</v>
      </c>
      <c r="G1405" s="18">
        <f t="shared" ca="1" si="111"/>
        <v>1.2393250391023859E-2</v>
      </c>
      <c r="AA1405">
        <f t="shared" si="110"/>
        <v>17000</v>
      </c>
      <c r="AB1405">
        <f t="shared" si="112"/>
        <v>289000000</v>
      </c>
      <c r="AC1405">
        <f t="shared" si="113"/>
        <v>4913000000000</v>
      </c>
      <c r="AJ1405" s="2">
        <f t="shared" si="114"/>
        <v>0.17046253031566483</v>
      </c>
    </row>
    <row r="1406" spans="1:36" x14ac:dyDescent="0.3">
      <c r="A1406" s="17">
        <v>0</v>
      </c>
      <c r="B1406" s="17">
        <v>0</v>
      </c>
      <c r="C1406" s="17">
        <v>5</v>
      </c>
      <c r="D1406" s="17">
        <v>17000</v>
      </c>
      <c r="E1406" s="17">
        <v>2013</v>
      </c>
      <c r="F1406" s="17">
        <v>0</v>
      </c>
      <c r="G1406" s="18">
        <f t="shared" ca="1" si="111"/>
        <v>2.3477444544976668E-2</v>
      </c>
      <c r="AA1406">
        <f t="shared" si="110"/>
        <v>17000</v>
      </c>
      <c r="AB1406">
        <f t="shared" si="112"/>
        <v>289000000</v>
      </c>
      <c r="AC1406">
        <f t="shared" si="113"/>
        <v>4913000000000</v>
      </c>
      <c r="AJ1406" s="2">
        <f t="shared" si="114"/>
        <v>0.17046253031566483</v>
      </c>
    </row>
    <row r="1407" spans="1:36" x14ac:dyDescent="0.3">
      <c r="A1407" s="17">
        <v>1</v>
      </c>
      <c r="B1407" s="17">
        <v>0</v>
      </c>
      <c r="C1407" s="17">
        <v>4</v>
      </c>
      <c r="D1407" s="17">
        <v>17000</v>
      </c>
      <c r="E1407" s="17">
        <v>2013</v>
      </c>
      <c r="F1407" s="17">
        <v>0</v>
      </c>
      <c r="G1407" s="18">
        <f t="shared" ca="1" si="111"/>
        <v>-4.4437669159668194E-2</v>
      </c>
      <c r="AA1407">
        <f t="shared" si="110"/>
        <v>17000</v>
      </c>
      <c r="AB1407">
        <f t="shared" si="112"/>
        <v>289000000</v>
      </c>
      <c r="AC1407">
        <f t="shared" si="113"/>
        <v>4913000000000</v>
      </c>
      <c r="AJ1407" s="2">
        <f t="shared" si="114"/>
        <v>0.17046253031566483</v>
      </c>
    </row>
    <row r="1408" spans="1:36" x14ac:dyDescent="0.3">
      <c r="A1408" s="17">
        <v>1</v>
      </c>
      <c r="B1408" s="17">
        <v>0</v>
      </c>
      <c r="C1408" s="17">
        <v>5</v>
      </c>
      <c r="D1408" s="17">
        <v>17000</v>
      </c>
      <c r="E1408" s="17">
        <v>2013</v>
      </c>
      <c r="F1408" s="17">
        <v>0</v>
      </c>
      <c r="G1408" s="18">
        <f t="shared" ca="1" si="111"/>
        <v>-3.761077185761276E-2</v>
      </c>
      <c r="AA1408">
        <f t="shared" si="110"/>
        <v>17000</v>
      </c>
      <c r="AB1408">
        <f t="shared" si="112"/>
        <v>289000000</v>
      </c>
      <c r="AC1408">
        <f t="shared" si="113"/>
        <v>4913000000000</v>
      </c>
      <c r="AJ1408" s="2">
        <f t="shared" si="114"/>
        <v>0.17046253031566483</v>
      </c>
    </row>
    <row r="1409" spans="1:36" x14ac:dyDescent="0.3">
      <c r="A1409" s="17">
        <v>0</v>
      </c>
      <c r="B1409" s="17">
        <v>0</v>
      </c>
      <c r="C1409" s="17">
        <v>5</v>
      </c>
      <c r="D1409" s="17">
        <v>17000</v>
      </c>
      <c r="E1409" s="17">
        <v>2013</v>
      </c>
      <c r="F1409" s="17">
        <v>0</v>
      </c>
      <c r="G1409" s="18">
        <f t="shared" ca="1" si="111"/>
        <v>2.6473068828197034E-2</v>
      </c>
      <c r="AA1409">
        <f t="shared" ref="AA1409:AA1472" si="115">D1409</f>
        <v>17000</v>
      </c>
      <c r="AB1409">
        <f t="shared" si="112"/>
        <v>289000000</v>
      </c>
      <c r="AC1409">
        <f t="shared" si="113"/>
        <v>4913000000000</v>
      </c>
      <c r="AJ1409" s="2">
        <f t="shared" si="114"/>
        <v>0.17046253031566483</v>
      </c>
    </row>
    <row r="1410" spans="1:36" x14ac:dyDescent="0.3">
      <c r="A1410" s="17">
        <v>0</v>
      </c>
      <c r="B1410" s="17">
        <v>0</v>
      </c>
      <c r="C1410" s="17">
        <v>6</v>
      </c>
      <c r="D1410" s="17">
        <v>17000</v>
      </c>
      <c r="E1410" s="17">
        <v>2013</v>
      </c>
      <c r="F1410" s="17">
        <v>0</v>
      </c>
      <c r="G1410" s="18">
        <f t="shared" ref="G1410:G1473" ca="1" si="116">F1410+(RAND()-0.5)*$H$2</f>
        <v>-4.1957681994375287E-2</v>
      </c>
      <c r="AA1410">
        <f t="shared" si="115"/>
        <v>17000</v>
      </c>
      <c r="AB1410">
        <f t="shared" si="112"/>
        <v>289000000</v>
      </c>
      <c r="AC1410">
        <f t="shared" si="113"/>
        <v>4913000000000</v>
      </c>
      <c r="AJ1410" s="2">
        <f t="shared" si="114"/>
        <v>0.17046253031566483</v>
      </c>
    </row>
    <row r="1411" spans="1:36" x14ac:dyDescent="0.3">
      <c r="A1411" s="17">
        <v>0</v>
      </c>
      <c r="B1411" s="17">
        <v>0</v>
      </c>
      <c r="C1411" s="17">
        <v>5</v>
      </c>
      <c r="D1411" s="17">
        <v>17000</v>
      </c>
      <c r="E1411" s="17">
        <v>2013</v>
      </c>
      <c r="F1411" s="17">
        <v>0</v>
      </c>
      <c r="G1411" s="18">
        <f t="shared" ca="1" si="116"/>
        <v>2.4361168194460072E-2</v>
      </c>
      <c r="AA1411">
        <f t="shared" si="115"/>
        <v>17000</v>
      </c>
      <c r="AB1411">
        <f t="shared" ref="AB1411:AB1474" si="117">AA1411^2</f>
        <v>289000000</v>
      </c>
      <c r="AC1411">
        <f t="shared" ref="AC1411:AC1474" si="118">AA1411^3</f>
        <v>4913000000000</v>
      </c>
      <c r="AJ1411" s="2">
        <f t="shared" ref="AJ1411:AJ1474" si="119">$AH$2+$AG$2*AA1411+$AF$2*AB1411+$AE$2*AC1411</f>
        <v>0.17046253031566483</v>
      </c>
    </row>
    <row r="1412" spans="1:36" x14ac:dyDescent="0.3">
      <c r="A1412" s="17">
        <v>1</v>
      </c>
      <c r="B1412" s="17">
        <v>0</v>
      </c>
      <c r="C1412" s="17">
        <v>1</v>
      </c>
      <c r="D1412" s="17">
        <v>17130</v>
      </c>
      <c r="E1412" s="17">
        <v>2013</v>
      </c>
      <c r="F1412" s="17">
        <v>1</v>
      </c>
      <c r="G1412" s="18">
        <f t="shared" ca="1" si="116"/>
        <v>1.0424146112448163</v>
      </c>
      <c r="AA1412">
        <f t="shared" si="115"/>
        <v>17130</v>
      </c>
      <c r="AB1412">
        <f t="shared" si="117"/>
        <v>293436900</v>
      </c>
      <c r="AC1412">
        <f t="shared" si="118"/>
        <v>5026574097000</v>
      </c>
      <c r="AJ1412" s="2">
        <f t="shared" si="119"/>
        <v>0.17051849852310932</v>
      </c>
    </row>
    <row r="1413" spans="1:36" x14ac:dyDescent="0.3">
      <c r="A1413" s="17">
        <v>0</v>
      </c>
      <c r="B1413" s="17">
        <v>0</v>
      </c>
      <c r="C1413" s="17">
        <v>4</v>
      </c>
      <c r="D1413" s="17">
        <v>17495</v>
      </c>
      <c r="E1413" s="17">
        <v>2013</v>
      </c>
      <c r="F1413" s="17">
        <v>0</v>
      </c>
      <c r="G1413" s="18">
        <f t="shared" ca="1" si="116"/>
        <v>-2.0210064769995862E-2</v>
      </c>
      <c r="AA1413">
        <f t="shared" si="115"/>
        <v>17495</v>
      </c>
      <c r="AB1413">
        <f t="shared" si="117"/>
        <v>306075025</v>
      </c>
      <c r="AC1413">
        <f t="shared" si="118"/>
        <v>5354782562375</v>
      </c>
      <c r="AJ1413" s="2">
        <f t="shared" si="119"/>
        <v>0.17066222864745961</v>
      </c>
    </row>
    <row r="1414" spans="1:36" x14ac:dyDescent="0.3">
      <c r="A1414" s="17">
        <v>0</v>
      </c>
      <c r="B1414" s="17">
        <v>0</v>
      </c>
      <c r="C1414" s="17">
        <v>4</v>
      </c>
      <c r="D1414" s="17">
        <v>17500</v>
      </c>
      <c r="E1414" s="17">
        <v>2013</v>
      </c>
      <c r="F1414" s="17">
        <v>0</v>
      </c>
      <c r="G1414" s="18">
        <f t="shared" ca="1" si="116"/>
        <v>-3.0455339480369981E-2</v>
      </c>
      <c r="AA1414">
        <f t="shared" si="115"/>
        <v>17500</v>
      </c>
      <c r="AB1414">
        <f t="shared" si="117"/>
        <v>306250000</v>
      </c>
      <c r="AC1414">
        <f t="shared" si="118"/>
        <v>5359375000000</v>
      </c>
      <c r="AJ1414" s="2">
        <f t="shared" si="119"/>
        <v>0.17066407674372602</v>
      </c>
    </row>
    <row r="1415" spans="1:36" x14ac:dyDescent="0.3">
      <c r="A1415" s="17">
        <v>1</v>
      </c>
      <c r="B1415" s="17">
        <v>0</v>
      </c>
      <c r="C1415" s="17">
        <v>4</v>
      </c>
      <c r="D1415" s="17">
        <v>17500</v>
      </c>
      <c r="E1415" s="17">
        <v>2013</v>
      </c>
      <c r="F1415" s="17">
        <v>0</v>
      </c>
      <c r="G1415" s="18">
        <f t="shared" ca="1" si="116"/>
        <v>-2.8546943231374411E-2</v>
      </c>
      <c r="AA1415">
        <f t="shared" si="115"/>
        <v>17500</v>
      </c>
      <c r="AB1415">
        <f t="shared" si="117"/>
        <v>306250000</v>
      </c>
      <c r="AC1415">
        <f t="shared" si="118"/>
        <v>5359375000000</v>
      </c>
      <c r="AJ1415" s="2">
        <f t="shared" si="119"/>
        <v>0.17066407674372602</v>
      </c>
    </row>
    <row r="1416" spans="1:36" x14ac:dyDescent="0.3">
      <c r="A1416" s="17">
        <v>1</v>
      </c>
      <c r="B1416" s="17">
        <v>0</v>
      </c>
      <c r="C1416" s="17">
        <v>4</v>
      </c>
      <c r="D1416" s="17">
        <v>17500</v>
      </c>
      <c r="E1416" s="17">
        <v>2013</v>
      </c>
      <c r="F1416" s="17">
        <v>1</v>
      </c>
      <c r="G1416" s="18">
        <f t="shared" ca="1" si="116"/>
        <v>1.0411741078994639</v>
      </c>
      <c r="AA1416">
        <f t="shared" si="115"/>
        <v>17500</v>
      </c>
      <c r="AB1416">
        <f t="shared" si="117"/>
        <v>306250000</v>
      </c>
      <c r="AC1416">
        <f t="shared" si="118"/>
        <v>5359375000000</v>
      </c>
      <c r="AJ1416" s="2">
        <f t="shared" si="119"/>
        <v>0.17066407674372602</v>
      </c>
    </row>
    <row r="1417" spans="1:36" x14ac:dyDescent="0.3">
      <c r="A1417" s="17">
        <v>1</v>
      </c>
      <c r="B1417" s="17">
        <v>0</v>
      </c>
      <c r="C1417" s="17">
        <v>4</v>
      </c>
      <c r="D1417" s="17">
        <v>17500</v>
      </c>
      <c r="E1417" s="17">
        <v>2013</v>
      </c>
      <c r="F1417" s="17">
        <v>1</v>
      </c>
      <c r="G1417" s="18">
        <f t="shared" ca="1" si="116"/>
        <v>1.0141767608871848</v>
      </c>
      <c r="AA1417">
        <f t="shared" si="115"/>
        <v>17500</v>
      </c>
      <c r="AB1417">
        <f t="shared" si="117"/>
        <v>306250000</v>
      </c>
      <c r="AC1417">
        <f t="shared" si="118"/>
        <v>5359375000000</v>
      </c>
      <c r="AJ1417" s="2">
        <f t="shared" si="119"/>
        <v>0.17066407674372602</v>
      </c>
    </row>
    <row r="1418" spans="1:36" x14ac:dyDescent="0.3">
      <c r="A1418" s="17">
        <v>1</v>
      </c>
      <c r="B1418" s="17">
        <v>0</v>
      </c>
      <c r="C1418" s="17">
        <v>4</v>
      </c>
      <c r="D1418" s="17">
        <v>17500</v>
      </c>
      <c r="E1418" s="17">
        <v>2013</v>
      </c>
      <c r="F1418" s="17">
        <v>1</v>
      </c>
      <c r="G1418" s="18">
        <f t="shared" ca="1" si="116"/>
        <v>1.0279036508743853</v>
      </c>
      <c r="AA1418">
        <f t="shared" si="115"/>
        <v>17500</v>
      </c>
      <c r="AB1418">
        <f t="shared" si="117"/>
        <v>306250000</v>
      </c>
      <c r="AC1418">
        <f t="shared" si="118"/>
        <v>5359375000000</v>
      </c>
      <c r="AJ1418" s="2">
        <f t="shared" si="119"/>
        <v>0.17066407674372602</v>
      </c>
    </row>
    <row r="1419" spans="1:36" x14ac:dyDescent="0.3">
      <c r="A1419" s="17">
        <v>1</v>
      </c>
      <c r="B1419" s="17">
        <v>1</v>
      </c>
      <c r="C1419" s="17">
        <v>4</v>
      </c>
      <c r="D1419" s="17">
        <v>17500</v>
      </c>
      <c r="E1419" s="17">
        <v>2013</v>
      </c>
      <c r="F1419" s="17">
        <v>1</v>
      </c>
      <c r="G1419" s="18">
        <f t="shared" ca="1" si="116"/>
        <v>0.97300129501741406</v>
      </c>
      <c r="AA1419">
        <f t="shared" si="115"/>
        <v>17500</v>
      </c>
      <c r="AB1419">
        <f t="shared" si="117"/>
        <v>306250000</v>
      </c>
      <c r="AC1419">
        <f t="shared" si="118"/>
        <v>5359375000000</v>
      </c>
      <c r="AJ1419" s="2">
        <f t="shared" si="119"/>
        <v>0.17066407674372602</v>
      </c>
    </row>
    <row r="1420" spans="1:36" x14ac:dyDescent="0.3">
      <c r="A1420" s="17">
        <v>1</v>
      </c>
      <c r="B1420" s="17">
        <v>0</v>
      </c>
      <c r="C1420" s="17">
        <v>3</v>
      </c>
      <c r="D1420" s="17">
        <v>17760</v>
      </c>
      <c r="E1420" s="17">
        <v>2013</v>
      </c>
      <c r="F1420" s="17">
        <v>0</v>
      </c>
      <c r="G1420" s="18">
        <f t="shared" ca="1" si="116"/>
        <v>-3.2433913915699609E-3</v>
      </c>
      <c r="AA1420">
        <f t="shared" si="115"/>
        <v>17760</v>
      </c>
      <c r="AB1420">
        <f t="shared" si="117"/>
        <v>315417600</v>
      </c>
      <c r="AC1420">
        <f t="shared" si="118"/>
        <v>5601816576000</v>
      </c>
      <c r="AJ1420" s="2">
        <f t="shared" si="119"/>
        <v>0.17075645338628892</v>
      </c>
    </row>
    <row r="1421" spans="1:36" x14ac:dyDescent="0.3">
      <c r="A1421" s="17">
        <v>1</v>
      </c>
      <c r="B1421" s="17">
        <v>0</v>
      </c>
      <c r="C1421" s="17">
        <v>3</v>
      </c>
      <c r="D1421" s="17">
        <v>17795</v>
      </c>
      <c r="E1421" s="17">
        <v>2013</v>
      </c>
      <c r="F1421" s="17">
        <v>0</v>
      </c>
      <c r="G1421" s="18">
        <f t="shared" ca="1" si="116"/>
        <v>1.5012601092110278E-2</v>
      </c>
      <c r="AA1421">
        <f t="shared" si="115"/>
        <v>17795</v>
      </c>
      <c r="AB1421">
        <f t="shared" si="117"/>
        <v>316662025</v>
      </c>
      <c r="AC1421">
        <f t="shared" si="118"/>
        <v>5635000734875</v>
      </c>
      <c r="AJ1421" s="2">
        <f t="shared" si="119"/>
        <v>0.17076838589148013</v>
      </c>
    </row>
    <row r="1422" spans="1:36" x14ac:dyDescent="0.3">
      <c r="A1422" s="17">
        <v>0</v>
      </c>
      <c r="B1422" s="17">
        <v>0</v>
      </c>
      <c r="C1422" s="17">
        <v>1</v>
      </c>
      <c r="D1422" s="17">
        <v>17890</v>
      </c>
      <c r="E1422" s="17">
        <v>2013</v>
      </c>
      <c r="F1422" s="17">
        <v>0</v>
      </c>
      <c r="G1422" s="18">
        <f t="shared" ca="1" si="116"/>
        <v>4.6039977434560932E-2</v>
      </c>
      <c r="AA1422">
        <f t="shared" si="115"/>
        <v>17890</v>
      </c>
      <c r="AB1422">
        <f t="shared" si="117"/>
        <v>320052100</v>
      </c>
      <c r="AC1422">
        <f t="shared" si="118"/>
        <v>5725732069000</v>
      </c>
      <c r="AJ1422" s="2">
        <f t="shared" si="119"/>
        <v>0.1708002586857042</v>
      </c>
    </row>
    <row r="1423" spans="1:36" x14ac:dyDescent="0.3">
      <c r="A1423" s="17">
        <v>0</v>
      </c>
      <c r="B1423" s="17">
        <v>0</v>
      </c>
      <c r="C1423" s="17">
        <v>4</v>
      </c>
      <c r="D1423" s="17">
        <v>17895</v>
      </c>
      <c r="E1423" s="17">
        <v>2013</v>
      </c>
      <c r="F1423" s="17">
        <v>0</v>
      </c>
      <c r="G1423" s="18">
        <f t="shared" ca="1" si="116"/>
        <v>-3.6914256592320407E-2</v>
      </c>
      <c r="AA1423">
        <f t="shared" si="115"/>
        <v>17895</v>
      </c>
      <c r="AB1423">
        <f t="shared" si="117"/>
        <v>320231025</v>
      </c>
      <c r="AC1423">
        <f t="shared" si="118"/>
        <v>5730534192375</v>
      </c>
      <c r="AJ1423" s="2">
        <f t="shared" si="119"/>
        <v>0.17080191653853577</v>
      </c>
    </row>
    <row r="1424" spans="1:36" x14ac:dyDescent="0.3">
      <c r="A1424" s="17">
        <v>0</v>
      </c>
      <c r="B1424" s="17">
        <v>0</v>
      </c>
      <c r="C1424" s="17">
        <v>5</v>
      </c>
      <c r="D1424" s="17">
        <v>18000</v>
      </c>
      <c r="E1424" s="17">
        <v>2013</v>
      </c>
      <c r="F1424" s="17">
        <v>0</v>
      </c>
      <c r="G1424" s="18">
        <f t="shared" ca="1" si="116"/>
        <v>3.0653625636022475E-2</v>
      </c>
      <c r="AA1424">
        <f t="shared" si="115"/>
        <v>18000</v>
      </c>
      <c r="AB1424">
        <f t="shared" si="117"/>
        <v>324000000</v>
      </c>
      <c r="AC1424">
        <f t="shared" si="118"/>
        <v>5832000000000</v>
      </c>
      <c r="AJ1424" s="2">
        <f t="shared" si="119"/>
        <v>0.17083631951381703</v>
      </c>
    </row>
    <row r="1425" spans="1:36" x14ac:dyDescent="0.3">
      <c r="A1425" s="17">
        <v>0</v>
      </c>
      <c r="B1425" s="17">
        <v>0</v>
      </c>
      <c r="C1425" s="17">
        <v>7</v>
      </c>
      <c r="D1425" s="17">
        <v>18000</v>
      </c>
      <c r="E1425" s="17">
        <v>2013</v>
      </c>
      <c r="F1425" s="17">
        <v>0</v>
      </c>
      <c r="G1425" s="18">
        <f t="shared" ca="1" si="116"/>
        <v>-1.9757207754217101E-2</v>
      </c>
      <c r="AA1425">
        <f t="shared" si="115"/>
        <v>18000</v>
      </c>
      <c r="AB1425">
        <f t="shared" si="117"/>
        <v>324000000</v>
      </c>
      <c r="AC1425">
        <f t="shared" si="118"/>
        <v>5832000000000</v>
      </c>
      <c r="AJ1425" s="2">
        <f t="shared" si="119"/>
        <v>0.17083631951381703</v>
      </c>
    </row>
    <row r="1426" spans="1:36" x14ac:dyDescent="0.3">
      <c r="A1426" s="17">
        <v>1</v>
      </c>
      <c r="B1426" s="17">
        <v>0</v>
      </c>
      <c r="C1426" s="17">
        <v>7</v>
      </c>
      <c r="D1426" s="17">
        <v>18000</v>
      </c>
      <c r="E1426" s="17">
        <v>2013</v>
      </c>
      <c r="F1426" s="17">
        <v>0</v>
      </c>
      <c r="G1426" s="18">
        <f t="shared" ca="1" si="116"/>
        <v>3.3714888880425418E-2</v>
      </c>
      <c r="AA1426">
        <f t="shared" si="115"/>
        <v>18000</v>
      </c>
      <c r="AB1426">
        <f t="shared" si="117"/>
        <v>324000000</v>
      </c>
      <c r="AC1426">
        <f t="shared" si="118"/>
        <v>5832000000000</v>
      </c>
      <c r="AJ1426" s="2">
        <f t="shared" si="119"/>
        <v>0.17083631951381703</v>
      </c>
    </row>
    <row r="1427" spans="1:36" x14ac:dyDescent="0.3">
      <c r="A1427" s="17">
        <v>1</v>
      </c>
      <c r="B1427" s="17">
        <v>0</v>
      </c>
      <c r="C1427" s="17">
        <v>3</v>
      </c>
      <c r="D1427" s="17">
        <v>18000</v>
      </c>
      <c r="E1427" s="17">
        <v>2013</v>
      </c>
      <c r="F1427" s="17">
        <v>1</v>
      </c>
      <c r="G1427" s="18">
        <f t="shared" ca="1" si="116"/>
        <v>1.0265507833517902</v>
      </c>
      <c r="AA1427">
        <f t="shared" si="115"/>
        <v>18000</v>
      </c>
      <c r="AB1427">
        <f t="shared" si="117"/>
        <v>324000000</v>
      </c>
      <c r="AC1427">
        <f t="shared" si="118"/>
        <v>5832000000000</v>
      </c>
      <c r="AJ1427" s="2">
        <f t="shared" si="119"/>
        <v>0.17083631951381703</v>
      </c>
    </row>
    <row r="1428" spans="1:36" x14ac:dyDescent="0.3">
      <c r="A1428" s="17">
        <v>0</v>
      </c>
      <c r="B1428" s="17">
        <v>0</v>
      </c>
      <c r="C1428" s="17">
        <v>7</v>
      </c>
      <c r="D1428" s="17">
        <v>18000</v>
      </c>
      <c r="E1428" s="17">
        <v>2013</v>
      </c>
      <c r="F1428" s="17">
        <v>0</v>
      </c>
      <c r="G1428" s="18">
        <f t="shared" ca="1" si="116"/>
        <v>-4.3670828909177964E-2</v>
      </c>
      <c r="AA1428">
        <f t="shared" si="115"/>
        <v>18000</v>
      </c>
      <c r="AB1428">
        <f t="shared" si="117"/>
        <v>324000000</v>
      </c>
      <c r="AC1428">
        <f t="shared" si="118"/>
        <v>5832000000000</v>
      </c>
      <c r="AJ1428" s="2">
        <f t="shared" si="119"/>
        <v>0.17083631951381703</v>
      </c>
    </row>
    <row r="1429" spans="1:36" x14ac:dyDescent="0.3">
      <c r="A1429" s="17">
        <v>0</v>
      </c>
      <c r="B1429" s="17">
        <v>0</v>
      </c>
      <c r="C1429" s="17">
        <v>4</v>
      </c>
      <c r="D1429" s="17">
        <v>18000</v>
      </c>
      <c r="E1429" s="17">
        <v>2013</v>
      </c>
      <c r="F1429" s="17">
        <v>0</v>
      </c>
      <c r="G1429" s="18">
        <f t="shared" ca="1" si="116"/>
        <v>3.0974609131321443E-3</v>
      </c>
      <c r="AA1429">
        <f t="shared" si="115"/>
        <v>18000</v>
      </c>
      <c r="AB1429">
        <f t="shared" si="117"/>
        <v>324000000</v>
      </c>
      <c r="AC1429">
        <f t="shared" si="118"/>
        <v>5832000000000</v>
      </c>
      <c r="AJ1429" s="2">
        <f t="shared" si="119"/>
        <v>0.17083631951381703</v>
      </c>
    </row>
    <row r="1430" spans="1:36" x14ac:dyDescent="0.3">
      <c r="A1430" s="17">
        <v>0</v>
      </c>
      <c r="B1430" s="17">
        <v>0</v>
      </c>
      <c r="C1430" s="17">
        <v>7</v>
      </c>
      <c r="D1430" s="17">
        <v>18000</v>
      </c>
      <c r="E1430" s="17">
        <v>2013</v>
      </c>
      <c r="F1430" s="17">
        <v>0</v>
      </c>
      <c r="G1430" s="18">
        <f t="shared" ca="1" si="116"/>
        <v>-9.0001948287214972E-3</v>
      </c>
      <c r="AA1430">
        <f t="shared" si="115"/>
        <v>18000</v>
      </c>
      <c r="AB1430">
        <f t="shared" si="117"/>
        <v>324000000</v>
      </c>
      <c r="AC1430">
        <f t="shared" si="118"/>
        <v>5832000000000</v>
      </c>
      <c r="AJ1430" s="2">
        <f t="shared" si="119"/>
        <v>0.17083631951381703</v>
      </c>
    </row>
    <row r="1431" spans="1:36" x14ac:dyDescent="0.3">
      <c r="A1431" s="17">
        <v>1</v>
      </c>
      <c r="B1431" s="17">
        <v>0</v>
      </c>
      <c r="C1431" s="17">
        <v>4</v>
      </c>
      <c r="D1431" s="17">
        <v>18010</v>
      </c>
      <c r="E1431" s="17">
        <v>2013</v>
      </c>
      <c r="F1431" s="17">
        <v>1</v>
      </c>
      <c r="G1431" s="18">
        <f t="shared" ca="1" si="116"/>
        <v>1.0039685921610648</v>
      </c>
      <c r="AA1431">
        <f t="shared" si="115"/>
        <v>18010</v>
      </c>
      <c r="AB1431">
        <f t="shared" si="117"/>
        <v>324360100</v>
      </c>
      <c r="AC1431">
        <f t="shared" si="118"/>
        <v>5841725401000</v>
      </c>
      <c r="AJ1431" s="2">
        <f t="shared" si="119"/>
        <v>0.17083955743637391</v>
      </c>
    </row>
    <row r="1432" spans="1:36" x14ac:dyDescent="0.3">
      <c r="A1432" s="17">
        <v>0</v>
      </c>
      <c r="B1432" s="17">
        <v>0</v>
      </c>
      <c r="C1432" s="17">
        <v>3</v>
      </c>
      <c r="D1432" s="17">
        <v>18150</v>
      </c>
      <c r="E1432" s="17">
        <v>2013</v>
      </c>
      <c r="F1432" s="17">
        <v>0</v>
      </c>
      <c r="G1432" s="18">
        <f t="shared" ca="1" si="116"/>
        <v>-8.4495822175866264E-3</v>
      </c>
      <c r="AA1432">
        <f t="shared" si="115"/>
        <v>18150</v>
      </c>
      <c r="AB1432">
        <f t="shared" si="117"/>
        <v>329422500</v>
      </c>
      <c r="AC1432">
        <f t="shared" si="118"/>
        <v>5979018375000</v>
      </c>
      <c r="AJ1432" s="2">
        <f t="shared" si="119"/>
        <v>0.17088427997890654</v>
      </c>
    </row>
    <row r="1433" spans="1:36" x14ac:dyDescent="0.3">
      <c r="A1433" s="17">
        <v>1</v>
      </c>
      <c r="B1433" s="17">
        <v>0</v>
      </c>
      <c r="C1433" s="17">
        <v>4</v>
      </c>
      <c r="D1433" s="17">
        <v>18180</v>
      </c>
      <c r="E1433" s="17">
        <v>2013</v>
      </c>
      <c r="F1433" s="17">
        <v>0</v>
      </c>
      <c r="G1433" s="18">
        <f t="shared" ca="1" si="116"/>
        <v>-1.7607931465680571E-2</v>
      </c>
      <c r="AA1433">
        <f t="shared" si="115"/>
        <v>18180</v>
      </c>
      <c r="AB1433">
        <f t="shared" si="117"/>
        <v>330512400</v>
      </c>
      <c r="AC1433">
        <f t="shared" si="118"/>
        <v>6008715432000</v>
      </c>
      <c r="AJ1433" s="2">
        <f t="shared" si="119"/>
        <v>0.17089373202279229</v>
      </c>
    </row>
    <row r="1434" spans="1:36" x14ac:dyDescent="0.3">
      <c r="A1434" s="17">
        <v>1</v>
      </c>
      <c r="B1434" s="17">
        <v>0</v>
      </c>
      <c r="C1434" s="17">
        <v>1</v>
      </c>
      <c r="D1434" s="17">
        <v>18384</v>
      </c>
      <c r="E1434" s="17">
        <v>2013</v>
      </c>
      <c r="F1434" s="17">
        <v>0</v>
      </c>
      <c r="G1434" s="18">
        <f t="shared" ca="1" si="116"/>
        <v>3.301312473875722E-2</v>
      </c>
      <c r="AA1434">
        <f t="shared" si="115"/>
        <v>18384</v>
      </c>
      <c r="AB1434">
        <f t="shared" si="117"/>
        <v>337971456</v>
      </c>
      <c r="AC1434">
        <f t="shared" si="118"/>
        <v>6213267247104</v>
      </c>
      <c r="AJ1434" s="2">
        <f t="shared" si="119"/>
        <v>0.1709570951565535</v>
      </c>
    </row>
    <row r="1435" spans="1:36" x14ac:dyDescent="0.3">
      <c r="A1435" s="17">
        <v>1</v>
      </c>
      <c r="B1435" s="17">
        <v>0</v>
      </c>
      <c r="C1435" s="17">
        <v>4</v>
      </c>
      <c r="D1435" s="17">
        <v>18390</v>
      </c>
      <c r="E1435" s="17">
        <v>2013</v>
      </c>
      <c r="F1435" s="17">
        <v>0</v>
      </c>
      <c r="G1435" s="18">
        <f t="shared" ca="1" si="116"/>
        <v>3.0683282146598934E-2</v>
      </c>
      <c r="AA1435">
        <f t="shared" si="115"/>
        <v>18390</v>
      </c>
      <c r="AB1435">
        <f t="shared" si="117"/>
        <v>338192100</v>
      </c>
      <c r="AC1435">
        <f t="shared" si="118"/>
        <v>6219352719000</v>
      </c>
      <c r="AJ1435" s="2">
        <f t="shared" si="119"/>
        <v>0.17095894013730575</v>
      </c>
    </row>
    <row r="1436" spans="1:36" x14ac:dyDescent="0.3">
      <c r="A1436" s="17">
        <v>0</v>
      </c>
      <c r="B1436" s="17">
        <v>0</v>
      </c>
      <c r="C1436" s="17">
        <v>3</v>
      </c>
      <c r="D1436" s="17">
        <v>18390</v>
      </c>
      <c r="E1436" s="17">
        <v>2013</v>
      </c>
      <c r="F1436" s="17">
        <v>0</v>
      </c>
      <c r="G1436" s="18">
        <f t="shared" ca="1" si="116"/>
        <v>4.529512037907679E-3</v>
      </c>
      <c r="AA1436">
        <f t="shared" si="115"/>
        <v>18390</v>
      </c>
      <c r="AB1436">
        <f t="shared" si="117"/>
        <v>338192100</v>
      </c>
      <c r="AC1436">
        <f t="shared" si="118"/>
        <v>6219352719000</v>
      </c>
      <c r="AJ1436" s="2">
        <f t="shared" si="119"/>
        <v>0.17095894013730575</v>
      </c>
    </row>
    <row r="1437" spans="1:36" x14ac:dyDescent="0.3">
      <c r="A1437" s="17">
        <v>1</v>
      </c>
      <c r="B1437" s="17">
        <v>1</v>
      </c>
      <c r="C1437" s="17">
        <v>1</v>
      </c>
      <c r="D1437" s="17">
        <v>18390</v>
      </c>
      <c r="E1437" s="17">
        <v>2013</v>
      </c>
      <c r="F1437" s="17">
        <v>1</v>
      </c>
      <c r="G1437" s="18">
        <f t="shared" ca="1" si="116"/>
        <v>0.97612586459084205</v>
      </c>
      <c r="AA1437">
        <f t="shared" si="115"/>
        <v>18390</v>
      </c>
      <c r="AB1437">
        <f t="shared" si="117"/>
        <v>338192100</v>
      </c>
      <c r="AC1437">
        <f t="shared" si="118"/>
        <v>6219352719000</v>
      </c>
      <c r="AJ1437" s="2">
        <f t="shared" si="119"/>
        <v>0.17095894013730575</v>
      </c>
    </row>
    <row r="1438" spans="1:36" x14ac:dyDescent="0.3">
      <c r="A1438" s="17">
        <v>0</v>
      </c>
      <c r="B1438" s="17">
        <v>0</v>
      </c>
      <c r="C1438" s="17">
        <v>3</v>
      </c>
      <c r="D1438" s="17">
        <v>18390</v>
      </c>
      <c r="E1438" s="17">
        <v>2013</v>
      </c>
      <c r="F1438" s="17">
        <v>0</v>
      </c>
      <c r="G1438" s="18">
        <f t="shared" ca="1" si="116"/>
        <v>-6.2352035302783776E-3</v>
      </c>
      <c r="AA1438">
        <f t="shared" si="115"/>
        <v>18390</v>
      </c>
      <c r="AB1438">
        <f t="shared" si="117"/>
        <v>338192100</v>
      </c>
      <c r="AC1438">
        <f t="shared" si="118"/>
        <v>6219352719000</v>
      </c>
      <c r="AJ1438" s="2">
        <f t="shared" si="119"/>
        <v>0.17095894013730575</v>
      </c>
    </row>
    <row r="1439" spans="1:36" x14ac:dyDescent="0.3">
      <c r="A1439" s="17">
        <v>1</v>
      </c>
      <c r="B1439" s="17">
        <v>1</v>
      </c>
      <c r="C1439" s="17">
        <v>4</v>
      </c>
      <c r="D1439" s="17">
        <v>18390</v>
      </c>
      <c r="E1439" s="17">
        <v>2013</v>
      </c>
      <c r="F1439" s="17">
        <v>0</v>
      </c>
      <c r="G1439" s="18">
        <f t="shared" ca="1" si="116"/>
        <v>-3.8261630385880208E-2</v>
      </c>
      <c r="AA1439">
        <f t="shared" si="115"/>
        <v>18390</v>
      </c>
      <c r="AB1439">
        <f t="shared" si="117"/>
        <v>338192100</v>
      </c>
      <c r="AC1439">
        <f t="shared" si="118"/>
        <v>6219352719000</v>
      </c>
      <c r="AJ1439" s="2">
        <f t="shared" si="119"/>
        <v>0.17095894013730575</v>
      </c>
    </row>
    <row r="1440" spans="1:36" x14ac:dyDescent="0.3">
      <c r="A1440" s="17">
        <v>0</v>
      </c>
      <c r="B1440" s="17">
        <v>0</v>
      </c>
      <c r="C1440" s="17">
        <v>4</v>
      </c>
      <c r="D1440" s="17">
        <v>18390</v>
      </c>
      <c r="E1440" s="17">
        <v>2013</v>
      </c>
      <c r="F1440" s="17">
        <v>0</v>
      </c>
      <c r="G1440" s="18">
        <f t="shared" ca="1" si="116"/>
        <v>9.5300944140348405E-3</v>
      </c>
      <c r="AA1440">
        <f t="shared" si="115"/>
        <v>18390</v>
      </c>
      <c r="AB1440">
        <f t="shared" si="117"/>
        <v>338192100</v>
      </c>
      <c r="AC1440">
        <f t="shared" si="118"/>
        <v>6219352719000</v>
      </c>
      <c r="AJ1440" s="2">
        <f t="shared" si="119"/>
        <v>0.17095894013730575</v>
      </c>
    </row>
    <row r="1441" spans="1:36" x14ac:dyDescent="0.3">
      <c r="A1441" s="17">
        <v>1</v>
      </c>
      <c r="B1441" s="17">
        <v>0</v>
      </c>
      <c r="C1441" s="17">
        <v>2</v>
      </c>
      <c r="D1441" s="17">
        <v>18390</v>
      </c>
      <c r="E1441" s="17">
        <v>2013</v>
      </c>
      <c r="F1441" s="17">
        <v>0</v>
      </c>
      <c r="G1441" s="18">
        <f t="shared" ca="1" si="116"/>
        <v>2.3045562967388935E-2</v>
      </c>
      <c r="AA1441">
        <f t="shared" si="115"/>
        <v>18390</v>
      </c>
      <c r="AB1441">
        <f t="shared" si="117"/>
        <v>338192100</v>
      </c>
      <c r="AC1441">
        <f t="shared" si="118"/>
        <v>6219352719000</v>
      </c>
      <c r="AJ1441" s="2">
        <f t="shared" si="119"/>
        <v>0.17095894013730575</v>
      </c>
    </row>
    <row r="1442" spans="1:36" x14ac:dyDescent="0.3">
      <c r="A1442" s="17">
        <v>0</v>
      </c>
      <c r="B1442" s="17">
        <v>0</v>
      </c>
      <c r="C1442" s="17">
        <v>4</v>
      </c>
      <c r="D1442" s="17">
        <v>18390</v>
      </c>
      <c r="E1442" s="17">
        <v>2013</v>
      </c>
      <c r="F1442" s="17">
        <v>0</v>
      </c>
      <c r="G1442" s="18">
        <f t="shared" ca="1" si="116"/>
        <v>2.7278506221120203E-2</v>
      </c>
      <c r="AA1442">
        <f t="shared" si="115"/>
        <v>18390</v>
      </c>
      <c r="AB1442">
        <f t="shared" si="117"/>
        <v>338192100</v>
      </c>
      <c r="AC1442">
        <f t="shared" si="118"/>
        <v>6219352719000</v>
      </c>
      <c r="AJ1442" s="2">
        <f t="shared" si="119"/>
        <v>0.17095894013730575</v>
      </c>
    </row>
    <row r="1443" spans="1:36" x14ac:dyDescent="0.3">
      <c r="A1443" s="17">
        <v>1</v>
      </c>
      <c r="B1443" s="17">
        <v>0</v>
      </c>
      <c r="C1443" s="17">
        <v>1</v>
      </c>
      <c r="D1443" s="17">
        <v>18390</v>
      </c>
      <c r="E1443" s="17">
        <v>2013</v>
      </c>
      <c r="F1443" s="17">
        <v>0</v>
      </c>
      <c r="G1443" s="18">
        <f t="shared" ca="1" si="116"/>
        <v>-4.2042255349600335E-2</v>
      </c>
      <c r="AA1443">
        <f t="shared" si="115"/>
        <v>18390</v>
      </c>
      <c r="AB1443">
        <f t="shared" si="117"/>
        <v>338192100</v>
      </c>
      <c r="AC1443">
        <f t="shared" si="118"/>
        <v>6219352719000</v>
      </c>
      <c r="AJ1443" s="2">
        <f t="shared" si="119"/>
        <v>0.17095894013730575</v>
      </c>
    </row>
    <row r="1444" spans="1:36" x14ac:dyDescent="0.3">
      <c r="A1444" s="17">
        <v>1</v>
      </c>
      <c r="B1444" s="17">
        <v>0</v>
      </c>
      <c r="C1444" s="17">
        <v>3</v>
      </c>
      <c r="D1444" s="17">
        <v>18390</v>
      </c>
      <c r="E1444" s="17">
        <v>2013</v>
      </c>
      <c r="F1444" s="17">
        <v>0</v>
      </c>
      <c r="G1444" s="18">
        <f t="shared" ca="1" si="116"/>
        <v>4.8356233897818547E-2</v>
      </c>
      <c r="AA1444">
        <f t="shared" si="115"/>
        <v>18390</v>
      </c>
      <c r="AB1444">
        <f t="shared" si="117"/>
        <v>338192100</v>
      </c>
      <c r="AC1444">
        <f t="shared" si="118"/>
        <v>6219352719000</v>
      </c>
      <c r="AJ1444" s="2">
        <f t="shared" si="119"/>
        <v>0.17095894013730575</v>
      </c>
    </row>
    <row r="1445" spans="1:36" x14ac:dyDescent="0.3">
      <c r="A1445" s="17">
        <v>0</v>
      </c>
      <c r="B1445" s="17">
        <v>0</v>
      </c>
      <c r="C1445" s="17">
        <v>2</v>
      </c>
      <c r="D1445" s="17">
        <v>18390</v>
      </c>
      <c r="E1445" s="17">
        <v>2013</v>
      </c>
      <c r="F1445" s="17">
        <v>0</v>
      </c>
      <c r="G1445" s="18">
        <f t="shared" ca="1" si="116"/>
        <v>-2.0888502561777545E-3</v>
      </c>
      <c r="AA1445">
        <f t="shared" si="115"/>
        <v>18390</v>
      </c>
      <c r="AB1445">
        <f t="shared" si="117"/>
        <v>338192100</v>
      </c>
      <c r="AC1445">
        <f t="shared" si="118"/>
        <v>6219352719000</v>
      </c>
      <c r="AJ1445" s="2">
        <f t="shared" si="119"/>
        <v>0.17095894013730575</v>
      </c>
    </row>
    <row r="1446" spans="1:36" x14ac:dyDescent="0.3">
      <c r="A1446" s="17">
        <v>1</v>
      </c>
      <c r="B1446" s="17">
        <v>1</v>
      </c>
      <c r="C1446" s="17">
        <v>1</v>
      </c>
      <c r="D1446" s="17">
        <v>18390</v>
      </c>
      <c r="E1446" s="17">
        <v>2013</v>
      </c>
      <c r="F1446" s="17">
        <v>0</v>
      </c>
      <c r="G1446" s="18">
        <f t="shared" ca="1" si="116"/>
        <v>-4.8798339203935892E-2</v>
      </c>
      <c r="AA1446">
        <f t="shared" si="115"/>
        <v>18390</v>
      </c>
      <c r="AB1446">
        <f t="shared" si="117"/>
        <v>338192100</v>
      </c>
      <c r="AC1446">
        <f t="shared" si="118"/>
        <v>6219352719000</v>
      </c>
      <c r="AJ1446" s="2">
        <f t="shared" si="119"/>
        <v>0.17095894013730575</v>
      </c>
    </row>
    <row r="1447" spans="1:36" x14ac:dyDescent="0.3">
      <c r="A1447" s="17">
        <v>0</v>
      </c>
      <c r="B1447" s="17">
        <v>0</v>
      </c>
      <c r="C1447" s="17">
        <v>3</v>
      </c>
      <c r="D1447" s="17">
        <v>18390</v>
      </c>
      <c r="E1447" s="17">
        <v>2013</v>
      </c>
      <c r="F1447" s="17">
        <v>0</v>
      </c>
      <c r="G1447" s="18">
        <f t="shared" ca="1" si="116"/>
        <v>1.6279151355657164E-3</v>
      </c>
      <c r="AA1447">
        <f t="shared" si="115"/>
        <v>18390</v>
      </c>
      <c r="AB1447">
        <f t="shared" si="117"/>
        <v>338192100</v>
      </c>
      <c r="AC1447">
        <f t="shared" si="118"/>
        <v>6219352719000</v>
      </c>
      <c r="AJ1447" s="2">
        <f t="shared" si="119"/>
        <v>0.17095894013730575</v>
      </c>
    </row>
    <row r="1448" spans="1:36" x14ac:dyDescent="0.3">
      <c r="A1448" s="17">
        <v>0</v>
      </c>
      <c r="B1448" s="17">
        <v>0</v>
      </c>
      <c r="C1448" s="17">
        <v>3</v>
      </c>
      <c r="D1448" s="17">
        <v>18390</v>
      </c>
      <c r="E1448" s="17">
        <v>2013</v>
      </c>
      <c r="F1448" s="17">
        <v>0</v>
      </c>
      <c r="G1448" s="18">
        <f t="shared" ca="1" si="116"/>
        <v>4.884240409448759E-2</v>
      </c>
      <c r="AA1448">
        <f t="shared" si="115"/>
        <v>18390</v>
      </c>
      <c r="AB1448">
        <f t="shared" si="117"/>
        <v>338192100</v>
      </c>
      <c r="AC1448">
        <f t="shared" si="118"/>
        <v>6219352719000</v>
      </c>
      <c r="AJ1448" s="2">
        <f t="shared" si="119"/>
        <v>0.17095894013730575</v>
      </c>
    </row>
    <row r="1449" spans="1:36" x14ac:dyDescent="0.3">
      <c r="A1449" s="17">
        <v>0</v>
      </c>
      <c r="B1449" s="17">
        <v>1</v>
      </c>
      <c r="C1449" s="17">
        <v>4</v>
      </c>
      <c r="D1449" s="17">
        <v>18390</v>
      </c>
      <c r="E1449" s="17">
        <v>2013</v>
      </c>
      <c r="F1449" s="17">
        <v>0</v>
      </c>
      <c r="G1449" s="18">
        <f t="shared" ca="1" si="116"/>
        <v>4.705121165242715E-2</v>
      </c>
      <c r="AA1449">
        <f t="shared" si="115"/>
        <v>18390</v>
      </c>
      <c r="AB1449">
        <f t="shared" si="117"/>
        <v>338192100</v>
      </c>
      <c r="AC1449">
        <f t="shared" si="118"/>
        <v>6219352719000</v>
      </c>
      <c r="AJ1449" s="2">
        <f t="shared" si="119"/>
        <v>0.17095894013730575</v>
      </c>
    </row>
    <row r="1450" spans="1:36" x14ac:dyDescent="0.3">
      <c r="A1450" s="17">
        <v>1</v>
      </c>
      <c r="B1450" s="17">
        <v>1</v>
      </c>
      <c r="C1450" s="17">
        <v>3</v>
      </c>
      <c r="D1450" s="17">
        <v>18390</v>
      </c>
      <c r="E1450" s="17">
        <v>2013</v>
      </c>
      <c r="F1450" s="17">
        <v>0</v>
      </c>
      <c r="G1450" s="18">
        <f t="shared" ca="1" si="116"/>
        <v>-9.454133876246152E-3</v>
      </c>
      <c r="AA1450">
        <f t="shared" si="115"/>
        <v>18390</v>
      </c>
      <c r="AB1450">
        <f t="shared" si="117"/>
        <v>338192100</v>
      </c>
      <c r="AC1450">
        <f t="shared" si="118"/>
        <v>6219352719000</v>
      </c>
      <c r="AJ1450" s="2">
        <f t="shared" si="119"/>
        <v>0.17095894013730575</v>
      </c>
    </row>
    <row r="1451" spans="1:36" x14ac:dyDescent="0.3">
      <c r="A1451" s="17">
        <v>1</v>
      </c>
      <c r="B1451" s="17">
        <v>0</v>
      </c>
      <c r="C1451" s="17">
        <v>2</v>
      </c>
      <c r="D1451" s="17">
        <v>18390</v>
      </c>
      <c r="E1451" s="17">
        <v>2013</v>
      </c>
      <c r="F1451" s="17">
        <v>1</v>
      </c>
      <c r="G1451" s="18">
        <f t="shared" ca="1" si="116"/>
        <v>1.0179478347758626</v>
      </c>
      <c r="AA1451">
        <f t="shared" si="115"/>
        <v>18390</v>
      </c>
      <c r="AB1451">
        <f t="shared" si="117"/>
        <v>338192100</v>
      </c>
      <c r="AC1451">
        <f t="shared" si="118"/>
        <v>6219352719000</v>
      </c>
      <c r="AJ1451" s="2">
        <f t="shared" si="119"/>
        <v>0.17095894013730575</v>
      </c>
    </row>
    <row r="1452" spans="1:36" x14ac:dyDescent="0.3">
      <c r="A1452" s="17">
        <v>1</v>
      </c>
      <c r="B1452" s="17">
        <v>1</v>
      </c>
      <c r="C1452" s="17">
        <v>3</v>
      </c>
      <c r="D1452" s="17">
        <v>18390</v>
      </c>
      <c r="E1452" s="17">
        <v>2013</v>
      </c>
      <c r="F1452" s="17">
        <v>0</v>
      </c>
      <c r="G1452" s="18">
        <f t="shared" ca="1" si="116"/>
        <v>-4.386975283819794E-2</v>
      </c>
      <c r="AA1452">
        <f t="shared" si="115"/>
        <v>18390</v>
      </c>
      <c r="AB1452">
        <f t="shared" si="117"/>
        <v>338192100</v>
      </c>
      <c r="AC1452">
        <f t="shared" si="118"/>
        <v>6219352719000</v>
      </c>
      <c r="AJ1452" s="2">
        <f t="shared" si="119"/>
        <v>0.17095894013730575</v>
      </c>
    </row>
    <row r="1453" spans="1:36" x14ac:dyDescent="0.3">
      <c r="A1453" s="17">
        <v>1</v>
      </c>
      <c r="B1453" s="17">
        <v>0</v>
      </c>
      <c r="C1453" s="17">
        <v>3</v>
      </c>
      <c r="D1453" s="17">
        <v>18390</v>
      </c>
      <c r="E1453" s="17">
        <v>2013</v>
      </c>
      <c r="F1453" s="17">
        <v>0</v>
      </c>
      <c r="G1453" s="18">
        <f t="shared" ca="1" si="116"/>
        <v>-2.7016225075082835E-3</v>
      </c>
      <c r="AA1453">
        <f t="shared" si="115"/>
        <v>18390</v>
      </c>
      <c r="AB1453">
        <f t="shared" si="117"/>
        <v>338192100</v>
      </c>
      <c r="AC1453">
        <f t="shared" si="118"/>
        <v>6219352719000</v>
      </c>
      <c r="AJ1453" s="2">
        <f t="shared" si="119"/>
        <v>0.17095894013730575</v>
      </c>
    </row>
    <row r="1454" spans="1:36" x14ac:dyDescent="0.3">
      <c r="A1454" s="17">
        <v>1</v>
      </c>
      <c r="B1454" s="17">
        <v>0</v>
      </c>
      <c r="C1454" s="17">
        <v>2</v>
      </c>
      <c r="D1454" s="17">
        <v>18390</v>
      </c>
      <c r="E1454" s="17">
        <v>2013</v>
      </c>
      <c r="F1454" s="17">
        <v>1</v>
      </c>
      <c r="G1454" s="18">
        <f t="shared" ca="1" si="116"/>
        <v>0.95864061530111622</v>
      </c>
      <c r="AA1454">
        <f t="shared" si="115"/>
        <v>18390</v>
      </c>
      <c r="AB1454">
        <f t="shared" si="117"/>
        <v>338192100</v>
      </c>
      <c r="AC1454">
        <f t="shared" si="118"/>
        <v>6219352719000</v>
      </c>
      <c r="AJ1454" s="2">
        <f t="shared" si="119"/>
        <v>0.17095894013730575</v>
      </c>
    </row>
    <row r="1455" spans="1:36" x14ac:dyDescent="0.3">
      <c r="A1455" s="17">
        <v>1</v>
      </c>
      <c r="B1455" s="17">
        <v>0</v>
      </c>
      <c r="C1455" s="17">
        <v>4</v>
      </c>
      <c r="D1455" s="17">
        <v>18390</v>
      </c>
      <c r="E1455" s="17">
        <v>2013</v>
      </c>
      <c r="F1455" s="17">
        <v>0</v>
      </c>
      <c r="G1455" s="18">
        <f t="shared" ca="1" si="116"/>
        <v>-3.9157236779351505E-2</v>
      </c>
      <c r="AA1455">
        <f t="shared" si="115"/>
        <v>18390</v>
      </c>
      <c r="AB1455">
        <f t="shared" si="117"/>
        <v>338192100</v>
      </c>
      <c r="AC1455">
        <f t="shared" si="118"/>
        <v>6219352719000</v>
      </c>
      <c r="AJ1455" s="2">
        <f t="shared" si="119"/>
        <v>0.17095894013730575</v>
      </c>
    </row>
    <row r="1456" spans="1:36" x14ac:dyDescent="0.3">
      <c r="A1456" s="17">
        <v>1</v>
      </c>
      <c r="B1456" s="17">
        <v>0</v>
      </c>
      <c r="C1456" s="17">
        <v>2</v>
      </c>
      <c r="D1456" s="17">
        <v>18390</v>
      </c>
      <c r="E1456" s="17">
        <v>2013</v>
      </c>
      <c r="F1456" s="17">
        <v>0</v>
      </c>
      <c r="G1456" s="18">
        <f t="shared" ca="1" si="116"/>
        <v>-8.0081146247330537E-3</v>
      </c>
      <c r="AA1456">
        <f t="shared" si="115"/>
        <v>18390</v>
      </c>
      <c r="AB1456">
        <f t="shared" si="117"/>
        <v>338192100</v>
      </c>
      <c r="AC1456">
        <f t="shared" si="118"/>
        <v>6219352719000</v>
      </c>
      <c r="AJ1456" s="2">
        <f t="shared" si="119"/>
        <v>0.17095894013730575</v>
      </c>
    </row>
    <row r="1457" spans="1:36" x14ac:dyDescent="0.3">
      <c r="A1457" s="17">
        <v>0</v>
      </c>
      <c r="B1457" s="17">
        <v>0</v>
      </c>
      <c r="C1457" s="17">
        <v>4</v>
      </c>
      <c r="D1457" s="17">
        <v>18390</v>
      </c>
      <c r="E1457" s="17">
        <v>2013</v>
      </c>
      <c r="F1457" s="17">
        <v>0</v>
      </c>
      <c r="G1457" s="18">
        <f t="shared" ca="1" si="116"/>
        <v>-3.3685005610284993E-2</v>
      </c>
      <c r="AA1457">
        <f t="shared" si="115"/>
        <v>18390</v>
      </c>
      <c r="AB1457">
        <f t="shared" si="117"/>
        <v>338192100</v>
      </c>
      <c r="AC1457">
        <f t="shared" si="118"/>
        <v>6219352719000</v>
      </c>
      <c r="AJ1457" s="2">
        <f t="shared" si="119"/>
        <v>0.17095894013730575</v>
      </c>
    </row>
    <row r="1458" spans="1:36" x14ac:dyDescent="0.3">
      <c r="A1458" s="17">
        <v>1</v>
      </c>
      <c r="B1458" s="17">
        <v>1</v>
      </c>
      <c r="C1458" s="17">
        <v>1</v>
      </c>
      <c r="D1458" s="17">
        <v>18390</v>
      </c>
      <c r="E1458" s="17">
        <v>2013</v>
      </c>
      <c r="F1458" s="17">
        <v>1</v>
      </c>
      <c r="G1458" s="18">
        <f t="shared" ca="1" si="116"/>
        <v>0.97251382911417728</v>
      </c>
      <c r="AA1458">
        <f t="shared" si="115"/>
        <v>18390</v>
      </c>
      <c r="AB1458">
        <f t="shared" si="117"/>
        <v>338192100</v>
      </c>
      <c r="AC1458">
        <f t="shared" si="118"/>
        <v>6219352719000</v>
      </c>
      <c r="AJ1458" s="2">
        <f t="shared" si="119"/>
        <v>0.17095894013730575</v>
      </c>
    </row>
    <row r="1459" spans="1:36" x14ac:dyDescent="0.3">
      <c r="A1459" s="17">
        <v>1</v>
      </c>
      <c r="B1459" s="17">
        <v>0</v>
      </c>
      <c r="C1459" s="17">
        <v>4</v>
      </c>
      <c r="D1459" s="17">
        <v>18390</v>
      </c>
      <c r="E1459" s="17">
        <v>2013</v>
      </c>
      <c r="F1459" s="17">
        <v>0</v>
      </c>
      <c r="G1459" s="18">
        <f t="shared" ca="1" si="116"/>
        <v>4.0914336697306541E-2</v>
      </c>
      <c r="AA1459">
        <f t="shared" si="115"/>
        <v>18390</v>
      </c>
      <c r="AB1459">
        <f t="shared" si="117"/>
        <v>338192100</v>
      </c>
      <c r="AC1459">
        <f t="shared" si="118"/>
        <v>6219352719000</v>
      </c>
      <c r="AJ1459" s="2">
        <f t="shared" si="119"/>
        <v>0.17095894013730575</v>
      </c>
    </row>
    <row r="1460" spans="1:36" x14ac:dyDescent="0.3">
      <c r="A1460" s="17">
        <v>0</v>
      </c>
      <c r="B1460" s="17">
        <v>0</v>
      </c>
      <c r="C1460" s="17">
        <v>2</v>
      </c>
      <c r="D1460" s="17">
        <v>18390</v>
      </c>
      <c r="E1460" s="17">
        <v>2013</v>
      </c>
      <c r="F1460" s="17">
        <v>0</v>
      </c>
      <c r="G1460" s="18">
        <f t="shared" ca="1" si="116"/>
        <v>-2.9975973677396461E-2</v>
      </c>
      <c r="AA1460">
        <f t="shared" si="115"/>
        <v>18390</v>
      </c>
      <c r="AB1460">
        <f t="shared" si="117"/>
        <v>338192100</v>
      </c>
      <c r="AC1460">
        <f t="shared" si="118"/>
        <v>6219352719000</v>
      </c>
      <c r="AJ1460" s="2">
        <f t="shared" si="119"/>
        <v>0.17095894013730575</v>
      </c>
    </row>
    <row r="1461" spans="1:36" x14ac:dyDescent="0.3">
      <c r="A1461" s="17">
        <v>1</v>
      </c>
      <c r="B1461" s="17">
        <v>0</v>
      </c>
      <c r="C1461" s="17">
        <v>2</v>
      </c>
      <c r="D1461" s="17">
        <v>18390</v>
      </c>
      <c r="E1461" s="17">
        <v>2013</v>
      </c>
      <c r="F1461" s="17">
        <v>0</v>
      </c>
      <c r="G1461" s="18">
        <f t="shared" ca="1" si="116"/>
        <v>-1.9451088843821442E-2</v>
      </c>
      <c r="AA1461">
        <f t="shared" si="115"/>
        <v>18390</v>
      </c>
      <c r="AB1461">
        <f t="shared" si="117"/>
        <v>338192100</v>
      </c>
      <c r="AC1461">
        <f t="shared" si="118"/>
        <v>6219352719000</v>
      </c>
      <c r="AJ1461" s="2">
        <f t="shared" si="119"/>
        <v>0.17095894013730575</v>
      </c>
    </row>
    <row r="1462" spans="1:36" x14ac:dyDescent="0.3">
      <c r="A1462" s="17">
        <v>1</v>
      </c>
      <c r="B1462" s="17">
        <v>0</v>
      </c>
      <c r="C1462" s="17">
        <v>4</v>
      </c>
      <c r="D1462" s="17">
        <v>18390</v>
      </c>
      <c r="E1462" s="17">
        <v>2013</v>
      </c>
      <c r="F1462" s="17">
        <v>0</v>
      </c>
      <c r="G1462" s="18">
        <f t="shared" ca="1" si="116"/>
        <v>-2.7235771541304323E-2</v>
      </c>
      <c r="AA1462">
        <f t="shared" si="115"/>
        <v>18390</v>
      </c>
      <c r="AB1462">
        <f t="shared" si="117"/>
        <v>338192100</v>
      </c>
      <c r="AC1462">
        <f t="shared" si="118"/>
        <v>6219352719000</v>
      </c>
      <c r="AJ1462" s="2">
        <f t="shared" si="119"/>
        <v>0.17095894013730575</v>
      </c>
    </row>
    <row r="1463" spans="1:36" x14ac:dyDescent="0.3">
      <c r="A1463" s="17">
        <v>1</v>
      </c>
      <c r="B1463" s="17">
        <v>0</v>
      </c>
      <c r="C1463" s="17">
        <v>4</v>
      </c>
      <c r="D1463" s="17">
        <v>18390</v>
      </c>
      <c r="E1463" s="17">
        <v>2013</v>
      </c>
      <c r="F1463" s="17">
        <v>0</v>
      </c>
      <c r="G1463" s="18">
        <f t="shared" ca="1" si="116"/>
        <v>-3.7787280572811568E-2</v>
      </c>
      <c r="AA1463">
        <f t="shared" si="115"/>
        <v>18390</v>
      </c>
      <c r="AB1463">
        <f t="shared" si="117"/>
        <v>338192100</v>
      </c>
      <c r="AC1463">
        <f t="shared" si="118"/>
        <v>6219352719000</v>
      </c>
      <c r="AJ1463" s="2">
        <f t="shared" si="119"/>
        <v>0.17095894013730575</v>
      </c>
    </row>
    <row r="1464" spans="1:36" x14ac:dyDescent="0.3">
      <c r="A1464" s="17">
        <v>1</v>
      </c>
      <c r="B1464" s="17">
        <v>0</v>
      </c>
      <c r="C1464" s="17">
        <v>3</v>
      </c>
      <c r="D1464" s="17">
        <v>18390</v>
      </c>
      <c r="E1464" s="17">
        <v>2013</v>
      </c>
      <c r="F1464" s="17">
        <v>1</v>
      </c>
      <c r="G1464" s="18">
        <f t="shared" ca="1" si="116"/>
        <v>0.96974632524220672</v>
      </c>
      <c r="AA1464">
        <f t="shared" si="115"/>
        <v>18390</v>
      </c>
      <c r="AB1464">
        <f t="shared" si="117"/>
        <v>338192100</v>
      </c>
      <c r="AC1464">
        <f t="shared" si="118"/>
        <v>6219352719000</v>
      </c>
      <c r="AJ1464" s="2">
        <f t="shared" si="119"/>
        <v>0.17095894013730575</v>
      </c>
    </row>
    <row r="1465" spans="1:36" x14ac:dyDescent="0.3">
      <c r="A1465" s="17">
        <v>1</v>
      </c>
      <c r="B1465" s="17">
        <v>0</v>
      </c>
      <c r="C1465" s="17">
        <v>2</v>
      </c>
      <c r="D1465" s="17">
        <v>18390</v>
      </c>
      <c r="E1465" s="17">
        <v>2013</v>
      </c>
      <c r="F1465" s="17">
        <v>1</v>
      </c>
      <c r="G1465" s="18">
        <f t="shared" ca="1" si="116"/>
        <v>0.98662644238033048</v>
      </c>
      <c r="AA1465">
        <f t="shared" si="115"/>
        <v>18390</v>
      </c>
      <c r="AB1465">
        <f t="shared" si="117"/>
        <v>338192100</v>
      </c>
      <c r="AC1465">
        <f t="shared" si="118"/>
        <v>6219352719000</v>
      </c>
      <c r="AJ1465" s="2">
        <f t="shared" si="119"/>
        <v>0.17095894013730575</v>
      </c>
    </row>
    <row r="1466" spans="1:36" x14ac:dyDescent="0.3">
      <c r="A1466" s="17">
        <v>0</v>
      </c>
      <c r="B1466" s="17">
        <v>0</v>
      </c>
      <c r="C1466" s="17">
        <v>4</v>
      </c>
      <c r="D1466" s="17">
        <v>18390</v>
      </c>
      <c r="E1466" s="17">
        <v>2013</v>
      </c>
      <c r="F1466" s="17">
        <v>0</v>
      </c>
      <c r="G1466" s="18">
        <f t="shared" ca="1" si="116"/>
        <v>3.986485979986118E-2</v>
      </c>
      <c r="AA1466">
        <f t="shared" si="115"/>
        <v>18390</v>
      </c>
      <c r="AB1466">
        <f t="shared" si="117"/>
        <v>338192100</v>
      </c>
      <c r="AC1466">
        <f t="shared" si="118"/>
        <v>6219352719000</v>
      </c>
      <c r="AJ1466" s="2">
        <f t="shared" si="119"/>
        <v>0.17095894013730575</v>
      </c>
    </row>
    <row r="1467" spans="1:36" x14ac:dyDescent="0.3">
      <c r="A1467" s="17">
        <v>0</v>
      </c>
      <c r="B1467" s="17">
        <v>0</v>
      </c>
      <c r="C1467" s="17">
        <v>3</v>
      </c>
      <c r="D1467" s="17">
        <v>18390</v>
      </c>
      <c r="E1467" s="17">
        <v>2013</v>
      </c>
      <c r="F1467" s="17">
        <v>0</v>
      </c>
      <c r="G1467" s="18">
        <f t="shared" ca="1" si="116"/>
        <v>3.895820177689692E-2</v>
      </c>
      <c r="AA1467">
        <f t="shared" si="115"/>
        <v>18390</v>
      </c>
      <c r="AB1467">
        <f t="shared" si="117"/>
        <v>338192100</v>
      </c>
      <c r="AC1467">
        <f t="shared" si="118"/>
        <v>6219352719000</v>
      </c>
      <c r="AJ1467" s="2">
        <f t="shared" si="119"/>
        <v>0.17095894013730575</v>
      </c>
    </row>
    <row r="1468" spans="1:36" x14ac:dyDescent="0.3">
      <c r="A1468" s="17">
        <v>1</v>
      </c>
      <c r="B1468" s="17">
        <v>0</v>
      </c>
      <c r="C1468" s="17">
        <v>2</v>
      </c>
      <c r="D1468" s="17">
        <v>18390</v>
      </c>
      <c r="E1468" s="17">
        <v>2013</v>
      </c>
      <c r="F1468" s="17">
        <v>0</v>
      </c>
      <c r="G1468" s="18">
        <f t="shared" ca="1" si="116"/>
        <v>-4.4068856523729487E-2</v>
      </c>
      <c r="AA1468">
        <f t="shared" si="115"/>
        <v>18390</v>
      </c>
      <c r="AB1468">
        <f t="shared" si="117"/>
        <v>338192100</v>
      </c>
      <c r="AC1468">
        <f t="shared" si="118"/>
        <v>6219352719000</v>
      </c>
      <c r="AJ1468" s="2">
        <f t="shared" si="119"/>
        <v>0.17095894013730575</v>
      </c>
    </row>
    <row r="1469" spans="1:36" x14ac:dyDescent="0.3">
      <c r="A1469" s="17">
        <v>0</v>
      </c>
      <c r="B1469" s="17">
        <v>0</v>
      </c>
      <c r="C1469" s="17">
        <v>3</v>
      </c>
      <c r="D1469" s="17">
        <v>18390</v>
      </c>
      <c r="E1469" s="17">
        <v>2013</v>
      </c>
      <c r="F1469" s="17">
        <v>0</v>
      </c>
      <c r="G1469" s="18">
        <f t="shared" ca="1" si="116"/>
        <v>-4.3066541818202367E-2</v>
      </c>
      <c r="AA1469">
        <f t="shared" si="115"/>
        <v>18390</v>
      </c>
      <c r="AB1469">
        <f t="shared" si="117"/>
        <v>338192100</v>
      </c>
      <c r="AC1469">
        <f t="shared" si="118"/>
        <v>6219352719000</v>
      </c>
      <c r="AJ1469" s="2">
        <f t="shared" si="119"/>
        <v>0.17095894013730575</v>
      </c>
    </row>
    <row r="1470" spans="1:36" x14ac:dyDescent="0.3">
      <c r="A1470" s="17">
        <v>1</v>
      </c>
      <c r="B1470" s="17">
        <v>0</v>
      </c>
      <c r="C1470" s="17">
        <v>2</v>
      </c>
      <c r="D1470" s="17">
        <v>18390</v>
      </c>
      <c r="E1470" s="17">
        <v>2013</v>
      </c>
      <c r="F1470" s="17">
        <v>0</v>
      </c>
      <c r="G1470" s="18">
        <f t="shared" ca="1" si="116"/>
        <v>-4.1737332055507649E-2</v>
      </c>
      <c r="AA1470">
        <f t="shared" si="115"/>
        <v>18390</v>
      </c>
      <c r="AB1470">
        <f t="shared" si="117"/>
        <v>338192100</v>
      </c>
      <c r="AC1470">
        <f t="shared" si="118"/>
        <v>6219352719000</v>
      </c>
      <c r="AJ1470" s="2">
        <f t="shared" si="119"/>
        <v>0.17095894013730575</v>
      </c>
    </row>
    <row r="1471" spans="1:36" x14ac:dyDescent="0.3">
      <c r="A1471" s="17">
        <v>0</v>
      </c>
      <c r="B1471" s="17">
        <v>0</v>
      </c>
      <c r="C1471" s="17">
        <v>1</v>
      </c>
      <c r="D1471" s="17">
        <v>18390</v>
      </c>
      <c r="E1471" s="17">
        <v>2013</v>
      </c>
      <c r="F1471" s="17">
        <v>0</v>
      </c>
      <c r="G1471" s="18">
        <f t="shared" ca="1" si="116"/>
        <v>-6.9348006788341084E-3</v>
      </c>
      <c r="AA1471">
        <f t="shared" si="115"/>
        <v>18390</v>
      </c>
      <c r="AB1471">
        <f t="shared" si="117"/>
        <v>338192100</v>
      </c>
      <c r="AC1471">
        <f t="shared" si="118"/>
        <v>6219352719000</v>
      </c>
      <c r="AJ1471" s="2">
        <f t="shared" si="119"/>
        <v>0.17095894013730575</v>
      </c>
    </row>
    <row r="1472" spans="1:36" x14ac:dyDescent="0.3">
      <c r="A1472" s="17">
        <v>0</v>
      </c>
      <c r="B1472" s="17">
        <v>0</v>
      </c>
      <c r="C1472" s="17">
        <v>1</v>
      </c>
      <c r="D1472" s="17">
        <v>18390</v>
      </c>
      <c r="E1472" s="17">
        <v>2013</v>
      </c>
      <c r="F1472" s="17">
        <v>0</v>
      </c>
      <c r="G1472" s="18">
        <f t="shared" ca="1" si="116"/>
        <v>6.7983672251146106E-3</v>
      </c>
      <c r="AA1472">
        <f t="shared" si="115"/>
        <v>18390</v>
      </c>
      <c r="AB1472">
        <f t="shared" si="117"/>
        <v>338192100</v>
      </c>
      <c r="AC1472">
        <f t="shared" si="118"/>
        <v>6219352719000</v>
      </c>
      <c r="AJ1472" s="2">
        <f t="shared" si="119"/>
        <v>0.17095894013730575</v>
      </c>
    </row>
    <row r="1473" spans="1:36" x14ac:dyDescent="0.3">
      <c r="A1473" s="17">
        <v>0</v>
      </c>
      <c r="B1473" s="17">
        <v>0</v>
      </c>
      <c r="C1473" s="17">
        <v>4</v>
      </c>
      <c r="D1473" s="17">
        <v>18470</v>
      </c>
      <c r="E1473" s="17">
        <v>2013</v>
      </c>
      <c r="F1473" s="17">
        <v>0</v>
      </c>
      <c r="G1473" s="18">
        <f t="shared" ca="1" si="116"/>
        <v>-4.646746123188325E-2</v>
      </c>
      <c r="AA1473">
        <f t="shared" ref="AA1473:AA1536" si="120">D1473</f>
        <v>18470</v>
      </c>
      <c r="AB1473">
        <f t="shared" si="117"/>
        <v>341140900</v>
      </c>
      <c r="AC1473">
        <f t="shared" si="118"/>
        <v>6300872423000</v>
      </c>
      <c r="AJ1473" s="2">
        <f t="shared" si="119"/>
        <v>0.17098347371754982</v>
      </c>
    </row>
    <row r="1474" spans="1:36" x14ac:dyDescent="0.3">
      <c r="A1474" s="17">
        <v>0</v>
      </c>
      <c r="B1474" s="17">
        <v>0</v>
      </c>
      <c r="C1474" s="17">
        <v>3</v>
      </c>
      <c r="D1474" s="17">
        <v>18495</v>
      </c>
      <c r="E1474" s="17">
        <v>2013</v>
      </c>
      <c r="F1474" s="17">
        <v>0</v>
      </c>
      <c r="G1474" s="18">
        <f t="shared" ref="G1474:G1537" ca="1" si="121">F1474+(RAND()-0.5)*$H$2</f>
        <v>-2.7348885023193093E-2</v>
      </c>
      <c r="AA1474">
        <f t="shared" si="120"/>
        <v>18495</v>
      </c>
      <c r="AB1474">
        <f t="shared" si="117"/>
        <v>342065025</v>
      </c>
      <c r="AC1474">
        <f t="shared" si="118"/>
        <v>6326492637375</v>
      </c>
      <c r="AJ1474" s="2">
        <f t="shared" si="119"/>
        <v>0.17099112041957848</v>
      </c>
    </row>
    <row r="1475" spans="1:36" x14ac:dyDescent="0.3">
      <c r="A1475" s="17">
        <v>1</v>
      </c>
      <c r="B1475" s="17">
        <v>1</v>
      </c>
      <c r="C1475" s="17">
        <v>5</v>
      </c>
      <c r="D1475" s="17">
        <v>18500</v>
      </c>
      <c r="E1475" s="17">
        <v>2013</v>
      </c>
      <c r="F1475" s="17">
        <v>1</v>
      </c>
      <c r="G1475" s="18">
        <f t="shared" ca="1" si="121"/>
        <v>0.95775169123860404</v>
      </c>
      <c r="AA1475">
        <f t="shared" si="120"/>
        <v>18500</v>
      </c>
      <c r="AB1475">
        <f t="shared" ref="AB1475:AB1538" si="122">AA1475^2</f>
        <v>342250000</v>
      </c>
      <c r="AC1475">
        <f t="shared" ref="AC1475:AC1538" si="123">AA1475^3</f>
        <v>6331625000000</v>
      </c>
      <c r="AJ1475" s="2">
        <f t="shared" ref="AJ1475:AJ1538" si="124">$AH$2+$AG$2*AA1475+$AF$2*AB1475+$AE$2*AC1475</f>
        <v>0.17099264890932489</v>
      </c>
    </row>
    <row r="1476" spans="1:36" x14ac:dyDescent="0.3">
      <c r="A1476" s="17">
        <v>1</v>
      </c>
      <c r="B1476" s="17">
        <v>1</v>
      </c>
      <c r="C1476" s="17">
        <v>5</v>
      </c>
      <c r="D1476" s="17">
        <v>18500</v>
      </c>
      <c r="E1476" s="17">
        <v>2013</v>
      </c>
      <c r="F1476" s="17">
        <v>0</v>
      </c>
      <c r="G1476" s="18">
        <f t="shared" ca="1" si="121"/>
        <v>-2.394151414614475E-2</v>
      </c>
      <c r="AA1476">
        <f t="shared" si="120"/>
        <v>18500</v>
      </c>
      <c r="AB1476">
        <f t="shared" si="122"/>
        <v>342250000</v>
      </c>
      <c r="AC1476">
        <f t="shared" si="123"/>
        <v>6331625000000</v>
      </c>
      <c r="AJ1476" s="2">
        <f t="shared" si="124"/>
        <v>0.17099264890932489</v>
      </c>
    </row>
    <row r="1477" spans="1:36" x14ac:dyDescent="0.3">
      <c r="A1477" s="17">
        <v>1</v>
      </c>
      <c r="B1477" s="17">
        <v>0</v>
      </c>
      <c r="C1477" s="17">
        <v>5</v>
      </c>
      <c r="D1477" s="17">
        <v>18500</v>
      </c>
      <c r="E1477" s="17">
        <v>2013</v>
      </c>
      <c r="F1477" s="17">
        <v>1</v>
      </c>
      <c r="G1477" s="18">
        <f t="shared" ca="1" si="121"/>
        <v>0.97515431552228671</v>
      </c>
      <c r="AA1477">
        <f t="shared" si="120"/>
        <v>18500</v>
      </c>
      <c r="AB1477">
        <f t="shared" si="122"/>
        <v>342250000</v>
      </c>
      <c r="AC1477">
        <f t="shared" si="123"/>
        <v>6331625000000</v>
      </c>
      <c r="AJ1477" s="2">
        <f t="shared" si="124"/>
        <v>0.17099264890932489</v>
      </c>
    </row>
    <row r="1478" spans="1:36" x14ac:dyDescent="0.3">
      <c r="A1478" s="17">
        <v>0</v>
      </c>
      <c r="B1478" s="17">
        <v>0</v>
      </c>
      <c r="C1478" s="17">
        <v>5</v>
      </c>
      <c r="D1478" s="17">
        <v>18500</v>
      </c>
      <c r="E1478" s="17">
        <v>2013</v>
      </c>
      <c r="F1478" s="17">
        <v>0</v>
      </c>
      <c r="G1478" s="18">
        <f t="shared" ca="1" si="121"/>
        <v>-3.56488238855623E-2</v>
      </c>
      <c r="AA1478">
        <f t="shared" si="120"/>
        <v>18500</v>
      </c>
      <c r="AB1478">
        <f t="shared" si="122"/>
        <v>342250000</v>
      </c>
      <c r="AC1478">
        <f t="shared" si="123"/>
        <v>6331625000000</v>
      </c>
      <c r="AJ1478" s="2">
        <f t="shared" si="124"/>
        <v>0.17099264890932489</v>
      </c>
    </row>
    <row r="1479" spans="1:36" x14ac:dyDescent="0.3">
      <c r="A1479" s="17">
        <v>1</v>
      </c>
      <c r="B1479" s="17">
        <v>0</v>
      </c>
      <c r="C1479" s="17">
        <v>1</v>
      </c>
      <c r="D1479" s="17">
        <v>18520</v>
      </c>
      <c r="E1479" s="17">
        <v>2013</v>
      </c>
      <c r="F1479" s="17">
        <v>0</v>
      </c>
      <c r="G1479" s="18">
        <f t="shared" ca="1" si="121"/>
        <v>2.1084959848272512E-2</v>
      </c>
      <c r="AA1479">
        <f t="shared" si="120"/>
        <v>18520</v>
      </c>
      <c r="AB1479">
        <f t="shared" si="122"/>
        <v>342990400</v>
      </c>
      <c r="AC1479">
        <f t="shared" si="123"/>
        <v>6352182208000</v>
      </c>
      <c r="AJ1479" s="2">
        <f t="shared" si="124"/>
        <v>0.1709987604791221</v>
      </c>
    </row>
    <row r="1480" spans="1:36" x14ac:dyDescent="0.3">
      <c r="A1480" s="17">
        <v>1</v>
      </c>
      <c r="B1480" s="17">
        <v>0</v>
      </c>
      <c r="C1480" s="17">
        <v>1</v>
      </c>
      <c r="D1480" s="17">
        <v>18920</v>
      </c>
      <c r="E1480" s="17">
        <v>2013</v>
      </c>
      <c r="F1480" s="17">
        <v>0</v>
      </c>
      <c r="G1480" s="18">
        <f t="shared" ca="1" si="121"/>
        <v>-8.786901555326387E-3</v>
      </c>
      <c r="AA1480">
        <f t="shared" si="120"/>
        <v>18920</v>
      </c>
      <c r="AB1480">
        <f t="shared" si="122"/>
        <v>357966400</v>
      </c>
      <c r="AC1480">
        <f t="shared" si="123"/>
        <v>6772724288000</v>
      </c>
      <c r="AJ1480" s="2">
        <f t="shared" si="124"/>
        <v>0.17112146386275481</v>
      </c>
    </row>
    <row r="1481" spans="1:36" x14ac:dyDescent="0.3">
      <c r="A1481" s="17">
        <v>1</v>
      </c>
      <c r="B1481" s="17">
        <v>0</v>
      </c>
      <c r="C1481" s="17">
        <v>4</v>
      </c>
      <c r="D1481" s="17">
        <v>18930</v>
      </c>
      <c r="E1481" s="17">
        <v>2013</v>
      </c>
      <c r="F1481" s="17">
        <v>0</v>
      </c>
      <c r="G1481" s="18">
        <f t="shared" ca="1" si="121"/>
        <v>5.968924802748788E-3</v>
      </c>
      <c r="AA1481">
        <f t="shared" si="120"/>
        <v>18930</v>
      </c>
      <c r="AB1481">
        <f t="shared" si="122"/>
        <v>358344900</v>
      </c>
      <c r="AC1481">
        <f t="shared" si="123"/>
        <v>6783468957000</v>
      </c>
      <c r="AJ1481" s="2">
        <f t="shared" si="124"/>
        <v>0.1711245744421856</v>
      </c>
    </row>
    <row r="1482" spans="1:36" x14ac:dyDescent="0.3">
      <c r="A1482" s="17">
        <v>1</v>
      </c>
      <c r="B1482" s="17">
        <v>0</v>
      </c>
      <c r="C1482" s="17">
        <v>1</v>
      </c>
      <c r="D1482" s="17">
        <v>18980</v>
      </c>
      <c r="E1482" s="17">
        <v>2013</v>
      </c>
      <c r="F1482" s="17">
        <v>0</v>
      </c>
      <c r="G1482" s="18">
        <f t="shared" ca="1" si="121"/>
        <v>-2.2381692280262735E-2</v>
      </c>
      <c r="AA1482">
        <f t="shared" si="120"/>
        <v>18980</v>
      </c>
      <c r="AB1482">
        <f t="shared" si="122"/>
        <v>360240400</v>
      </c>
      <c r="AC1482">
        <f t="shared" si="123"/>
        <v>6837362792000</v>
      </c>
      <c r="AJ1482" s="2">
        <f t="shared" si="124"/>
        <v>0.17114018343710005</v>
      </c>
    </row>
    <row r="1483" spans="1:36" x14ac:dyDescent="0.3">
      <c r="A1483" s="17">
        <v>0</v>
      </c>
      <c r="B1483" s="17">
        <v>0</v>
      </c>
      <c r="C1483" s="17">
        <v>5</v>
      </c>
      <c r="D1483" s="17">
        <v>19000</v>
      </c>
      <c r="E1483" s="17">
        <v>2013</v>
      </c>
      <c r="F1483" s="17">
        <v>0</v>
      </c>
      <c r="G1483" s="18">
        <f t="shared" ca="1" si="121"/>
        <v>-1.5606766781480886E-2</v>
      </c>
      <c r="AA1483">
        <f t="shared" si="120"/>
        <v>19000</v>
      </c>
      <c r="AB1483">
        <f t="shared" si="122"/>
        <v>361000000</v>
      </c>
      <c r="AC1483">
        <f t="shared" si="123"/>
        <v>6859000000000</v>
      </c>
      <c r="AJ1483" s="2">
        <f t="shared" si="124"/>
        <v>0.17114645521363636</v>
      </c>
    </row>
    <row r="1484" spans="1:36" x14ac:dyDescent="0.3">
      <c r="A1484" s="17">
        <v>0</v>
      </c>
      <c r="B1484" s="17">
        <v>0</v>
      </c>
      <c r="C1484" s="17">
        <v>6</v>
      </c>
      <c r="D1484" s="17">
        <v>19000</v>
      </c>
      <c r="E1484" s="17">
        <v>2013</v>
      </c>
      <c r="F1484" s="17">
        <v>0</v>
      </c>
      <c r="G1484" s="18">
        <f t="shared" ca="1" si="121"/>
        <v>-2.5174125125078731E-2</v>
      </c>
      <c r="AA1484">
        <f t="shared" si="120"/>
        <v>19000</v>
      </c>
      <c r="AB1484">
        <f t="shared" si="122"/>
        <v>361000000</v>
      </c>
      <c r="AC1484">
        <f t="shared" si="123"/>
        <v>6859000000000</v>
      </c>
      <c r="AJ1484" s="2">
        <f t="shared" si="124"/>
        <v>0.17114645521363636</v>
      </c>
    </row>
    <row r="1485" spans="1:36" x14ac:dyDescent="0.3">
      <c r="A1485" s="17">
        <v>0</v>
      </c>
      <c r="B1485" s="17">
        <v>0</v>
      </c>
      <c r="C1485" s="17">
        <v>6</v>
      </c>
      <c r="D1485" s="17">
        <v>19000</v>
      </c>
      <c r="E1485" s="17">
        <v>2013</v>
      </c>
      <c r="F1485" s="17">
        <v>0</v>
      </c>
      <c r="G1485" s="18">
        <f t="shared" ca="1" si="121"/>
        <v>2.7415755522595342E-2</v>
      </c>
      <c r="AA1485">
        <f t="shared" si="120"/>
        <v>19000</v>
      </c>
      <c r="AB1485">
        <f t="shared" si="122"/>
        <v>361000000</v>
      </c>
      <c r="AC1485">
        <f t="shared" si="123"/>
        <v>6859000000000</v>
      </c>
      <c r="AJ1485" s="2">
        <f t="shared" si="124"/>
        <v>0.17114645521363636</v>
      </c>
    </row>
    <row r="1486" spans="1:36" x14ac:dyDescent="0.3">
      <c r="A1486" s="17">
        <v>0</v>
      </c>
      <c r="B1486" s="17">
        <v>0</v>
      </c>
      <c r="C1486" s="17">
        <v>6</v>
      </c>
      <c r="D1486" s="17">
        <v>19000</v>
      </c>
      <c r="E1486" s="17">
        <v>2013</v>
      </c>
      <c r="F1486" s="17">
        <v>0</v>
      </c>
      <c r="G1486" s="18">
        <f t="shared" ca="1" si="121"/>
        <v>3.0786917373299163E-2</v>
      </c>
      <c r="AA1486">
        <f t="shared" si="120"/>
        <v>19000</v>
      </c>
      <c r="AB1486">
        <f t="shared" si="122"/>
        <v>361000000</v>
      </c>
      <c r="AC1486">
        <f t="shared" si="123"/>
        <v>6859000000000</v>
      </c>
      <c r="AJ1486" s="2">
        <f t="shared" si="124"/>
        <v>0.17114645521363636</v>
      </c>
    </row>
    <row r="1487" spans="1:36" x14ac:dyDescent="0.3">
      <c r="A1487" s="17">
        <v>0</v>
      </c>
      <c r="B1487" s="17">
        <v>0</v>
      </c>
      <c r="C1487" s="17">
        <v>6</v>
      </c>
      <c r="D1487" s="17">
        <v>19000</v>
      </c>
      <c r="E1487" s="17">
        <v>2013</v>
      </c>
      <c r="F1487" s="17">
        <v>0</v>
      </c>
      <c r="G1487" s="18">
        <f t="shared" ca="1" si="121"/>
        <v>-3.8561852596540006E-2</v>
      </c>
      <c r="AA1487">
        <f t="shared" si="120"/>
        <v>19000</v>
      </c>
      <c r="AB1487">
        <f t="shared" si="122"/>
        <v>361000000</v>
      </c>
      <c r="AC1487">
        <f t="shared" si="123"/>
        <v>6859000000000</v>
      </c>
      <c r="AJ1487" s="2">
        <f t="shared" si="124"/>
        <v>0.17114645521363636</v>
      </c>
    </row>
    <row r="1488" spans="1:36" x14ac:dyDescent="0.3">
      <c r="A1488" s="17">
        <v>1</v>
      </c>
      <c r="B1488" s="17">
        <v>0</v>
      </c>
      <c r="C1488" s="17">
        <v>7</v>
      </c>
      <c r="D1488" s="17">
        <v>19000</v>
      </c>
      <c r="E1488" s="17">
        <v>2013</v>
      </c>
      <c r="F1488" s="17">
        <v>0</v>
      </c>
      <c r="G1488" s="18">
        <f t="shared" ca="1" si="121"/>
        <v>4.1617051023070999E-2</v>
      </c>
      <c r="AA1488">
        <f t="shared" si="120"/>
        <v>19000</v>
      </c>
      <c r="AB1488">
        <f t="shared" si="122"/>
        <v>361000000</v>
      </c>
      <c r="AC1488">
        <f t="shared" si="123"/>
        <v>6859000000000</v>
      </c>
      <c r="AJ1488" s="2">
        <f t="shared" si="124"/>
        <v>0.17114645521363636</v>
      </c>
    </row>
    <row r="1489" spans="1:36" x14ac:dyDescent="0.3">
      <c r="A1489" s="17">
        <v>0</v>
      </c>
      <c r="B1489" s="17">
        <v>0</v>
      </c>
      <c r="C1489" s="17">
        <v>5</v>
      </c>
      <c r="D1489" s="17">
        <v>19000</v>
      </c>
      <c r="E1489" s="17">
        <v>2013</v>
      </c>
      <c r="F1489" s="17">
        <v>0</v>
      </c>
      <c r="G1489" s="18">
        <f t="shared" ca="1" si="121"/>
        <v>-3.7324584013346908E-2</v>
      </c>
      <c r="AA1489">
        <f t="shared" si="120"/>
        <v>19000</v>
      </c>
      <c r="AB1489">
        <f t="shared" si="122"/>
        <v>361000000</v>
      </c>
      <c r="AC1489">
        <f t="shared" si="123"/>
        <v>6859000000000</v>
      </c>
      <c r="AJ1489" s="2">
        <f t="shared" si="124"/>
        <v>0.17114645521363636</v>
      </c>
    </row>
    <row r="1490" spans="1:36" x14ac:dyDescent="0.3">
      <c r="A1490" s="17">
        <v>0</v>
      </c>
      <c r="B1490" s="17">
        <v>0</v>
      </c>
      <c r="C1490" s="17">
        <v>6</v>
      </c>
      <c r="D1490" s="17">
        <v>19000</v>
      </c>
      <c r="E1490" s="17">
        <v>2013</v>
      </c>
      <c r="F1490" s="17">
        <v>0</v>
      </c>
      <c r="G1490" s="18">
        <f t="shared" ca="1" si="121"/>
        <v>-7.9730448187031785E-3</v>
      </c>
      <c r="AA1490">
        <f t="shared" si="120"/>
        <v>19000</v>
      </c>
      <c r="AB1490">
        <f t="shared" si="122"/>
        <v>361000000</v>
      </c>
      <c r="AC1490">
        <f t="shared" si="123"/>
        <v>6859000000000</v>
      </c>
      <c r="AJ1490" s="2">
        <f t="shared" si="124"/>
        <v>0.17114645521363636</v>
      </c>
    </row>
    <row r="1491" spans="1:36" x14ac:dyDescent="0.3">
      <c r="A1491" s="17">
        <v>0</v>
      </c>
      <c r="B1491" s="17">
        <v>0</v>
      </c>
      <c r="C1491" s="17">
        <v>6</v>
      </c>
      <c r="D1491" s="17">
        <v>19000</v>
      </c>
      <c r="E1491" s="17">
        <v>2013</v>
      </c>
      <c r="F1491" s="17">
        <v>0</v>
      </c>
      <c r="G1491" s="18">
        <f t="shared" ca="1" si="121"/>
        <v>1.1825009103075901E-2</v>
      </c>
      <c r="AA1491">
        <f t="shared" si="120"/>
        <v>19000</v>
      </c>
      <c r="AB1491">
        <f t="shared" si="122"/>
        <v>361000000</v>
      </c>
      <c r="AC1491">
        <f t="shared" si="123"/>
        <v>6859000000000</v>
      </c>
      <c r="AJ1491" s="2">
        <f t="shared" si="124"/>
        <v>0.17114645521363636</v>
      </c>
    </row>
    <row r="1492" spans="1:36" x14ac:dyDescent="0.3">
      <c r="A1492" s="17">
        <v>0</v>
      </c>
      <c r="B1492" s="17">
        <v>0</v>
      </c>
      <c r="C1492" s="17">
        <v>5</v>
      </c>
      <c r="D1492" s="17">
        <v>19000</v>
      </c>
      <c r="E1492" s="17">
        <v>2013</v>
      </c>
      <c r="F1492" s="17">
        <v>0</v>
      </c>
      <c r="G1492" s="18">
        <f t="shared" ca="1" si="121"/>
        <v>3.2688649505176984E-2</v>
      </c>
      <c r="AA1492">
        <f t="shared" si="120"/>
        <v>19000</v>
      </c>
      <c r="AB1492">
        <f t="shared" si="122"/>
        <v>361000000</v>
      </c>
      <c r="AC1492">
        <f t="shared" si="123"/>
        <v>6859000000000</v>
      </c>
      <c r="AJ1492" s="2">
        <f t="shared" si="124"/>
        <v>0.17114645521363636</v>
      </c>
    </row>
    <row r="1493" spans="1:36" x14ac:dyDescent="0.3">
      <c r="A1493" s="17">
        <v>1</v>
      </c>
      <c r="B1493" s="17">
        <v>0</v>
      </c>
      <c r="C1493" s="17">
        <v>5</v>
      </c>
      <c r="D1493" s="17">
        <v>19000</v>
      </c>
      <c r="E1493" s="17">
        <v>2013</v>
      </c>
      <c r="F1493" s="17">
        <v>0</v>
      </c>
      <c r="G1493" s="18">
        <f t="shared" ca="1" si="121"/>
        <v>4.7897320909028263E-2</v>
      </c>
      <c r="AA1493">
        <f t="shared" si="120"/>
        <v>19000</v>
      </c>
      <c r="AB1493">
        <f t="shared" si="122"/>
        <v>361000000</v>
      </c>
      <c r="AC1493">
        <f t="shared" si="123"/>
        <v>6859000000000</v>
      </c>
      <c r="AJ1493" s="2">
        <f t="shared" si="124"/>
        <v>0.17114645521363636</v>
      </c>
    </row>
    <row r="1494" spans="1:36" x14ac:dyDescent="0.3">
      <c r="A1494" s="17">
        <v>1</v>
      </c>
      <c r="B1494" s="17">
        <v>0</v>
      </c>
      <c r="C1494" s="17">
        <v>6</v>
      </c>
      <c r="D1494" s="17">
        <v>19000</v>
      </c>
      <c r="E1494" s="17">
        <v>2013</v>
      </c>
      <c r="F1494" s="17">
        <v>0</v>
      </c>
      <c r="G1494" s="18">
        <f t="shared" ca="1" si="121"/>
        <v>-2.0059282086612475E-2</v>
      </c>
      <c r="AA1494">
        <f t="shared" si="120"/>
        <v>19000</v>
      </c>
      <c r="AB1494">
        <f t="shared" si="122"/>
        <v>361000000</v>
      </c>
      <c r="AC1494">
        <f t="shared" si="123"/>
        <v>6859000000000</v>
      </c>
      <c r="AJ1494" s="2">
        <f t="shared" si="124"/>
        <v>0.17114645521363636</v>
      </c>
    </row>
    <row r="1495" spans="1:36" x14ac:dyDescent="0.3">
      <c r="A1495" s="17">
        <v>0</v>
      </c>
      <c r="B1495" s="17">
        <v>0</v>
      </c>
      <c r="C1495" s="17">
        <v>6</v>
      </c>
      <c r="D1495" s="17">
        <v>19000</v>
      </c>
      <c r="E1495" s="17">
        <v>2013</v>
      </c>
      <c r="F1495" s="17">
        <v>0</v>
      </c>
      <c r="G1495" s="18">
        <f t="shared" ca="1" si="121"/>
        <v>6.0569875239444015E-3</v>
      </c>
      <c r="AA1495">
        <f t="shared" si="120"/>
        <v>19000</v>
      </c>
      <c r="AB1495">
        <f t="shared" si="122"/>
        <v>361000000</v>
      </c>
      <c r="AC1495">
        <f t="shared" si="123"/>
        <v>6859000000000</v>
      </c>
      <c r="AJ1495" s="2">
        <f t="shared" si="124"/>
        <v>0.17114645521363636</v>
      </c>
    </row>
    <row r="1496" spans="1:36" x14ac:dyDescent="0.3">
      <c r="A1496" s="17">
        <v>1</v>
      </c>
      <c r="B1496" s="17">
        <v>0</v>
      </c>
      <c r="C1496" s="17">
        <v>5</v>
      </c>
      <c r="D1496" s="17">
        <v>19000</v>
      </c>
      <c r="E1496" s="17">
        <v>2013</v>
      </c>
      <c r="F1496" s="17">
        <v>0</v>
      </c>
      <c r="G1496" s="18">
        <f t="shared" ca="1" si="121"/>
        <v>-4.514517550936975E-2</v>
      </c>
      <c r="AA1496">
        <f t="shared" si="120"/>
        <v>19000</v>
      </c>
      <c r="AB1496">
        <f t="shared" si="122"/>
        <v>361000000</v>
      </c>
      <c r="AC1496">
        <f t="shared" si="123"/>
        <v>6859000000000</v>
      </c>
      <c r="AJ1496" s="2">
        <f t="shared" si="124"/>
        <v>0.17114645521363636</v>
      </c>
    </row>
    <row r="1497" spans="1:36" x14ac:dyDescent="0.3">
      <c r="A1497" s="17">
        <v>1</v>
      </c>
      <c r="B1497" s="17">
        <v>1</v>
      </c>
      <c r="C1497" s="17">
        <v>5</v>
      </c>
      <c r="D1497" s="17">
        <v>19000</v>
      </c>
      <c r="E1497" s="17">
        <v>2013</v>
      </c>
      <c r="F1497" s="17">
        <v>1</v>
      </c>
      <c r="G1497" s="18">
        <f t="shared" ca="1" si="121"/>
        <v>0.98343285581024598</v>
      </c>
      <c r="AA1497">
        <f t="shared" si="120"/>
        <v>19000</v>
      </c>
      <c r="AB1497">
        <f t="shared" si="122"/>
        <v>361000000</v>
      </c>
      <c r="AC1497">
        <f t="shared" si="123"/>
        <v>6859000000000</v>
      </c>
      <c r="AJ1497" s="2">
        <f t="shared" si="124"/>
        <v>0.17114645521363636</v>
      </c>
    </row>
    <row r="1498" spans="1:36" x14ac:dyDescent="0.3">
      <c r="A1498" s="17">
        <v>1</v>
      </c>
      <c r="B1498" s="17">
        <v>0</v>
      </c>
      <c r="C1498" s="17">
        <v>6</v>
      </c>
      <c r="D1498" s="17">
        <v>19000</v>
      </c>
      <c r="E1498" s="17">
        <v>2013</v>
      </c>
      <c r="F1498" s="17">
        <v>0</v>
      </c>
      <c r="G1498" s="18">
        <f t="shared" ca="1" si="121"/>
        <v>-1.5685323548598695E-2</v>
      </c>
      <c r="AA1498">
        <f t="shared" si="120"/>
        <v>19000</v>
      </c>
      <c r="AB1498">
        <f t="shared" si="122"/>
        <v>361000000</v>
      </c>
      <c r="AC1498">
        <f t="shared" si="123"/>
        <v>6859000000000</v>
      </c>
      <c r="AJ1498" s="2">
        <f t="shared" si="124"/>
        <v>0.17114645521363636</v>
      </c>
    </row>
    <row r="1499" spans="1:36" x14ac:dyDescent="0.3">
      <c r="A1499" s="17">
        <v>0</v>
      </c>
      <c r="B1499" s="17">
        <v>0</v>
      </c>
      <c r="C1499" s="17">
        <v>6</v>
      </c>
      <c r="D1499" s="17">
        <v>19000</v>
      </c>
      <c r="E1499" s="17">
        <v>2013</v>
      </c>
      <c r="F1499" s="17">
        <v>0</v>
      </c>
      <c r="G1499" s="18">
        <f t="shared" ca="1" si="121"/>
        <v>1.1055048003006919E-2</v>
      </c>
      <c r="AA1499">
        <f t="shared" si="120"/>
        <v>19000</v>
      </c>
      <c r="AB1499">
        <f t="shared" si="122"/>
        <v>361000000</v>
      </c>
      <c r="AC1499">
        <f t="shared" si="123"/>
        <v>6859000000000</v>
      </c>
      <c r="AJ1499" s="2">
        <f t="shared" si="124"/>
        <v>0.17114645521363636</v>
      </c>
    </row>
    <row r="1500" spans="1:36" x14ac:dyDescent="0.3">
      <c r="A1500" s="17">
        <v>1</v>
      </c>
      <c r="B1500" s="17">
        <v>0</v>
      </c>
      <c r="C1500" s="17">
        <v>6</v>
      </c>
      <c r="D1500" s="17">
        <v>19000</v>
      </c>
      <c r="E1500" s="17">
        <v>2013</v>
      </c>
      <c r="F1500" s="17">
        <v>0</v>
      </c>
      <c r="G1500" s="18">
        <f t="shared" ca="1" si="121"/>
        <v>-4.2077700486843755E-2</v>
      </c>
      <c r="AA1500">
        <f t="shared" si="120"/>
        <v>19000</v>
      </c>
      <c r="AB1500">
        <f t="shared" si="122"/>
        <v>361000000</v>
      </c>
      <c r="AC1500">
        <f t="shared" si="123"/>
        <v>6859000000000</v>
      </c>
      <c r="AJ1500" s="2">
        <f t="shared" si="124"/>
        <v>0.17114645521363636</v>
      </c>
    </row>
    <row r="1501" spans="1:36" x14ac:dyDescent="0.3">
      <c r="A1501" s="17">
        <v>1</v>
      </c>
      <c r="B1501" s="17">
        <v>0</v>
      </c>
      <c r="C1501" s="17">
        <v>6</v>
      </c>
      <c r="D1501" s="17">
        <v>19000</v>
      </c>
      <c r="E1501" s="17">
        <v>2013</v>
      </c>
      <c r="F1501" s="17">
        <v>0</v>
      </c>
      <c r="G1501" s="18">
        <f t="shared" ca="1" si="121"/>
        <v>6.265634552425881E-3</v>
      </c>
      <c r="AA1501">
        <f t="shared" si="120"/>
        <v>19000</v>
      </c>
      <c r="AB1501">
        <f t="shared" si="122"/>
        <v>361000000</v>
      </c>
      <c r="AC1501">
        <f t="shared" si="123"/>
        <v>6859000000000</v>
      </c>
      <c r="AJ1501" s="2">
        <f t="shared" si="124"/>
        <v>0.17114645521363636</v>
      </c>
    </row>
    <row r="1502" spans="1:36" x14ac:dyDescent="0.3">
      <c r="A1502" s="17">
        <v>1</v>
      </c>
      <c r="B1502" s="17">
        <v>0</v>
      </c>
      <c r="C1502" s="17">
        <v>6</v>
      </c>
      <c r="D1502" s="17">
        <v>19000</v>
      </c>
      <c r="E1502" s="17">
        <v>2013</v>
      </c>
      <c r="F1502" s="17">
        <v>0</v>
      </c>
      <c r="G1502" s="18">
        <f t="shared" ca="1" si="121"/>
        <v>3.1977611036749457E-3</v>
      </c>
      <c r="AA1502">
        <f t="shared" si="120"/>
        <v>19000</v>
      </c>
      <c r="AB1502">
        <f t="shared" si="122"/>
        <v>361000000</v>
      </c>
      <c r="AC1502">
        <f t="shared" si="123"/>
        <v>6859000000000</v>
      </c>
      <c r="AJ1502" s="2">
        <f t="shared" si="124"/>
        <v>0.17114645521363636</v>
      </c>
    </row>
    <row r="1503" spans="1:36" x14ac:dyDescent="0.3">
      <c r="A1503" s="17">
        <v>1</v>
      </c>
      <c r="B1503" s="17">
        <v>0</v>
      </c>
      <c r="C1503" s="17">
        <v>6</v>
      </c>
      <c r="D1503" s="17">
        <v>19000</v>
      </c>
      <c r="E1503" s="17">
        <v>2013</v>
      </c>
      <c r="F1503" s="17">
        <v>1</v>
      </c>
      <c r="G1503" s="18">
        <f t="shared" ca="1" si="121"/>
        <v>1.0347835031380892</v>
      </c>
      <c r="AA1503">
        <f t="shared" si="120"/>
        <v>19000</v>
      </c>
      <c r="AB1503">
        <f t="shared" si="122"/>
        <v>361000000</v>
      </c>
      <c r="AC1503">
        <f t="shared" si="123"/>
        <v>6859000000000</v>
      </c>
      <c r="AJ1503" s="2">
        <f t="shared" si="124"/>
        <v>0.17114645521363636</v>
      </c>
    </row>
    <row r="1504" spans="1:36" x14ac:dyDescent="0.3">
      <c r="A1504" s="17">
        <v>0</v>
      </c>
      <c r="B1504" s="17">
        <v>0</v>
      </c>
      <c r="C1504" s="17">
        <v>5</v>
      </c>
      <c r="D1504" s="17">
        <v>19000</v>
      </c>
      <c r="E1504" s="17">
        <v>2013</v>
      </c>
      <c r="F1504" s="17">
        <v>0</v>
      </c>
      <c r="G1504" s="18">
        <f t="shared" ca="1" si="121"/>
        <v>1.9697741893107235E-2</v>
      </c>
      <c r="AA1504">
        <f t="shared" si="120"/>
        <v>19000</v>
      </c>
      <c r="AB1504">
        <f t="shared" si="122"/>
        <v>361000000</v>
      </c>
      <c r="AC1504">
        <f t="shared" si="123"/>
        <v>6859000000000</v>
      </c>
      <c r="AJ1504" s="2">
        <f t="shared" si="124"/>
        <v>0.17114645521363636</v>
      </c>
    </row>
    <row r="1505" spans="1:36" x14ac:dyDescent="0.3">
      <c r="A1505" s="17">
        <v>1</v>
      </c>
      <c r="B1505" s="17">
        <v>0</v>
      </c>
      <c r="C1505" s="17">
        <v>5</v>
      </c>
      <c r="D1505" s="17">
        <v>19000</v>
      </c>
      <c r="E1505" s="17">
        <v>2013</v>
      </c>
      <c r="F1505" s="17">
        <v>1</v>
      </c>
      <c r="G1505" s="18">
        <f t="shared" ca="1" si="121"/>
        <v>0.95340623693128712</v>
      </c>
      <c r="AA1505">
        <f t="shared" si="120"/>
        <v>19000</v>
      </c>
      <c r="AB1505">
        <f t="shared" si="122"/>
        <v>361000000</v>
      </c>
      <c r="AC1505">
        <f t="shared" si="123"/>
        <v>6859000000000</v>
      </c>
      <c r="AJ1505" s="2">
        <f t="shared" si="124"/>
        <v>0.17114645521363636</v>
      </c>
    </row>
    <row r="1506" spans="1:36" x14ac:dyDescent="0.3">
      <c r="A1506" s="17">
        <v>0</v>
      </c>
      <c r="B1506" s="17">
        <v>0</v>
      </c>
      <c r="C1506" s="17">
        <v>6</v>
      </c>
      <c r="D1506" s="17">
        <v>19000</v>
      </c>
      <c r="E1506" s="17">
        <v>2013</v>
      </c>
      <c r="F1506" s="17">
        <v>0</v>
      </c>
      <c r="G1506" s="18">
        <f t="shared" ca="1" si="121"/>
        <v>-2.1319668488376922E-2</v>
      </c>
      <c r="AA1506">
        <f t="shared" si="120"/>
        <v>19000</v>
      </c>
      <c r="AB1506">
        <f t="shared" si="122"/>
        <v>361000000</v>
      </c>
      <c r="AC1506">
        <f t="shared" si="123"/>
        <v>6859000000000</v>
      </c>
      <c r="AJ1506" s="2">
        <f t="shared" si="124"/>
        <v>0.17114645521363636</v>
      </c>
    </row>
    <row r="1507" spans="1:36" x14ac:dyDescent="0.3">
      <c r="A1507" s="17">
        <v>0</v>
      </c>
      <c r="B1507" s="17">
        <v>0</v>
      </c>
      <c r="C1507" s="17">
        <v>6</v>
      </c>
      <c r="D1507" s="17">
        <v>19000</v>
      </c>
      <c r="E1507" s="17">
        <v>2013</v>
      </c>
      <c r="F1507" s="17">
        <v>0</v>
      </c>
      <c r="G1507" s="18">
        <f t="shared" ca="1" si="121"/>
        <v>-2.0242348578321936E-2</v>
      </c>
      <c r="AA1507">
        <f t="shared" si="120"/>
        <v>19000</v>
      </c>
      <c r="AB1507">
        <f t="shared" si="122"/>
        <v>361000000</v>
      </c>
      <c r="AC1507">
        <f t="shared" si="123"/>
        <v>6859000000000</v>
      </c>
      <c r="AJ1507" s="2">
        <f t="shared" si="124"/>
        <v>0.17114645521363636</v>
      </c>
    </row>
    <row r="1508" spans="1:36" x14ac:dyDescent="0.3">
      <c r="A1508" s="17">
        <v>1</v>
      </c>
      <c r="B1508" s="17">
        <v>0</v>
      </c>
      <c r="C1508" s="17">
        <v>5</v>
      </c>
      <c r="D1508" s="17">
        <v>19000</v>
      </c>
      <c r="E1508" s="17">
        <v>2013</v>
      </c>
      <c r="F1508" s="17">
        <v>0</v>
      </c>
      <c r="G1508" s="18">
        <f t="shared" ca="1" si="121"/>
        <v>4.2393306182018489E-2</v>
      </c>
      <c r="AA1508">
        <f t="shared" si="120"/>
        <v>19000</v>
      </c>
      <c r="AB1508">
        <f t="shared" si="122"/>
        <v>361000000</v>
      </c>
      <c r="AC1508">
        <f t="shared" si="123"/>
        <v>6859000000000</v>
      </c>
      <c r="AJ1508" s="2">
        <f t="shared" si="124"/>
        <v>0.17114645521363636</v>
      </c>
    </row>
    <row r="1509" spans="1:36" x14ac:dyDescent="0.3">
      <c r="A1509" s="17">
        <v>0</v>
      </c>
      <c r="B1509" s="17">
        <v>0</v>
      </c>
      <c r="C1509" s="17">
        <v>6</v>
      </c>
      <c r="D1509" s="17">
        <v>19000</v>
      </c>
      <c r="E1509" s="17">
        <v>2013</v>
      </c>
      <c r="F1509" s="17">
        <v>0</v>
      </c>
      <c r="G1509" s="18">
        <f t="shared" ca="1" si="121"/>
        <v>3.2091285541842797E-2</v>
      </c>
      <c r="AA1509">
        <f t="shared" si="120"/>
        <v>19000</v>
      </c>
      <c r="AB1509">
        <f t="shared" si="122"/>
        <v>361000000</v>
      </c>
      <c r="AC1509">
        <f t="shared" si="123"/>
        <v>6859000000000</v>
      </c>
      <c r="AJ1509" s="2">
        <f t="shared" si="124"/>
        <v>0.17114645521363636</v>
      </c>
    </row>
    <row r="1510" spans="1:36" x14ac:dyDescent="0.3">
      <c r="A1510" s="17">
        <v>1</v>
      </c>
      <c r="B1510" s="17">
        <v>0</v>
      </c>
      <c r="C1510" s="17">
        <v>5</v>
      </c>
      <c r="D1510" s="17">
        <v>19000</v>
      </c>
      <c r="E1510" s="17">
        <v>2013</v>
      </c>
      <c r="F1510" s="17">
        <v>0</v>
      </c>
      <c r="G1510" s="18">
        <f t="shared" ca="1" si="121"/>
        <v>-1.8966574359236422E-2</v>
      </c>
      <c r="AA1510">
        <f t="shared" si="120"/>
        <v>19000</v>
      </c>
      <c r="AB1510">
        <f t="shared" si="122"/>
        <v>361000000</v>
      </c>
      <c r="AC1510">
        <f t="shared" si="123"/>
        <v>6859000000000</v>
      </c>
      <c r="AJ1510" s="2">
        <f t="shared" si="124"/>
        <v>0.17114645521363636</v>
      </c>
    </row>
    <row r="1511" spans="1:36" x14ac:dyDescent="0.3">
      <c r="A1511" s="17">
        <v>1</v>
      </c>
      <c r="B1511" s="17">
        <v>0</v>
      </c>
      <c r="C1511" s="17">
        <v>6</v>
      </c>
      <c r="D1511" s="17">
        <v>19000</v>
      </c>
      <c r="E1511" s="17">
        <v>2013</v>
      </c>
      <c r="F1511" s="17">
        <v>0</v>
      </c>
      <c r="G1511" s="18">
        <f t="shared" ca="1" si="121"/>
        <v>4.0600636858989986E-2</v>
      </c>
      <c r="AA1511">
        <f t="shared" si="120"/>
        <v>19000</v>
      </c>
      <c r="AB1511">
        <f t="shared" si="122"/>
        <v>361000000</v>
      </c>
      <c r="AC1511">
        <f t="shared" si="123"/>
        <v>6859000000000</v>
      </c>
      <c r="AJ1511" s="2">
        <f t="shared" si="124"/>
        <v>0.17114645521363636</v>
      </c>
    </row>
    <row r="1512" spans="1:36" x14ac:dyDescent="0.3">
      <c r="A1512" s="17">
        <v>1</v>
      </c>
      <c r="B1512" s="17">
        <v>0</v>
      </c>
      <c r="C1512" s="17">
        <v>6</v>
      </c>
      <c r="D1512" s="17">
        <v>19000</v>
      </c>
      <c r="E1512" s="17">
        <v>2013</v>
      </c>
      <c r="F1512" s="17">
        <v>0</v>
      </c>
      <c r="G1512" s="18">
        <f t="shared" ca="1" si="121"/>
        <v>1.8695307374832316E-2</v>
      </c>
      <c r="AA1512">
        <f t="shared" si="120"/>
        <v>19000</v>
      </c>
      <c r="AB1512">
        <f t="shared" si="122"/>
        <v>361000000</v>
      </c>
      <c r="AC1512">
        <f t="shared" si="123"/>
        <v>6859000000000</v>
      </c>
      <c r="AJ1512" s="2">
        <f t="shared" si="124"/>
        <v>0.17114645521363636</v>
      </c>
    </row>
    <row r="1513" spans="1:36" x14ac:dyDescent="0.3">
      <c r="A1513" s="17">
        <v>1</v>
      </c>
      <c r="B1513" s="17">
        <v>0</v>
      </c>
      <c r="C1513" s="17">
        <v>5</v>
      </c>
      <c r="D1513" s="17">
        <v>19000</v>
      </c>
      <c r="E1513" s="17">
        <v>2013</v>
      </c>
      <c r="F1513" s="17">
        <v>0</v>
      </c>
      <c r="G1513" s="18">
        <f t="shared" ca="1" si="121"/>
        <v>-4.470397457383183E-2</v>
      </c>
      <c r="AA1513">
        <f t="shared" si="120"/>
        <v>19000</v>
      </c>
      <c r="AB1513">
        <f t="shared" si="122"/>
        <v>361000000</v>
      </c>
      <c r="AC1513">
        <f t="shared" si="123"/>
        <v>6859000000000</v>
      </c>
      <c r="AJ1513" s="2">
        <f t="shared" si="124"/>
        <v>0.17114645521363636</v>
      </c>
    </row>
    <row r="1514" spans="1:36" x14ac:dyDescent="0.3">
      <c r="A1514" s="17">
        <v>0</v>
      </c>
      <c r="B1514" s="17">
        <v>0</v>
      </c>
      <c r="C1514" s="17">
        <v>6</v>
      </c>
      <c r="D1514" s="17">
        <v>19000</v>
      </c>
      <c r="E1514" s="17">
        <v>2013</v>
      </c>
      <c r="F1514" s="17">
        <v>0</v>
      </c>
      <c r="G1514" s="18">
        <f t="shared" ca="1" si="121"/>
        <v>-1.29523860652207E-2</v>
      </c>
      <c r="AA1514">
        <f t="shared" si="120"/>
        <v>19000</v>
      </c>
      <c r="AB1514">
        <f t="shared" si="122"/>
        <v>361000000</v>
      </c>
      <c r="AC1514">
        <f t="shared" si="123"/>
        <v>6859000000000</v>
      </c>
      <c r="AJ1514" s="2">
        <f t="shared" si="124"/>
        <v>0.17114645521363636</v>
      </c>
    </row>
    <row r="1515" spans="1:36" x14ac:dyDescent="0.3">
      <c r="A1515" s="17">
        <v>0</v>
      </c>
      <c r="B1515" s="17">
        <v>0</v>
      </c>
      <c r="C1515" s="17">
        <v>5</v>
      </c>
      <c r="D1515" s="17">
        <v>19000</v>
      </c>
      <c r="E1515" s="17">
        <v>2013</v>
      </c>
      <c r="F1515" s="17">
        <v>0</v>
      </c>
      <c r="G1515" s="18">
        <f t="shared" ca="1" si="121"/>
        <v>1.7113354468293429E-2</v>
      </c>
      <c r="AA1515">
        <f t="shared" si="120"/>
        <v>19000</v>
      </c>
      <c r="AB1515">
        <f t="shared" si="122"/>
        <v>361000000</v>
      </c>
      <c r="AC1515">
        <f t="shared" si="123"/>
        <v>6859000000000</v>
      </c>
      <c r="AJ1515" s="2">
        <f t="shared" si="124"/>
        <v>0.17114645521363636</v>
      </c>
    </row>
    <row r="1516" spans="1:36" x14ac:dyDescent="0.3">
      <c r="A1516" s="17">
        <v>0</v>
      </c>
      <c r="B1516" s="17">
        <v>0</v>
      </c>
      <c r="C1516" s="17">
        <v>6</v>
      </c>
      <c r="D1516" s="17">
        <v>19000</v>
      </c>
      <c r="E1516" s="17">
        <v>2013</v>
      </c>
      <c r="F1516" s="17">
        <v>0</v>
      </c>
      <c r="G1516" s="18">
        <f t="shared" ca="1" si="121"/>
        <v>-2.05776667343751E-2</v>
      </c>
      <c r="AA1516">
        <f t="shared" si="120"/>
        <v>19000</v>
      </c>
      <c r="AB1516">
        <f t="shared" si="122"/>
        <v>361000000</v>
      </c>
      <c r="AC1516">
        <f t="shared" si="123"/>
        <v>6859000000000</v>
      </c>
      <c r="AJ1516" s="2">
        <f t="shared" si="124"/>
        <v>0.17114645521363636</v>
      </c>
    </row>
    <row r="1517" spans="1:36" x14ac:dyDescent="0.3">
      <c r="A1517" s="17">
        <v>1</v>
      </c>
      <c r="B1517" s="17">
        <v>1</v>
      </c>
      <c r="C1517" s="17">
        <v>5</v>
      </c>
      <c r="D1517" s="17">
        <v>19000</v>
      </c>
      <c r="E1517" s="17">
        <v>2013</v>
      </c>
      <c r="F1517" s="17">
        <v>1</v>
      </c>
      <c r="G1517" s="18">
        <f t="shared" ca="1" si="121"/>
        <v>0.98402174364055972</v>
      </c>
      <c r="AA1517">
        <f t="shared" si="120"/>
        <v>19000</v>
      </c>
      <c r="AB1517">
        <f t="shared" si="122"/>
        <v>361000000</v>
      </c>
      <c r="AC1517">
        <f t="shared" si="123"/>
        <v>6859000000000</v>
      </c>
      <c r="AJ1517" s="2">
        <f t="shared" si="124"/>
        <v>0.17114645521363636</v>
      </c>
    </row>
    <row r="1518" spans="1:36" x14ac:dyDescent="0.3">
      <c r="A1518" s="17">
        <v>1</v>
      </c>
      <c r="B1518" s="17">
        <v>0</v>
      </c>
      <c r="C1518" s="17">
        <v>5</v>
      </c>
      <c r="D1518" s="17">
        <v>19000</v>
      </c>
      <c r="E1518" s="17">
        <v>2013</v>
      </c>
      <c r="F1518" s="17">
        <v>0</v>
      </c>
      <c r="G1518" s="18">
        <f t="shared" ca="1" si="121"/>
        <v>-2.9186393731631913E-2</v>
      </c>
      <c r="AA1518">
        <f t="shared" si="120"/>
        <v>19000</v>
      </c>
      <c r="AB1518">
        <f t="shared" si="122"/>
        <v>361000000</v>
      </c>
      <c r="AC1518">
        <f t="shared" si="123"/>
        <v>6859000000000</v>
      </c>
      <c r="AJ1518" s="2">
        <f t="shared" si="124"/>
        <v>0.17114645521363636</v>
      </c>
    </row>
    <row r="1519" spans="1:36" x14ac:dyDescent="0.3">
      <c r="A1519" s="17">
        <v>0</v>
      </c>
      <c r="B1519" s="17">
        <v>0</v>
      </c>
      <c r="C1519" s="17">
        <v>6</v>
      </c>
      <c r="D1519" s="17">
        <v>19000</v>
      </c>
      <c r="E1519" s="17">
        <v>2013</v>
      </c>
      <c r="F1519" s="17">
        <v>0</v>
      </c>
      <c r="G1519" s="18">
        <f t="shared" ca="1" si="121"/>
        <v>-2.1822593877565213E-2</v>
      </c>
      <c r="AA1519">
        <f t="shared" si="120"/>
        <v>19000</v>
      </c>
      <c r="AB1519">
        <f t="shared" si="122"/>
        <v>361000000</v>
      </c>
      <c r="AC1519">
        <f t="shared" si="123"/>
        <v>6859000000000</v>
      </c>
      <c r="AJ1519" s="2">
        <f t="shared" si="124"/>
        <v>0.17114645521363636</v>
      </c>
    </row>
    <row r="1520" spans="1:36" x14ac:dyDescent="0.3">
      <c r="A1520" s="17">
        <v>0</v>
      </c>
      <c r="B1520" s="17">
        <v>0</v>
      </c>
      <c r="C1520" s="17">
        <v>6</v>
      </c>
      <c r="D1520" s="17">
        <v>19000</v>
      </c>
      <c r="E1520" s="17">
        <v>2013</v>
      </c>
      <c r="F1520" s="17">
        <v>0</v>
      </c>
      <c r="G1520" s="18">
        <f t="shared" ca="1" si="121"/>
        <v>-4.9750716282798528E-2</v>
      </c>
      <c r="AA1520">
        <f t="shared" si="120"/>
        <v>19000</v>
      </c>
      <c r="AB1520">
        <f t="shared" si="122"/>
        <v>361000000</v>
      </c>
      <c r="AC1520">
        <f t="shared" si="123"/>
        <v>6859000000000</v>
      </c>
      <c r="AJ1520" s="2">
        <f t="shared" si="124"/>
        <v>0.17114645521363636</v>
      </c>
    </row>
    <row r="1521" spans="1:36" x14ac:dyDescent="0.3">
      <c r="A1521" s="17">
        <v>0</v>
      </c>
      <c r="B1521" s="17">
        <v>0</v>
      </c>
      <c r="C1521" s="17">
        <v>6</v>
      </c>
      <c r="D1521" s="17">
        <v>19000</v>
      </c>
      <c r="E1521" s="17">
        <v>2013</v>
      </c>
      <c r="F1521" s="17">
        <v>0</v>
      </c>
      <c r="G1521" s="18">
        <f t="shared" ca="1" si="121"/>
        <v>-7.9524577205303268E-5</v>
      </c>
      <c r="AA1521">
        <f t="shared" si="120"/>
        <v>19000</v>
      </c>
      <c r="AB1521">
        <f t="shared" si="122"/>
        <v>361000000</v>
      </c>
      <c r="AC1521">
        <f t="shared" si="123"/>
        <v>6859000000000</v>
      </c>
      <c r="AJ1521" s="2">
        <f t="shared" si="124"/>
        <v>0.17114645521363636</v>
      </c>
    </row>
    <row r="1522" spans="1:36" x14ac:dyDescent="0.3">
      <c r="A1522" s="17">
        <v>1</v>
      </c>
      <c r="B1522" s="17">
        <v>0</v>
      </c>
      <c r="C1522" s="17">
        <v>5</v>
      </c>
      <c r="D1522" s="17">
        <v>19000</v>
      </c>
      <c r="E1522" s="17">
        <v>2013</v>
      </c>
      <c r="F1522" s="17">
        <v>0</v>
      </c>
      <c r="G1522" s="18">
        <f t="shared" ca="1" si="121"/>
        <v>3.0888609256881996E-2</v>
      </c>
      <c r="AA1522">
        <f t="shared" si="120"/>
        <v>19000</v>
      </c>
      <c r="AB1522">
        <f t="shared" si="122"/>
        <v>361000000</v>
      </c>
      <c r="AC1522">
        <f t="shared" si="123"/>
        <v>6859000000000</v>
      </c>
      <c r="AJ1522" s="2">
        <f t="shared" si="124"/>
        <v>0.17114645521363636</v>
      </c>
    </row>
    <row r="1523" spans="1:36" x14ac:dyDescent="0.3">
      <c r="A1523" s="17">
        <v>0</v>
      </c>
      <c r="B1523" s="17">
        <v>0</v>
      </c>
      <c r="C1523" s="17">
        <v>7</v>
      </c>
      <c r="D1523" s="17">
        <v>19000</v>
      </c>
      <c r="E1523" s="17">
        <v>2013</v>
      </c>
      <c r="F1523" s="17">
        <v>0</v>
      </c>
      <c r="G1523" s="18">
        <f t="shared" ca="1" si="121"/>
        <v>9.3014866751730107E-3</v>
      </c>
      <c r="AA1523">
        <f t="shared" si="120"/>
        <v>19000</v>
      </c>
      <c r="AB1523">
        <f t="shared" si="122"/>
        <v>361000000</v>
      </c>
      <c r="AC1523">
        <f t="shared" si="123"/>
        <v>6859000000000</v>
      </c>
      <c r="AJ1523" s="2">
        <f t="shared" si="124"/>
        <v>0.17114645521363636</v>
      </c>
    </row>
    <row r="1524" spans="1:36" x14ac:dyDescent="0.3">
      <c r="A1524" s="17">
        <v>0</v>
      </c>
      <c r="B1524" s="17">
        <v>0</v>
      </c>
      <c r="C1524" s="17">
        <v>5</v>
      </c>
      <c r="D1524" s="17">
        <v>19000</v>
      </c>
      <c r="E1524" s="17">
        <v>2013</v>
      </c>
      <c r="F1524" s="17">
        <v>0</v>
      </c>
      <c r="G1524" s="18">
        <f t="shared" ca="1" si="121"/>
        <v>-4.8178918602335752E-2</v>
      </c>
      <c r="AA1524">
        <f t="shared" si="120"/>
        <v>19000</v>
      </c>
      <c r="AB1524">
        <f t="shared" si="122"/>
        <v>361000000</v>
      </c>
      <c r="AC1524">
        <f t="shared" si="123"/>
        <v>6859000000000</v>
      </c>
      <c r="AJ1524" s="2">
        <f t="shared" si="124"/>
        <v>0.17114645521363636</v>
      </c>
    </row>
    <row r="1525" spans="1:36" x14ac:dyDescent="0.3">
      <c r="A1525" s="17">
        <v>0</v>
      </c>
      <c r="B1525" s="17">
        <v>0</v>
      </c>
      <c r="C1525" s="17">
        <v>6</v>
      </c>
      <c r="D1525" s="17">
        <v>19000</v>
      </c>
      <c r="E1525" s="17">
        <v>2013</v>
      </c>
      <c r="F1525" s="17">
        <v>0</v>
      </c>
      <c r="G1525" s="18">
        <f t="shared" ca="1" si="121"/>
        <v>3.0058798356657548E-2</v>
      </c>
      <c r="AA1525">
        <f t="shared" si="120"/>
        <v>19000</v>
      </c>
      <c r="AB1525">
        <f t="shared" si="122"/>
        <v>361000000</v>
      </c>
      <c r="AC1525">
        <f t="shared" si="123"/>
        <v>6859000000000</v>
      </c>
      <c r="AJ1525" s="2">
        <f t="shared" si="124"/>
        <v>0.17114645521363636</v>
      </c>
    </row>
    <row r="1526" spans="1:36" x14ac:dyDescent="0.3">
      <c r="A1526" s="17">
        <v>0</v>
      </c>
      <c r="B1526" s="17">
        <v>0</v>
      </c>
      <c r="C1526" s="17">
        <v>5</v>
      </c>
      <c r="D1526" s="17">
        <v>19000</v>
      </c>
      <c r="E1526" s="17">
        <v>2013</v>
      </c>
      <c r="F1526" s="17">
        <v>0</v>
      </c>
      <c r="G1526" s="18">
        <f t="shared" ca="1" si="121"/>
        <v>1.7201971858515821E-2</v>
      </c>
      <c r="AA1526">
        <f t="shared" si="120"/>
        <v>19000</v>
      </c>
      <c r="AB1526">
        <f t="shared" si="122"/>
        <v>361000000</v>
      </c>
      <c r="AC1526">
        <f t="shared" si="123"/>
        <v>6859000000000</v>
      </c>
      <c r="AJ1526" s="2">
        <f t="shared" si="124"/>
        <v>0.17114645521363636</v>
      </c>
    </row>
    <row r="1527" spans="1:36" x14ac:dyDescent="0.3">
      <c r="A1527" s="17">
        <v>0</v>
      </c>
      <c r="B1527" s="17">
        <v>0</v>
      </c>
      <c r="C1527" s="17">
        <v>6</v>
      </c>
      <c r="D1527" s="17">
        <v>19000</v>
      </c>
      <c r="E1527" s="17">
        <v>2013</v>
      </c>
      <c r="F1527" s="17">
        <v>0</v>
      </c>
      <c r="G1527" s="18">
        <f t="shared" ca="1" si="121"/>
        <v>-2.8617756857803902E-2</v>
      </c>
      <c r="AA1527">
        <f t="shared" si="120"/>
        <v>19000</v>
      </c>
      <c r="AB1527">
        <f t="shared" si="122"/>
        <v>361000000</v>
      </c>
      <c r="AC1527">
        <f t="shared" si="123"/>
        <v>6859000000000</v>
      </c>
      <c r="AJ1527" s="2">
        <f t="shared" si="124"/>
        <v>0.17114645521363636</v>
      </c>
    </row>
    <row r="1528" spans="1:36" x14ac:dyDescent="0.3">
      <c r="A1528" s="17">
        <v>0</v>
      </c>
      <c r="B1528" s="17">
        <v>0</v>
      </c>
      <c r="C1528" s="17">
        <v>6</v>
      </c>
      <c r="D1528" s="17">
        <v>19000</v>
      </c>
      <c r="E1528" s="17">
        <v>2013</v>
      </c>
      <c r="F1528" s="17">
        <v>0</v>
      </c>
      <c r="G1528" s="18">
        <f t="shared" ca="1" si="121"/>
        <v>-2.3902011329430362E-2</v>
      </c>
      <c r="AA1528">
        <f t="shared" si="120"/>
        <v>19000</v>
      </c>
      <c r="AB1528">
        <f t="shared" si="122"/>
        <v>361000000</v>
      </c>
      <c r="AC1528">
        <f t="shared" si="123"/>
        <v>6859000000000</v>
      </c>
      <c r="AJ1528" s="2">
        <f t="shared" si="124"/>
        <v>0.17114645521363636</v>
      </c>
    </row>
    <row r="1529" spans="1:36" x14ac:dyDescent="0.3">
      <c r="A1529" s="17">
        <v>0</v>
      </c>
      <c r="B1529" s="17">
        <v>1</v>
      </c>
      <c r="C1529" s="17">
        <v>5</v>
      </c>
      <c r="D1529" s="17">
        <v>19000</v>
      </c>
      <c r="E1529" s="17">
        <v>2013</v>
      </c>
      <c r="F1529" s="17">
        <v>0</v>
      </c>
      <c r="G1529" s="18">
        <f t="shared" ca="1" si="121"/>
        <v>-4.158730242612494E-2</v>
      </c>
      <c r="AA1529">
        <f t="shared" si="120"/>
        <v>19000</v>
      </c>
      <c r="AB1529">
        <f t="shared" si="122"/>
        <v>361000000</v>
      </c>
      <c r="AC1529">
        <f t="shared" si="123"/>
        <v>6859000000000</v>
      </c>
      <c r="AJ1529" s="2">
        <f t="shared" si="124"/>
        <v>0.17114645521363636</v>
      </c>
    </row>
    <row r="1530" spans="1:36" x14ac:dyDescent="0.3">
      <c r="A1530" s="17">
        <v>0</v>
      </c>
      <c r="B1530" s="17">
        <v>0</v>
      </c>
      <c r="C1530" s="17">
        <v>6</v>
      </c>
      <c r="D1530" s="17">
        <v>19000</v>
      </c>
      <c r="E1530" s="17">
        <v>2013</v>
      </c>
      <c r="F1530" s="17">
        <v>0</v>
      </c>
      <c r="G1530" s="18">
        <f t="shared" ca="1" si="121"/>
        <v>4.6778563292225697E-2</v>
      </c>
      <c r="AA1530">
        <f t="shared" si="120"/>
        <v>19000</v>
      </c>
      <c r="AB1530">
        <f t="shared" si="122"/>
        <v>361000000</v>
      </c>
      <c r="AC1530">
        <f t="shared" si="123"/>
        <v>6859000000000</v>
      </c>
      <c r="AJ1530" s="2">
        <f t="shared" si="124"/>
        <v>0.17114645521363636</v>
      </c>
    </row>
    <row r="1531" spans="1:36" x14ac:dyDescent="0.3">
      <c r="A1531" s="17">
        <v>0</v>
      </c>
      <c r="B1531" s="17">
        <v>0</v>
      </c>
      <c r="C1531" s="17">
        <v>5</v>
      </c>
      <c r="D1531" s="17">
        <v>19000</v>
      </c>
      <c r="E1531" s="17">
        <v>2013</v>
      </c>
      <c r="F1531" s="17">
        <v>0</v>
      </c>
      <c r="G1531" s="18">
        <f t="shared" ca="1" si="121"/>
        <v>-2.1686812881922136E-2</v>
      </c>
      <c r="AA1531">
        <f t="shared" si="120"/>
        <v>19000</v>
      </c>
      <c r="AB1531">
        <f t="shared" si="122"/>
        <v>361000000</v>
      </c>
      <c r="AC1531">
        <f t="shared" si="123"/>
        <v>6859000000000</v>
      </c>
      <c r="AJ1531" s="2">
        <f t="shared" si="124"/>
        <v>0.17114645521363636</v>
      </c>
    </row>
    <row r="1532" spans="1:36" x14ac:dyDescent="0.3">
      <c r="A1532" s="17">
        <v>1</v>
      </c>
      <c r="B1532" s="17">
        <v>1</v>
      </c>
      <c r="C1532" s="17">
        <v>6</v>
      </c>
      <c r="D1532" s="17">
        <v>19000</v>
      </c>
      <c r="E1532" s="17">
        <v>2013</v>
      </c>
      <c r="F1532" s="17">
        <v>1</v>
      </c>
      <c r="G1532" s="18">
        <f t="shared" ca="1" si="121"/>
        <v>0.98995161101139939</v>
      </c>
      <c r="AA1532">
        <f t="shared" si="120"/>
        <v>19000</v>
      </c>
      <c r="AB1532">
        <f t="shared" si="122"/>
        <v>361000000</v>
      </c>
      <c r="AC1532">
        <f t="shared" si="123"/>
        <v>6859000000000</v>
      </c>
      <c r="AJ1532" s="2">
        <f t="shared" si="124"/>
        <v>0.17114645521363636</v>
      </c>
    </row>
    <row r="1533" spans="1:36" x14ac:dyDescent="0.3">
      <c r="A1533" s="17">
        <v>1</v>
      </c>
      <c r="B1533" s="17">
        <v>0</v>
      </c>
      <c r="C1533" s="17">
        <v>6</v>
      </c>
      <c r="D1533" s="17">
        <v>19000</v>
      </c>
      <c r="E1533" s="17">
        <v>2013</v>
      </c>
      <c r="F1533" s="17">
        <v>0</v>
      </c>
      <c r="G1533" s="18">
        <f t="shared" ca="1" si="121"/>
        <v>-3.4312639761537811E-2</v>
      </c>
      <c r="AA1533">
        <f t="shared" si="120"/>
        <v>19000</v>
      </c>
      <c r="AB1533">
        <f t="shared" si="122"/>
        <v>361000000</v>
      </c>
      <c r="AC1533">
        <f t="shared" si="123"/>
        <v>6859000000000</v>
      </c>
      <c r="AJ1533" s="2">
        <f t="shared" si="124"/>
        <v>0.17114645521363636</v>
      </c>
    </row>
    <row r="1534" spans="1:36" x14ac:dyDescent="0.3">
      <c r="A1534" s="17">
        <v>0</v>
      </c>
      <c r="B1534" s="17">
        <v>1</v>
      </c>
      <c r="C1534" s="17">
        <v>5</v>
      </c>
      <c r="D1534" s="17">
        <v>19000</v>
      </c>
      <c r="E1534" s="17">
        <v>2013</v>
      </c>
      <c r="F1534" s="17">
        <v>0</v>
      </c>
      <c r="G1534" s="18">
        <f t="shared" ca="1" si="121"/>
        <v>-4.1908231642621432E-2</v>
      </c>
      <c r="AA1534">
        <f t="shared" si="120"/>
        <v>19000</v>
      </c>
      <c r="AB1534">
        <f t="shared" si="122"/>
        <v>361000000</v>
      </c>
      <c r="AC1534">
        <f t="shared" si="123"/>
        <v>6859000000000</v>
      </c>
      <c r="AJ1534" s="2">
        <f t="shared" si="124"/>
        <v>0.17114645521363636</v>
      </c>
    </row>
    <row r="1535" spans="1:36" x14ac:dyDescent="0.3">
      <c r="A1535" s="17">
        <v>1</v>
      </c>
      <c r="B1535" s="17">
        <v>0</v>
      </c>
      <c r="C1535" s="17">
        <v>5</v>
      </c>
      <c r="D1535" s="17">
        <v>19000</v>
      </c>
      <c r="E1535" s="17">
        <v>2013</v>
      </c>
      <c r="F1535" s="17">
        <v>1</v>
      </c>
      <c r="G1535" s="18">
        <f t="shared" ca="1" si="121"/>
        <v>0.99223799432054505</v>
      </c>
      <c r="AA1535">
        <f t="shared" si="120"/>
        <v>19000</v>
      </c>
      <c r="AB1535">
        <f t="shared" si="122"/>
        <v>361000000</v>
      </c>
      <c r="AC1535">
        <f t="shared" si="123"/>
        <v>6859000000000</v>
      </c>
      <c r="AJ1535" s="2">
        <f t="shared" si="124"/>
        <v>0.17114645521363636</v>
      </c>
    </row>
    <row r="1536" spans="1:36" x14ac:dyDescent="0.3">
      <c r="A1536" s="17">
        <v>1</v>
      </c>
      <c r="B1536" s="17">
        <v>0</v>
      </c>
      <c r="C1536" s="17">
        <v>5</v>
      </c>
      <c r="D1536" s="17">
        <v>19000</v>
      </c>
      <c r="E1536" s="17">
        <v>2013</v>
      </c>
      <c r="F1536" s="17">
        <v>1</v>
      </c>
      <c r="G1536" s="18">
        <f t="shared" ca="1" si="121"/>
        <v>0.95830296363756728</v>
      </c>
      <c r="AA1536">
        <f t="shared" si="120"/>
        <v>19000</v>
      </c>
      <c r="AB1536">
        <f t="shared" si="122"/>
        <v>361000000</v>
      </c>
      <c r="AC1536">
        <f t="shared" si="123"/>
        <v>6859000000000</v>
      </c>
      <c r="AJ1536" s="2">
        <f t="shared" si="124"/>
        <v>0.17114645521363636</v>
      </c>
    </row>
    <row r="1537" spans="1:36" x14ac:dyDescent="0.3">
      <c r="A1537" s="17">
        <v>1</v>
      </c>
      <c r="B1537" s="17">
        <v>0</v>
      </c>
      <c r="C1537" s="17">
        <v>5</v>
      </c>
      <c r="D1537" s="17">
        <v>19000</v>
      </c>
      <c r="E1537" s="17">
        <v>2013</v>
      </c>
      <c r="F1537" s="17">
        <v>0</v>
      </c>
      <c r="G1537" s="18">
        <f t="shared" ca="1" si="121"/>
        <v>-2.0885366769552994E-4</v>
      </c>
      <c r="AA1537">
        <f t="shared" ref="AA1537:AA1600" si="125">D1537</f>
        <v>19000</v>
      </c>
      <c r="AB1537">
        <f t="shared" si="122"/>
        <v>361000000</v>
      </c>
      <c r="AC1537">
        <f t="shared" si="123"/>
        <v>6859000000000</v>
      </c>
      <c r="AJ1537" s="2">
        <f t="shared" si="124"/>
        <v>0.17114645521363636</v>
      </c>
    </row>
    <row r="1538" spans="1:36" x14ac:dyDescent="0.3">
      <c r="A1538" s="17">
        <v>1</v>
      </c>
      <c r="B1538" s="17">
        <v>1</v>
      </c>
      <c r="C1538" s="17">
        <v>6</v>
      </c>
      <c r="D1538" s="17">
        <v>19000</v>
      </c>
      <c r="E1538" s="17">
        <v>2013</v>
      </c>
      <c r="F1538" s="17">
        <v>0</v>
      </c>
      <c r="G1538" s="18">
        <f t="shared" ref="G1538:G1601" ca="1" si="126">F1538+(RAND()-0.5)*$H$2</f>
        <v>1.7896433143406065E-2</v>
      </c>
      <c r="AA1538">
        <f t="shared" si="125"/>
        <v>19000</v>
      </c>
      <c r="AB1538">
        <f t="shared" si="122"/>
        <v>361000000</v>
      </c>
      <c r="AC1538">
        <f t="shared" si="123"/>
        <v>6859000000000</v>
      </c>
      <c r="AJ1538" s="2">
        <f t="shared" si="124"/>
        <v>0.17114645521363636</v>
      </c>
    </row>
    <row r="1539" spans="1:36" x14ac:dyDescent="0.3">
      <c r="A1539" s="17">
        <v>0</v>
      </c>
      <c r="B1539" s="17">
        <v>0</v>
      </c>
      <c r="C1539" s="17">
        <v>5</v>
      </c>
      <c r="D1539" s="17">
        <v>19000</v>
      </c>
      <c r="E1539" s="17">
        <v>2013</v>
      </c>
      <c r="F1539" s="17">
        <v>0</v>
      </c>
      <c r="G1539" s="18">
        <f t="shared" ca="1" si="126"/>
        <v>-2.4366806018989773E-2</v>
      </c>
      <c r="AA1539">
        <f t="shared" si="125"/>
        <v>19000</v>
      </c>
      <c r="AB1539">
        <f t="shared" ref="AB1539:AB1602" si="127">AA1539^2</f>
        <v>361000000</v>
      </c>
      <c r="AC1539">
        <f t="shared" ref="AC1539:AC1602" si="128">AA1539^3</f>
        <v>6859000000000</v>
      </c>
      <c r="AJ1539" s="2">
        <f t="shared" ref="AJ1539:AJ1602" si="129">$AH$2+$AG$2*AA1539+$AF$2*AB1539+$AE$2*AC1539</f>
        <v>0.17114645521363636</v>
      </c>
    </row>
    <row r="1540" spans="1:36" x14ac:dyDescent="0.3">
      <c r="A1540" s="17">
        <v>0</v>
      </c>
      <c r="B1540" s="17">
        <v>0</v>
      </c>
      <c r="C1540" s="17">
        <v>6</v>
      </c>
      <c r="D1540" s="17">
        <v>19000</v>
      </c>
      <c r="E1540" s="17">
        <v>2013</v>
      </c>
      <c r="F1540" s="17">
        <v>0</v>
      </c>
      <c r="G1540" s="18">
        <f t="shared" ca="1" si="126"/>
        <v>-3.3822128269510934E-2</v>
      </c>
      <c r="AA1540">
        <f t="shared" si="125"/>
        <v>19000</v>
      </c>
      <c r="AB1540">
        <f t="shared" si="127"/>
        <v>361000000</v>
      </c>
      <c r="AC1540">
        <f t="shared" si="128"/>
        <v>6859000000000</v>
      </c>
      <c r="AJ1540" s="2">
        <f t="shared" si="129"/>
        <v>0.17114645521363636</v>
      </c>
    </row>
    <row r="1541" spans="1:36" x14ac:dyDescent="0.3">
      <c r="A1541" s="17">
        <v>0</v>
      </c>
      <c r="B1541" s="17">
        <v>0</v>
      </c>
      <c r="C1541" s="17">
        <v>6</v>
      </c>
      <c r="D1541" s="17">
        <v>19000</v>
      </c>
      <c r="E1541" s="17">
        <v>2013</v>
      </c>
      <c r="F1541" s="17">
        <v>0</v>
      </c>
      <c r="G1541" s="18">
        <f t="shared" ca="1" si="126"/>
        <v>-4.9601284067192268E-2</v>
      </c>
      <c r="AA1541">
        <f t="shared" si="125"/>
        <v>19000</v>
      </c>
      <c r="AB1541">
        <f t="shared" si="127"/>
        <v>361000000</v>
      </c>
      <c r="AC1541">
        <f t="shared" si="128"/>
        <v>6859000000000</v>
      </c>
      <c r="AJ1541" s="2">
        <f t="shared" si="129"/>
        <v>0.17114645521363636</v>
      </c>
    </row>
    <row r="1542" spans="1:36" x14ac:dyDescent="0.3">
      <c r="A1542" s="17">
        <v>1</v>
      </c>
      <c r="B1542" s="17">
        <v>1</v>
      </c>
      <c r="C1542" s="17">
        <v>6</v>
      </c>
      <c r="D1542" s="17">
        <v>19000</v>
      </c>
      <c r="E1542" s="17">
        <v>2013</v>
      </c>
      <c r="F1542" s="17">
        <v>0</v>
      </c>
      <c r="G1542" s="18">
        <f t="shared" ca="1" si="126"/>
        <v>-2.2091507455270112E-3</v>
      </c>
      <c r="AA1542">
        <f t="shared" si="125"/>
        <v>19000</v>
      </c>
      <c r="AB1542">
        <f t="shared" si="127"/>
        <v>361000000</v>
      </c>
      <c r="AC1542">
        <f t="shared" si="128"/>
        <v>6859000000000</v>
      </c>
      <c r="AJ1542" s="2">
        <f t="shared" si="129"/>
        <v>0.17114645521363636</v>
      </c>
    </row>
    <row r="1543" spans="1:36" x14ac:dyDescent="0.3">
      <c r="A1543" s="17">
        <v>0</v>
      </c>
      <c r="B1543" s="17">
        <v>0</v>
      </c>
      <c r="C1543" s="17">
        <v>5</v>
      </c>
      <c r="D1543" s="17">
        <v>19000</v>
      </c>
      <c r="E1543" s="17">
        <v>2013</v>
      </c>
      <c r="F1543" s="17">
        <v>0</v>
      </c>
      <c r="G1543" s="18">
        <f t="shared" ca="1" si="126"/>
        <v>6.6082413265957434E-3</v>
      </c>
      <c r="AA1543">
        <f t="shared" si="125"/>
        <v>19000</v>
      </c>
      <c r="AB1543">
        <f t="shared" si="127"/>
        <v>361000000</v>
      </c>
      <c r="AC1543">
        <f t="shared" si="128"/>
        <v>6859000000000</v>
      </c>
      <c r="AJ1543" s="2">
        <f t="shared" si="129"/>
        <v>0.17114645521363636</v>
      </c>
    </row>
    <row r="1544" spans="1:36" x14ac:dyDescent="0.3">
      <c r="A1544" s="17">
        <v>1</v>
      </c>
      <c r="B1544" s="17">
        <v>1</v>
      </c>
      <c r="C1544" s="17">
        <v>6</v>
      </c>
      <c r="D1544" s="17">
        <v>19000</v>
      </c>
      <c r="E1544" s="17">
        <v>2013</v>
      </c>
      <c r="F1544" s="17">
        <v>0</v>
      </c>
      <c r="G1544" s="18">
        <f t="shared" ca="1" si="126"/>
        <v>-1.2984375031654028E-2</v>
      </c>
      <c r="AA1544">
        <f t="shared" si="125"/>
        <v>19000</v>
      </c>
      <c r="AB1544">
        <f t="shared" si="127"/>
        <v>361000000</v>
      </c>
      <c r="AC1544">
        <f t="shared" si="128"/>
        <v>6859000000000</v>
      </c>
      <c r="AJ1544" s="2">
        <f t="shared" si="129"/>
        <v>0.17114645521363636</v>
      </c>
    </row>
    <row r="1545" spans="1:36" x14ac:dyDescent="0.3">
      <c r="A1545" s="17">
        <v>1</v>
      </c>
      <c r="B1545" s="17">
        <v>0</v>
      </c>
      <c r="C1545" s="17">
        <v>5</v>
      </c>
      <c r="D1545" s="17">
        <v>19000</v>
      </c>
      <c r="E1545" s="17">
        <v>2013</v>
      </c>
      <c r="F1545" s="17">
        <v>0</v>
      </c>
      <c r="G1545" s="18">
        <f t="shared" ca="1" si="126"/>
        <v>-2.6857715100316329E-2</v>
      </c>
      <c r="AA1545">
        <f t="shared" si="125"/>
        <v>19000</v>
      </c>
      <c r="AB1545">
        <f t="shared" si="127"/>
        <v>361000000</v>
      </c>
      <c r="AC1545">
        <f t="shared" si="128"/>
        <v>6859000000000</v>
      </c>
      <c r="AJ1545" s="2">
        <f t="shared" si="129"/>
        <v>0.17114645521363636</v>
      </c>
    </row>
    <row r="1546" spans="1:36" x14ac:dyDescent="0.3">
      <c r="A1546" s="17">
        <v>0</v>
      </c>
      <c r="B1546" s="17">
        <v>0</v>
      </c>
      <c r="C1546" s="17">
        <v>6</v>
      </c>
      <c r="D1546" s="17">
        <v>19000</v>
      </c>
      <c r="E1546" s="17">
        <v>2013</v>
      </c>
      <c r="F1546" s="17">
        <v>0</v>
      </c>
      <c r="G1546" s="18">
        <f t="shared" ca="1" si="126"/>
        <v>-4.1204711023519164E-2</v>
      </c>
      <c r="AA1546">
        <f t="shared" si="125"/>
        <v>19000</v>
      </c>
      <c r="AB1546">
        <f t="shared" si="127"/>
        <v>361000000</v>
      </c>
      <c r="AC1546">
        <f t="shared" si="128"/>
        <v>6859000000000</v>
      </c>
      <c r="AJ1546" s="2">
        <f t="shared" si="129"/>
        <v>0.17114645521363636</v>
      </c>
    </row>
    <row r="1547" spans="1:36" x14ac:dyDescent="0.3">
      <c r="A1547" s="17">
        <v>1</v>
      </c>
      <c r="B1547" s="17">
        <v>0</v>
      </c>
      <c r="C1547" s="17">
        <v>5</v>
      </c>
      <c r="D1547" s="17">
        <v>19000</v>
      </c>
      <c r="E1547" s="17">
        <v>2013</v>
      </c>
      <c r="F1547" s="17">
        <v>0</v>
      </c>
      <c r="G1547" s="18">
        <f t="shared" ca="1" si="126"/>
        <v>-2.7256736628151535E-3</v>
      </c>
      <c r="AA1547">
        <f t="shared" si="125"/>
        <v>19000</v>
      </c>
      <c r="AB1547">
        <f t="shared" si="127"/>
        <v>361000000</v>
      </c>
      <c r="AC1547">
        <f t="shared" si="128"/>
        <v>6859000000000</v>
      </c>
      <c r="AJ1547" s="2">
        <f t="shared" si="129"/>
        <v>0.17114645521363636</v>
      </c>
    </row>
    <row r="1548" spans="1:36" x14ac:dyDescent="0.3">
      <c r="A1548" s="17">
        <v>1</v>
      </c>
      <c r="B1548" s="17">
        <v>0</v>
      </c>
      <c r="C1548" s="17">
        <v>6</v>
      </c>
      <c r="D1548" s="17">
        <v>19000</v>
      </c>
      <c r="E1548" s="17">
        <v>2013</v>
      </c>
      <c r="F1548" s="17">
        <v>0</v>
      </c>
      <c r="G1548" s="18">
        <f t="shared" ca="1" si="126"/>
        <v>-4.420344593173739E-2</v>
      </c>
      <c r="AA1548">
        <f t="shared" si="125"/>
        <v>19000</v>
      </c>
      <c r="AB1548">
        <f t="shared" si="127"/>
        <v>361000000</v>
      </c>
      <c r="AC1548">
        <f t="shared" si="128"/>
        <v>6859000000000</v>
      </c>
      <c r="AJ1548" s="2">
        <f t="shared" si="129"/>
        <v>0.17114645521363636</v>
      </c>
    </row>
    <row r="1549" spans="1:36" x14ac:dyDescent="0.3">
      <c r="A1549" s="17">
        <v>0</v>
      </c>
      <c r="B1549" s="17">
        <v>0</v>
      </c>
      <c r="C1549" s="17">
        <v>7</v>
      </c>
      <c r="D1549" s="17">
        <v>19000</v>
      </c>
      <c r="E1549" s="17">
        <v>2013</v>
      </c>
      <c r="F1549" s="17">
        <v>0</v>
      </c>
      <c r="G1549" s="18">
        <f t="shared" ca="1" si="126"/>
        <v>-3.558509878336058E-2</v>
      </c>
      <c r="AA1549">
        <f t="shared" si="125"/>
        <v>19000</v>
      </c>
      <c r="AB1549">
        <f t="shared" si="127"/>
        <v>361000000</v>
      </c>
      <c r="AC1549">
        <f t="shared" si="128"/>
        <v>6859000000000</v>
      </c>
      <c r="AJ1549" s="2">
        <f t="shared" si="129"/>
        <v>0.17114645521363636</v>
      </c>
    </row>
    <row r="1550" spans="1:36" x14ac:dyDescent="0.3">
      <c r="A1550" s="17">
        <v>1</v>
      </c>
      <c r="B1550" s="17">
        <v>0</v>
      </c>
      <c r="C1550" s="17">
        <v>6</v>
      </c>
      <c r="D1550" s="17">
        <v>19000</v>
      </c>
      <c r="E1550" s="17">
        <v>2013</v>
      </c>
      <c r="F1550" s="17">
        <v>0</v>
      </c>
      <c r="G1550" s="18">
        <f t="shared" ca="1" si="126"/>
        <v>3.0007693844848107E-2</v>
      </c>
      <c r="AA1550">
        <f t="shared" si="125"/>
        <v>19000</v>
      </c>
      <c r="AB1550">
        <f t="shared" si="127"/>
        <v>361000000</v>
      </c>
      <c r="AC1550">
        <f t="shared" si="128"/>
        <v>6859000000000</v>
      </c>
      <c r="AJ1550" s="2">
        <f t="shared" si="129"/>
        <v>0.17114645521363636</v>
      </c>
    </row>
    <row r="1551" spans="1:36" x14ac:dyDescent="0.3">
      <c r="A1551" s="17">
        <v>0</v>
      </c>
      <c r="B1551" s="17">
        <v>1</v>
      </c>
      <c r="C1551" s="17">
        <v>5</v>
      </c>
      <c r="D1551" s="17">
        <v>19000</v>
      </c>
      <c r="E1551" s="17">
        <v>2013</v>
      </c>
      <c r="F1551" s="17">
        <v>0</v>
      </c>
      <c r="G1551" s="18">
        <f t="shared" ca="1" si="126"/>
        <v>-4.8209314260852398E-2</v>
      </c>
      <c r="AA1551">
        <f t="shared" si="125"/>
        <v>19000</v>
      </c>
      <c r="AB1551">
        <f t="shared" si="127"/>
        <v>361000000</v>
      </c>
      <c r="AC1551">
        <f t="shared" si="128"/>
        <v>6859000000000</v>
      </c>
      <c r="AJ1551" s="2">
        <f t="shared" si="129"/>
        <v>0.17114645521363636</v>
      </c>
    </row>
    <row r="1552" spans="1:36" x14ac:dyDescent="0.3">
      <c r="A1552" s="17">
        <v>0</v>
      </c>
      <c r="B1552" s="17">
        <v>0</v>
      </c>
      <c r="C1552" s="17">
        <v>6</v>
      </c>
      <c r="D1552" s="17">
        <v>19000</v>
      </c>
      <c r="E1552" s="17">
        <v>2013</v>
      </c>
      <c r="F1552" s="17">
        <v>0</v>
      </c>
      <c r="G1552" s="18">
        <f t="shared" ca="1" si="126"/>
        <v>1.1903322360223024E-2</v>
      </c>
      <c r="AA1552">
        <f t="shared" si="125"/>
        <v>19000</v>
      </c>
      <c r="AB1552">
        <f t="shared" si="127"/>
        <v>361000000</v>
      </c>
      <c r="AC1552">
        <f t="shared" si="128"/>
        <v>6859000000000</v>
      </c>
      <c r="AJ1552" s="2">
        <f t="shared" si="129"/>
        <v>0.17114645521363636</v>
      </c>
    </row>
    <row r="1553" spans="1:36" x14ac:dyDescent="0.3">
      <c r="A1553" s="17">
        <v>1</v>
      </c>
      <c r="B1553" s="17">
        <v>0</v>
      </c>
      <c r="C1553" s="17">
        <v>5</v>
      </c>
      <c r="D1553" s="17">
        <v>19000</v>
      </c>
      <c r="E1553" s="17">
        <v>2013</v>
      </c>
      <c r="F1553" s="17">
        <v>0</v>
      </c>
      <c r="G1553" s="18">
        <f t="shared" ca="1" si="126"/>
        <v>3.0842151022007491E-2</v>
      </c>
      <c r="AA1553">
        <f t="shared" si="125"/>
        <v>19000</v>
      </c>
      <c r="AB1553">
        <f t="shared" si="127"/>
        <v>361000000</v>
      </c>
      <c r="AC1553">
        <f t="shared" si="128"/>
        <v>6859000000000</v>
      </c>
      <c r="AJ1553" s="2">
        <f t="shared" si="129"/>
        <v>0.17114645521363636</v>
      </c>
    </row>
    <row r="1554" spans="1:36" x14ac:dyDescent="0.3">
      <c r="A1554" s="17">
        <v>1</v>
      </c>
      <c r="B1554" s="17">
        <v>0</v>
      </c>
      <c r="C1554" s="17">
        <v>5</v>
      </c>
      <c r="D1554" s="17">
        <v>19000</v>
      </c>
      <c r="E1554" s="17">
        <v>2013</v>
      </c>
      <c r="F1554" s="17">
        <v>0</v>
      </c>
      <c r="G1554" s="18">
        <f t="shared" ca="1" si="126"/>
        <v>3.3310513257715189E-2</v>
      </c>
      <c r="AA1554">
        <f t="shared" si="125"/>
        <v>19000</v>
      </c>
      <c r="AB1554">
        <f t="shared" si="127"/>
        <v>361000000</v>
      </c>
      <c r="AC1554">
        <f t="shared" si="128"/>
        <v>6859000000000</v>
      </c>
      <c r="AJ1554" s="2">
        <f t="shared" si="129"/>
        <v>0.17114645521363636</v>
      </c>
    </row>
    <row r="1555" spans="1:36" x14ac:dyDescent="0.3">
      <c r="A1555" s="17">
        <v>1</v>
      </c>
      <c r="B1555" s="17">
        <v>0</v>
      </c>
      <c r="C1555" s="17">
        <v>6</v>
      </c>
      <c r="D1555" s="17">
        <v>19000</v>
      </c>
      <c r="E1555" s="17">
        <v>2013</v>
      </c>
      <c r="F1555" s="17">
        <v>0</v>
      </c>
      <c r="G1555" s="18">
        <f t="shared" ca="1" si="126"/>
        <v>3.2139158216709887E-2</v>
      </c>
      <c r="AA1555">
        <f t="shared" si="125"/>
        <v>19000</v>
      </c>
      <c r="AB1555">
        <f t="shared" si="127"/>
        <v>361000000</v>
      </c>
      <c r="AC1555">
        <f t="shared" si="128"/>
        <v>6859000000000</v>
      </c>
      <c r="AJ1555" s="2">
        <f t="shared" si="129"/>
        <v>0.17114645521363636</v>
      </c>
    </row>
    <row r="1556" spans="1:36" x14ac:dyDescent="0.3">
      <c r="A1556" s="17">
        <v>0</v>
      </c>
      <c r="B1556" s="17">
        <v>0</v>
      </c>
      <c r="C1556" s="17">
        <v>6</v>
      </c>
      <c r="D1556" s="17">
        <v>19000</v>
      </c>
      <c r="E1556" s="17">
        <v>2013</v>
      </c>
      <c r="F1556" s="17">
        <v>0</v>
      </c>
      <c r="G1556" s="18">
        <f t="shared" ca="1" si="126"/>
        <v>-3.2552951887369931E-2</v>
      </c>
      <c r="AA1556">
        <f t="shared" si="125"/>
        <v>19000</v>
      </c>
      <c r="AB1556">
        <f t="shared" si="127"/>
        <v>361000000</v>
      </c>
      <c r="AC1556">
        <f t="shared" si="128"/>
        <v>6859000000000</v>
      </c>
      <c r="AJ1556" s="2">
        <f t="shared" si="129"/>
        <v>0.17114645521363636</v>
      </c>
    </row>
    <row r="1557" spans="1:36" x14ac:dyDescent="0.3">
      <c r="A1557" s="17">
        <v>0</v>
      </c>
      <c r="B1557" s="17">
        <v>0</v>
      </c>
      <c r="C1557" s="17">
        <v>5</v>
      </c>
      <c r="D1557" s="17">
        <v>19000</v>
      </c>
      <c r="E1557" s="17">
        <v>2013</v>
      </c>
      <c r="F1557" s="17">
        <v>0</v>
      </c>
      <c r="G1557" s="18">
        <f t="shared" ca="1" si="126"/>
        <v>1.439434899904124E-2</v>
      </c>
      <c r="AA1557">
        <f t="shared" si="125"/>
        <v>19000</v>
      </c>
      <c r="AB1557">
        <f t="shared" si="127"/>
        <v>361000000</v>
      </c>
      <c r="AC1557">
        <f t="shared" si="128"/>
        <v>6859000000000</v>
      </c>
      <c r="AJ1557" s="2">
        <f t="shared" si="129"/>
        <v>0.17114645521363636</v>
      </c>
    </row>
    <row r="1558" spans="1:36" x14ac:dyDescent="0.3">
      <c r="A1558" s="17">
        <v>1</v>
      </c>
      <c r="B1558" s="17">
        <v>0</v>
      </c>
      <c r="C1558" s="17">
        <v>6</v>
      </c>
      <c r="D1558" s="17">
        <v>19000</v>
      </c>
      <c r="E1558" s="17">
        <v>2013</v>
      </c>
      <c r="F1558" s="17">
        <v>0</v>
      </c>
      <c r="G1558" s="18">
        <f t="shared" ca="1" si="126"/>
        <v>-4.4678793821134336E-2</v>
      </c>
      <c r="AA1558">
        <f t="shared" si="125"/>
        <v>19000</v>
      </c>
      <c r="AB1558">
        <f t="shared" si="127"/>
        <v>361000000</v>
      </c>
      <c r="AC1558">
        <f t="shared" si="128"/>
        <v>6859000000000</v>
      </c>
      <c r="AJ1558" s="2">
        <f t="shared" si="129"/>
        <v>0.17114645521363636</v>
      </c>
    </row>
    <row r="1559" spans="1:36" x14ac:dyDescent="0.3">
      <c r="A1559" s="17">
        <v>1</v>
      </c>
      <c r="B1559" s="17">
        <v>0</v>
      </c>
      <c r="C1559" s="17">
        <v>5</v>
      </c>
      <c r="D1559" s="17">
        <v>19000</v>
      </c>
      <c r="E1559" s="17">
        <v>2013</v>
      </c>
      <c r="F1559" s="17">
        <v>1</v>
      </c>
      <c r="G1559" s="18">
        <f t="shared" ca="1" si="126"/>
        <v>0.96559450431269622</v>
      </c>
      <c r="AA1559">
        <f t="shared" si="125"/>
        <v>19000</v>
      </c>
      <c r="AB1559">
        <f t="shared" si="127"/>
        <v>361000000</v>
      </c>
      <c r="AC1559">
        <f t="shared" si="128"/>
        <v>6859000000000</v>
      </c>
      <c r="AJ1559" s="2">
        <f t="shared" si="129"/>
        <v>0.17114645521363636</v>
      </c>
    </row>
    <row r="1560" spans="1:36" x14ac:dyDescent="0.3">
      <c r="A1560" s="17">
        <v>1</v>
      </c>
      <c r="B1560" s="17">
        <v>0</v>
      </c>
      <c r="C1560" s="17">
        <v>5</v>
      </c>
      <c r="D1560" s="17">
        <v>19000</v>
      </c>
      <c r="E1560" s="17">
        <v>2013</v>
      </c>
      <c r="F1560" s="17">
        <v>0</v>
      </c>
      <c r="G1560" s="18">
        <f t="shared" ca="1" si="126"/>
        <v>2.7032241477457752E-2</v>
      </c>
      <c r="AA1560">
        <f t="shared" si="125"/>
        <v>19000</v>
      </c>
      <c r="AB1560">
        <f t="shared" si="127"/>
        <v>361000000</v>
      </c>
      <c r="AC1560">
        <f t="shared" si="128"/>
        <v>6859000000000</v>
      </c>
      <c r="AJ1560" s="2">
        <f t="shared" si="129"/>
        <v>0.17114645521363636</v>
      </c>
    </row>
    <row r="1561" spans="1:36" x14ac:dyDescent="0.3">
      <c r="A1561" s="17">
        <v>1</v>
      </c>
      <c r="B1561" s="17">
        <v>0</v>
      </c>
      <c r="C1561" s="17">
        <v>6</v>
      </c>
      <c r="D1561" s="17">
        <v>19000</v>
      </c>
      <c r="E1561" s="17">
        <v>2013</v>
      </c>
      <c r="F1561" s="17">
        <v>0</v>
      </c>
      <c r="G1561" s="18">
        <f t="shared" ca="1" si="126"/>
        <v>-1.2317478262503625E-3</v>
      </c>
      <c r="AA1561">
        <f t="shared" si="125"/>
        <v>19000</v>
      </c>
      <c r="AB1561">
        <f t="shared" si="127"/>
        <v>361000000</v>
      </c>
      <c r="AC1561">
        <f t="shared" si="128"/>
        <v>6859000000000</v>
      </c>
      <c r="AJ1561" s="2">
        <f t="shared" si="129"/>
        <v>0.17114645521363636</v>
      </c>
    </row>
    <row r="1562" spans="1:36" x14ac:dyDescent="0.3">
      <c r="A1562" s="17">
        <v>0</v>
      </c>
      <c r="B1562" s="17">
        <v>0</v>
      </c>
      <c r="C1562" s="17">
        <v>6</v>
      </c>
      <c r="D1562" s="17">
        <v>19000</v>
      </c>
      <c r="E1562" s="17">
        <v>2013</v>
      </c>
      <c r="F1562" s="17">
        <v>0</v>
      </c>
      <c r="G1562" s="18">
        <f t="shared" ca="1" si="126"/>
        <v>-4.5716031906310108E-2</v>
      </c>
      <c r="AA1562">
        <f t="shared" si="125"/>
        <v>19000</v>
      </c>
      <c r="AB1562">
        <f t="shared" si="127"/>
        <v>361000000</v>
      </c>
      <c r="AC1562">
        <f t="shared" si="128"/>
        <v>6859000000000</v>
      </c>
      <c r="AJ1562" s="2">
        <f t="shared" si="129"/>
        <v>0.17114645521363636</v>
      </c>
    </row>
    <row r="1563" spans="1:36" x14ac:dyDescent="0.3">
      <c r="A1563" s="17">
        <v>0</v>
      </c>
      <c r="B1563" s="17">
        <v>0</v>
      </c>
      <c r="C1563" s="17">
        <v>6</v>
      </c>
      <c r="D1563" s="17">
        <v>19000</v>
      </c>
      <c r="E1563" s="17">
        <v>2013</v>
      </c>
      <c r="F1563" s="17">
        <v>0</v>
      </c>
      <c r="G1563" s="18">
        <f t="shared" ca="1" si="126"/>
        <v>-2.5643677875491756E-2</v>
      </c>
      <c r="AA1563">
        <f t="shared" si="125"/>
        <v>19000</v>
      </c>
      <c r="AB1563">
        <f t="shared" si="127"/>
        <v>361000000</v>
      </c>
      <c r="AC1563">
        <f t="shared" si="128"/>
        <v>6859000000000</v>
      </c>
      <c r="AJ1563" s="2">
        <f t="shared" si="129"/>
        <v>0.17114645521363636</v>
      </c>
    </row>
    <row r="1564" spans="1:36" x14ac:dyDescent="0.3">
      <c r="A1564" s="17">
        <v>1</v>
      </c>
      <c r="B1564" s="17">
        <v>0</v>
      </c>
      <c r="C1564" s="17">
        <v>5</v>
      </c>
      <c r="D1564" s="17">
        <v>19000</v>
      </c>
      <c r="E1564" s="17">
        <v>2013</v>
      </c>
      <c r="F1564" s="17">
        <v>0</v>
      </c>
      <c r="G1564" s="18">
        <f t="shared" ca="1" si="126"/>
        <v>-3.6076755077277901E-2</v>
      </c>
      <c r="AA1564">
        <f t="shared" si="125"/>
        <v>19000</v>
      </c>
      <c r="AB1564">
        <f t="shared" si="127"/>
        <v>361000000</v>
      </c>
      <c r="AC1564">
        <f t="shared" si="128"/>
        <v>6859000000000</v>
      </c>
      <c r="AJ1564" s="2">
        <f t="shared" si="129"/>
        <v>0.17114645521363636</v>
      </c>
    </row>
    <row r="1565" spans="1:36" x14ac:dyDescent="0.3">
      <c r="A1565" s="17">
        <v>0</v>
      </c>
      <c r="B1565" s="17">
        <v>0</v>
      </c>
      <c r="C1565" s="17">
        <v>5</v>
      </c>
      <c r="D1565" s="17">
        <v>19000</v>
      </c>
      <c r="E1565" s="17">
        <v>2013</v>
      </c>
      <c r="F1565" s="17">
        <v>0</v>
      </c>
      <c r="G1565" s="18">
        <f t="shared" ca="1" si="126"/>
        <v>-2.1230272923976903E-2</v>
      </c>
      <c r="AA1565">
        <f t="shared" si="125"/>
        <v>19000</v>
      </c>
      <c r="AB1565">
        <f t="shared" si="127"/>
        <v>361000000</v>
      </c>
      <c r="AC1565">
        <f t="shared" si="128"/>
        <v>6859000000000</v>
      </c>
      <c r="AJ1565" s="2">
        <f t="shared" si="129"/>
        <v>0.17114645521363636</v>
      </c>
    </row>
    <row r="1566" spans="1:36" x14ac:dyDescent="0.3">
      <c r="A1566" s="17">
        <v>0</v>
      </c>
      <c r="B1566" s="17">
        <v>0</v>
      </c>
      <c r="C1566" s="17">
        <v>6</v>
      </c>
      <c r="D1566" s="17">
        <v>19000</v>
      </c>
      <c r="E1566" s="17">
        <v>2013</v>
      </c>
      <c r="F1566" s="17">
        <v>0</v>
      </c>
      <c r="G1566" s="18">
        <f t="shared" ca="1" si="126"/>
        <v>3.3182671815445396E-2</v>
      </c>
      <c r="AA1566">
        <f t="shared" si="125"/>
        <v>19000</v>
      </c>
      <c r="AB1566">
        <f t="shared" si="127"/>
        <v>361000000</v>
      </c>
      <c r="AC1566">
        <f t="shared" si="128"/>
        <v>6859000000000</v>
      </c>
      <c r="AJ1566" s="2">
        <f t="shared" si="129"/>
        <v>0.17114645521363636</v>
      </c>
    </row>
    <row r="1567" spans="1:36" x14ac:dyDescent="0.3">
      <c r="A1567" s="17">
        <v>0</v>
      </c>
      <c r="B1567" s="17">
        <v>0</v>
      </c>
      <c r="C1567" s="17">
        <v>6</v>
      </c>
      <c r="D1567" s="17">
        <v>19000</v>
      </c>
      <c r="E1567" s="17">
        <v>2013</v>
      </c>
      <c r="F1567" s="17">
        <v>0</v>
      </c>
      <c r="G1567" s="18">
        <f t="shared" ca="1" si="126"/>
        <v>4.6980049933506213E-2</v>
      </c>
      <c r="AA1567">
        <f t="shared" si="125"/>
        <v>19000</v>
      </c>
      <c r="AB1567">
        <f t="shared" si="127"/>
        <v>361000000</v>
      </c>
      <c r="AC1567">
        <f t="shared" si="128"/>
        <v>6859000000000</v>
      </c>
      <c r="AJ1567" s="2">
        <f t="shared" si="129"/>
        <v>0.17114645521363636</v>
      </c>
    </row>
    <row r="1568" spans="1:36" x14ac:dyDescent="0.3">
      <c r="A1568" s="17">
        <v>0</v>
      </c>
      <c r="B1568" s="17">
        <v>0</v>
      </c>
      <c r="C1568" s="17">
        <v>6</v>
      </c>
      <c r="D1568" s="17">
        <v>19000</v>
      </c>
      <c r="E1568" s="17">
        <v>2013</v>
      </c>
      <c r="F1568" s="17">
        <v>0</v>
      </c>
      <c r="G1568" s="18">
        <f t="shared" ca="1" si="126"/>
        <v>-1.380400035169479E-2</v>
      </c>
      <c r="AA1568">
        <f t="shared" si="125"/>
        <v>19000</v>
      </c>
      <c r="AB1568">
        <f t="shared" si="127"/>
        <v>361000000</v>
      </c>
      <c r="AC1568">
        <f t="shared" si="128"/>
        <v>6859000000000</v>
      </c>
      <c r="AJ1568" s="2">
        <f t="shared" si="129"/>
        <v>0.17114645521363636</v>
      </c>
    </row>
    <row r="1569" spans="1:36" x14ac:dyDescent="0.3">
      <c r="A1569" s="17">
        <v>0</v>
      </c>
      <c r="B1569" s="17">
        <v>0</v>
      </c>
      <c r="C1569" s="17">
        <v>5</v>
      </c>
      <c r="D1569" s="17">
        <v>19000</v>
      </c>
      <c r="E1569" s="17">
        <v>2013</v>
      </c>
      <c r="F1569" s="17">
        <v>0</v>
      </c>
      <c r="G1569" s="18">
        <f t="shared" ca="1" si="126"/>
        <v>-3.3851777541778587E-2</v>
      </c>
      <c r="AA1569">
        <f t="shared" si="125"/>
        <v>19000</v>
      </c>
      <c r="AB1569">
        <f t="shared" si="127"/>
        <v>361000000</v>
      </c>
      <c r="AC1569">
        <f t="shared" si="128"/>
        <v>6859000000000</v>
      </c>
      <c r="AJ1569" s="2">
        <f t="shared" si="129"/>
        <v>0.17114645521363636</v>
      </c>
    </row>
    <row r="1570" spans="1:36" x14ac:dyDescent="0.3">
      <c r="A1570" s="17">
        <v>0</v>
      </c>
      <c r="B1570" s="17">
        <v>0</v>
      </c>
      <c r="C1570" s="17">
        <v>6</v>
      </c>
      <c r="D1570" s="17">
        <v>19000</v>
      </c>
      <c r="E1570" s="17">
        <v>2013</v>
      </c>
      <c r="F1570" s="17">
        <v>0</v>
      </c>
      <c r="G1570" s="18">
        <f t="shared" ca="1" si="126"/>
        <v>-2.8236117637418567E-2</v>
      </c>
      <c r="AA1570">
        <f t="shared" si="125"/>
        <v>19000</v>
      </c>
      <c r="AB1570">
        <f t="shared" si="127"/>
        <v>361000000</v>
      </c>
      <c r="AC1570">
        <f t="shared" si="128"/>
        <v>6859000000000</v>
      </c>
      <c r="AJ1570" s="2">
        <f t="shared" si="129"/>
        <v>0.17114645521363636</v>
      </c>
    </row>
    <row r="1571" spans="1:36" x14ac:dyDescent="0.3">
      <c r="A1571" s="17">
        <v>1</v>
      </c>
      <c r="B1571" s="17">
        <v>0</v>
      </c>
      <c r="C1571" s="17">
        <v>5</v>
      </c>
      <c r="D1571" s="17">
        <v>19000</v>
      </c>
      <c r="E1571" s="17">
        <v>2013</v>
      </c>
      <c r="F1571" s="17">
        <v>1</v>
      </c>
      <c r="G1571" s="18">
        <f t="shared" ca="1" si="126"/>
        <v>1.0471532555608152</v>
      </c>
      <c r="AA1571">
        <f t="shared" si="125"/>
        <v>19000</v>
      </c>
      <c r="AB1571">
        <f t="shared" si="127"/>
        <v>361000000</v>
      </c>
      <c r="AC1571">
        <f t="shared" si="128"/>
        <v>6859000000000</v>
      </c>
      <c r="AJ1571" s="2">
        <f t="shared" si="129"/>
        <v>0.17114645521363636</v>
      </c>
    </row>
    <row r="1572" spans="1:36" x14ac:dyDescent="0.3">
      <c r="A1572" s="17">
        <v>0</v>
      </c>
      <c r="B1572" s="17">
        <v>0</v>
      </c>
      <c r="C1572" s="17">
        <v>7</v>
      </c>
      <c r="D1572" s="17">
        <v>19000</v>
      </c>
      <c r="E1572" s="17">
        <v>2013</v>
      </c>
      <c r="F1572" s="17">
        <v>0</v>
      </c>
      <c r="G1572" s="18">
        <f t="shared" ca="1" si="126"/>
        <v>-2.7367858774629817E-2</v>
      </c>
      <c r="AA1572">
        <f t="shared" si="125"/>
        <v>19000</v>
      </c>
      <c r="AB1572">
        <f t="shared" si="127"/>
        <v>361000000</v>
      </c>
      <c r="AC1572">
        <f t="shared" si="128"/>
        <v>6859000000000</v>
      </c>
      <c r="AJ1572" s="2">
        <f t="shared" si="129"/>
        <v>0.17114645521363636</v>
      </c>
    </row>
    <row r="1573" spans="1:36" x14ac:dyDescent="0.3">
      <c r="A1573" s="17">
        <v>0</v>
      </c>
      <c r="B1573" s="17">
        <v>0</v>
      </c>
      <c r="C1573" s="17">
        <v>5</v>
      </c>
      <c r="D1573" s="17">
        <v>19000</v>
      </c>
      <c r="E1573" s="17">
        <v>2013</v>
      </c>
      <c r="F1573" s="17">
        <v>0</v>
      </c>
      <c r="G1573" s="18">
        <f t="shared" ca="1" si="126"/>
        <v>-3.1527089486242624E-2</v>
      </c>
      <c r="AA1573">
        <f t="shared" si="125"/>
        <v>19000</v>
      </c>
      <c r="AB1573">
        <f t="shared" si="127"/>
        <v>361000000</v>
      </c>
      <c r="AC1573">
        <f t="shared" si="128"/>
        <v>6859000000000</v>
      </c>
      <c r="AJ1573" s="2">
        <f t="shared" si="129"/>
        <v>0.17114645521363636</v>
      </c>
    </row>
    <row r="1574" spans="1:36" x14ac:dyDescent="0.3">
      <c r="A1574" s="17">
        <v>0</v>
      </c>
      <c r="B1574" s="17">
        <v>0</v>
      </c>
      <c r="C1574" s="17">
        <v>6</v>
      </c>
      <c r="D1574" s="17">
        <v>19000</v>
      </c>
      <c r="E1574" s="17">
        <v>2013</v>
      </c>
      <c r="F1574" s="17">
        <v>0</v>
      </c>
      <c r="G1574" s="18">
        <f t="shared" ca="1" si="126"/>
        <v>-3.5426217580702246E-2</v>
      </c>
      <c r="AA1574">
        <f t="shared" si="125"/>
        <v>19000</v>
      </c>
      <c r="AB1574">
        <f t="shared" si="127"/>
        <v>361000000</v>
      </c>
      <c r="AC1574">
        <f t="shared" si="128"/>
        <v>6859000000000</v>
      </c>
      <c r="AJ1574" s="2">
        <f t="shared" si="129"/>
        <v>0.17114645521363636</v>
      </c>
    </row>
    <row r="1575" spans="1:36" x14ac:dyDescent="0.3">
      <c r="A1575" s="17">
        <v>1</v>
      </c>
      <c r="B1575" s="17">
        <v>0</v>
      </c>
      <c r="C1575" s="17">
        <v>5</v>
      </c>
      <c r="D1575" s="17">
        <v>19000</v>
      </c>
      <c r="E1575" s="17">
        <v>2013</v>
      </c>
      <c r="F1575" s="17">
        <v>1</v>
      </c>
      <c r="G1575" s="18">
        <f t="shared" ca="1" si="126"/>
        <v>0.9817306163999947</v>
      </c>
      <c r="AA1575">
        <f t="shared" si="125"/>
        <v>19000</v>
      </c>
      <c r="AB1575">
        <f t="shared" si="127"/>
        <v>361000000</v>
      </c>
      <c r="AC1575">
        <f t="shared" si="128"/>
        <v>6859000000000</v>
      </c>
      <c r="AJ1575" s="2">
        <f t="shared" si="129"/>
        <v>0.17114645521363636</v>
      </c>
    </row>
    <row r="1576" spans="1:36" x14ac:dyDescent="0.3">
      <c r="A1576" s="17">
        <v>0</v>
      </c>
      <c r="B1576" s="17">
        <v>0</v>
      </c>
      <c r="C1576" s="17">
        <v>6</v>
      </c>
      <c r="D1576" s="17">
        <v>19000</v>
      </c>
      <c r="E1576" s="17">
        <v>2013</v>
      </c>
      <c r="F1576" s="17">
        <v>0</v>
      </c>
      <c r="G1576" s="18">
        <f t="shared" ca="1" si="126"/>
        <v>-2.163511772006399E-2</v>
      </c>
      <c r="AA1576">
        <f t="shared" si="125"/>
        <v>19000</v>
      </c>
      <c r="AB1576">
        <f t="shared" si="127"/>
        <v>361000000</v>
      </c>
      <c r="AC1576">
        <f t="shared" si="128"/>
        <v>6859000000000</v>
      </c>
      <c r="AJ1576" s="2">
        <f t="shared" si="129"/>
        <v>0.17114645521363636</v>
      </c>
    </row>
    <row r="1577" spans="1:36" x14ac:dyDescent="0.3">
      <c r="A1577" s="17">
        <v>0</v>
      </c>
      <c r="B1577" s="17">
        <v>0</v>
      </c>
      <c r="C1577" s="17">
        <v>5</v>
      </c>
      <c r="D1577" s="17">
        <v>19000</v>
      </c>
      <c r="E1577" s="17">
        <v>2013</v>
      </c>
      <c r="F1577" s="17">
        <v>0</v>
      </c>
      <c r="G1577" s="18">
        <f t="shared" ca="1" si="126"/>
        <v>3.0735542091197655E-2</v>
      </c>
      <c r="AA1577">
        <f t="shared" si="125"/>
        <v>19000</v>
      </c>
      <c r="AB1577">
        <f t="shared" si="127"/>
        <v>361000000</v>
      </c>
      <c r="AC1577">
        <f t="shared" si="128"/>
        <v>6859000000000</v>
      </c>
      <c r="AJ1577" s="2">
        <f t="shared" si="129"/>
        <v>0.17114645521363636</v>
      </c>
    </row>
    <row r="1578" spans="1:36" x14ac:dyDescent="0.3">
      <c r="A1578" s="17">
        <v>1</v>
      </c>
      <c r="B1578" s="17">
        <v>0</v>
      </c>
      <c r="C1578" s="17">
        <v>6</v>
      </c>
      <c r="D1578" s="17">
        <v>19000</v>
      </c>
      <c r="E1578" s="17">
        <v>2013</v>
      </c>
      <c r="F1578" s="17">
        <v>0</v>
      </c>
      <c r="G1578" s="18">
        <f t="shared" ca="1" si="126"/>
        <v>-2.7135770690029683E-2</v>
      </c>
      <c r="AA1578">
        <f t="shared" si="125"/>
        <v>19000</v>
      </c>
      <c r="AB1578">
        <f t="shared" si="127"/>
        <v>361000000</v>
      </c>
      <c r="AC1578">
        <f t="shared" si="128"/>
        <v>6859000000000</v>
      </c>
      <c r="AJ1578" s="2">
        <f t="shared" si="129"/>
        <v>0.17114645521363636</v>
      </c>
    </row>
    <row r="1579" spans="1:36" x14ac:dyDescent="0.3">
      <c r="A1579" s="17">
        <v>1</v>
      </c>
      <c r="B1579" s="17">
        <v>1</v>
      </c>
      <c r="C1579" s="17">
        <v>5</v>
      </c>
      <c r="D1579" s="17">
        <v>19000</v>
      </c>
      <c r="E1579" s="17">
        <v>2013</v>
      </c>
      <c r="F1579" s="17">
        <v>0</v>
      </c>
      <c r="G1579" s="18">
        <f t="shared" ca="1" si="126"/>
        <v>1.5845952283179032E-2</v>
      </c>
      <c r="AA1579">
        <f t="shared" si="125"/>
        <v>19000</v>
      </c>
      <c r="AB1579">
        <f t="shared" si="127"/>
        <v>361000000</v>
      </c>
      <c r="AC1579">
        <f t="shared" si="128"/>
        <v>6859000000000</v>
      </c>
      <c r="AJ1579" s="2">
        <f t="shared" si="129"/>
        <v>0.17114645521363636</v>
      </c>
    </row>
    <row r="1580" spans="1:36" x14ac:dyDescent="0.3">
      <c r="A1580" s="17">
        <v>0</v>
      </c>
      <c r="B1580" s="17">
        <v>0</v>
      </c>
      <c r="C1580" s="17">
        <v>6</v>
      </c>
      <c r="D1580" s="17">
        <v>19000</v>
      </c>
      <c r="E1580" s="17">
        <v>2013</v>
      </c>
      <c r="F1580" s="17">
        <v>0</v>
      </c>
      <c r="G1580" s="18">
        <f t="shared" ca="1" si="126"/>
        <v>-2.9802228384994247E-3</v>
      </c>
      <c r="AA1580">
        <f t="shared" si="125"/>
        <v>19000</v>
      </c>
      <c r="AB1580">
        <f t="shared" si="127"/>
        <v>361000000</v>
      </c>
      <c r="AC1580">
        <f t="shared" si="128"/>
        <v>6859000000000</v>
      </c>
      <c r="AJ1580" s="2">
        <f t="shared" si="129"/>
        <v>0.17114645521363636</v>
      </c>
    </row>
    <row r="1581" spans="1:36" x14ac:dyDescent="0.3">
      <c r="A1581" s="17">
        <v>0</v>
      </c>
      <c r="B1581" s="17">
        <v>0</v>
      </c>
      <c r="C1581" s="17">
        <v>6</v>
      </c>
      <c r="D1581" s="17">
        <v>19000</v>
      </c>
      <c r="E1581" s="17">
        <v>2013</v>
      </c>
      <c r="F1581" s="17">
        <v>0</v>
      </c>
      <c r="G1581" s="18">
        <f t="shared" ca="1" si="126"/>
        <v>-9.0098094570543082E-3</v>
      </c>
      <c r="AA1581">
        <f t="shared" si="125"/>
        <v>19000</v>
      </c>
      <c r="AB1581">
        <f t="shared" si="127"/>
        <v>361000000</v>
      </c>
      <c r="AC1581">
        <f t="shared" si="128"/>
        <v>6859000000000</v>
      </c>
      <c r="AJ1581" s="2">
        <f t="shared" si="129"/>
        <v>0.17114645521363636</v>
      </c>
    </row>
    <row r="1582" spans="1:36" x14ac:dyDescent="0.3">
      <c r="A1582" s="17">
        <v>1</v>
      </c>
      <c r="B1582" s="17">
        <v>0</v>
      </c>
      <c r="C1582" s="17">
        <v>6</v>
      </c>
      <c r="D1582" s="17">
        <v>19000</v>
      </c>
      <c r="E1582" s="17">
        <v>2013</v>
      </c>
      <c r="F1582" s="17">
        <v>0</v>
      </c>
      <c r="G1582" s="18">
        <f t="shared" ca="1" si="126"/>
        <v>4.9774212440365409E-2</v>
      </c>
      <c r="AA1582">
        <f t="shared" si="125"/>
        <v>19000</v>
      </c>
      <c r="AB1582">
        <f t="shared" si="127"/>
        <v>361000000</v>
      </c>
      <c r="AC1582">
        <f t="shared" si="128"/>
        <v>6859000000000</v>
      </c>
      <c r="AJ1582" s="2">
        <f t="shared" si="129"/>
        <v>0.17114645521363636</v>
      </c>
    </row>
    <row r="1583" spans="1:36" x14ac:dyDescent="0.3">
      <c r="A1583" s="17">
        <v>0</v>
      </c>
      <c r="B1583" s="17">
        <v>0</v>
      </c>
      <c r="C1583" s="17">
        <v>6</v>
      </c>
      <c r="D1583" s="17">
        <v>19000</v>
      </c>
      <c r="E1583" s="17">
        <v>2013</v>
      </c>
      <c r="F1583" s="17">
        <v>0</v>
      </c>
      <c r="G1583" s="18">
        <f t="shared" ca="1" si="126"/>
        <v>1.6213484628805144E-2</v>
      </c>
      <c r="AA1583">
        <f t="shared" si="125"/>
        <v>19000</v>
      </c>
      <c r="AB1583">
        <f t="shared" si="127"/>
        <v>361000000</v>
      </c>
      <c r="AC1583">
        <f t="shared" si="128"/>
        <v>6859000000000</v>
      </c>
      <c r="AJ1583" s="2">
        <f t="shared" si="129"/>
        <v>0.17114645521363636</v>
      </c>
    </row>
    <row r="1584" spans="1:36" x14ac:dyDescent="0.3">
      <c r="A1584" s="17">
        <v>0</v>
      </c>
      <c r="B1584" s="17">
        <v>0</v>
      </c>
      <c r="C1584" s="17">
        <v>5</v>
      </c>
      <c r="D1584" s="17">
        <v>19000</v>
      </c>
      <c r="E1584" s="17">
        <v>2013</v>
      </c>
      <c r="F1584" s="17">
        <v>0</v>
      </c>
      <c r="G1584" s="18">
        <f t="shared" ca="1" si="126"/>
        <v>4.8200441094312908E-2</v>
      </c>
      <c r="AA1584">
        <f t="shared" si="125"/>
        <v>19000</v>
      </c>
      <c r="AB1584">
        <f t="shared" si="127"/>
        <v>361000000</v>
      </c>
      <c r="AC1584">
        <f t="shared" si="128"/>
        <v>6859000000000</v>
      </c>
      <c r="AJ1584" s="2">
        <f t="shared" si="129"/>
        <v>0.17114645521363636</v>
      </c>
    </row>
    <row r="1585" spans="1:36" x14ac:dyDescent="0.3">
      <c r="A1585" s="17">
        <v>0</v>
      </c>
      <c r="B1585" s="17">
        <v>0</v>
      </c>
      <c r="C1585" s="17">
        <v>6</v>
      </c>
      <c r="D1585" s="17">
        <v>19000</v>
      </c>
      <c r="E1585" s="17">
        <v>2013</v>
      </c>
      <c r="F1585" s="17">
        <v>0</v>
      </c>
      <c r="G1585" s="18">
        <f t="shared" ca="1" si="126"/>
        <v>-3.0335053670001444E-2</v>
      </c>
      <c r="AA1585">
        <f t="shared" si="125"/>
        <v>19000</v>
      </c>
      <c r="AB1585">
        <f t="shared" si="127"/>
        <v>361000000</v>
      </c>
      <c r="AC1585">
        <f t="shared" si="128"/>
        <v>6859000000000</v>
      </c>
      <c r="AJ1585" s="2">
        <f t="shared" si="129"/>
        <v>0.17114645521363636</v>
      </c>
    </row>
    <row r="1586" spans="1:36" x14ac:dyDescent="0.3">
      <c r="A1586" s="17">
        <v>0</v>
      </c>
      <c r="B1586" s="17">
        <v>0</v>
      </c>
      <c r="C1586" s="17">
        <v>6</v>
      </c>
      <c r="D1586" s="17">
        <v>19000</v>
      </c>
      <c r="E1586" s="17">
        <v>2013</v>
      </c>
      <c r="F1586" s="17">
        <v>0</v>
      </c>
      <c r="G1586" s="18">
        <f t="shared" ca="1" si="126"/>
        <v>-3.0632050573766858E-2</v>
      </c>
      <c r="AA1586">
        <f t="shared" si="125"/>
        <v>19000</v>
      </c>
      <c r="AB1586">
        <f t="shared" si="127"/>
        <v>361000000</v>
      </c>
      <c r="AC1586">
        <f t="shared" si="128"/>
        <v>6859000000000</v>
      </c>
      <c r="AJ1586" s="2">
        <f t="shared" si="129"/>
        <v>0.17114645521363636</v>
      </c>
    </row>
    <row r="1587" spans="1:36" x14ac:dyDescent="0.3">
      <c r="A1587" s="17">
        <v>1</v>
      </c>
      <c r="B1587" s="17">
        <v>0</v>
      </c>
      <c r="C1587" s="17">
        <v>6</v>
      </c>
      <c r="D1587" s="17">
        <v>19000</v>
      </c>
      <c r="E1587" s="17">
        <v>2013</v>
      </c>
      <c r="F1587" s="17">
        <v>0</v>
      </c>
      <c r="G1587" s="18">
        <f t="shared" ca="1" si="126"/>
        <v>7.5451444637544725E-3</v>
      </c>
      <c r="AA1587">
        <f t="shared" si="125"/>
        <v>19000</v>
      </c>
      <c r="AB1587">
        <f t="shared" si="127"/>
        <v>361000000</v>
      </c>
      <c r="AC1587">
        <f t="shared" si="128"/>
        <v>6859000000000</v>
      </c>
      <c r="AJ1587" s="2">
        <f t="shared" si="129"/>
        <v>0.17114645521363636</v>
      </c>
    </row>
    <row r="1588" spans="1:36" x14ac:dyDescent="0.3">
      <c r="A1588" s="17">
        <v>0</v>
      </c>
      <c r="B1588" s="17">
        <v>0</v>
      </c>
      <c r="C1588" s="17">
        <v>5</v>
      </c>
      <c r="D1588" s="17">
        <v>19000</v>
      </c>
      <c r="E1588" s="17">
        <v>2013</v>
      </c>
      <c r="F1588" s="17">
        <v>0</v>
      </c>
      <c r="G1588" s="18">
        <f t="shared" ca="1" si="126"/>
        <v>-2.1185469313350348E-2</v>
      </c>
      <c r="AA1588">
        <f t="shared" si="125"/>
        <v>19000</v>
      </c>
      <c r="AB1588">
        <f t="shared" si="127"/>
        <v>361000000</v>
      </c>
      <c r="AC1588">
        <f t="shared" si="128"/>
        <v>6859000000000</v>
      </c>
      <c r="AJ1588" s="2">
        <f t="shared" si="129"/>
        <v>0.17114645521363636</v>
      </c>
    </row>
    <row r="1589" spans="1:36" x14ac:dyDescent="0.3">
      <c r="A1589" s="17">
        <v>1</v>
      </c>
      <c r="B1589" s="17">
        <v>0</v>
      </c>
      <c r="C1589" s="17">
        <v>6</v>
      </c>
      <c r="D1589" s="17">
        <v>19000</v>
      </c>
      <c r="E1589" s="17">
        <v>2013</v>
      </c>
      <c r="F1589" s="17">
        <v>0</v>
      </c>
      <c r="G1589" s="18">
        <f t="shared" ca="1" si="126"/>
        <v>7.3010259797830603E-3</v>
      </c>
      <c r="AA1589">
        <f t="shared" si="125"/>
        <v>19000</v>
      </c>
      <c r="AB1589">
        <f t="shared" si="127"/>
        <v>361000000</v>
      </c>
      <c r="AC1589">
        <f t="shared" si="128"/>
        <v>6859000000000</v>
      </c>
      <c r="AJ1589" s="2">
        <f t="shared" si="129"/>
        <v>0.17114645521363636</v>
      </c>
    </row>
    <row r="1590" spans="1:36" x14ac:dyDescent="0.3">
      <c r="A1590" s="17">
        <v>0</v>
      </c>
      <c r="B1590" s="17">
        <v>0</v>
      </c>
      <c r="C1590" s="17">
        <v>6</v>
      </c>
      <c r="D1590" s="17">
        <v>19000</v>
      </c>
      <c r="E1590" s="17">
        <v>2013</v>
      </c>
      <c r="F1590" s="17">
        <v>0</v>
      </c>
      <c r="G1590" s="18">
        <f t="shared" ca="1" si="126"/>
        <v>-4.8952788380875002E-2</v>
      </c>
      <c r="AA1590">
        <f t="shared" si="125"/>
        <v>19000</v>
      </c>
      <c r="AB1590">
        <f t="shared" si="127"/>
        <v>361000000</v>
      </c>
      <c r="AC1590">
        <f t="shared" si="128"/>
        <v>6859000000000</v>
      </c>
      <c r="AJ1590" s="2">
        <f t="shared" si="129"/>
        <v>0.17114645521363636</v>
      </c>
    </row>
    <row r="1591" spans="1:36" x14ac:dyDescent="0.3">
      <c r="A1591" s="17">
        <v>1</v>
      </c>
      <c r="B1591" s="17">
        <v>0</v>
      </c>
      <c r="C1591" s="17">
        <v>5</v>
      </c>
      <c r="D1591" s="17">
        <v>19000</v>
      </c>
      <c r="E1591" s="17">
        <v>2013</v>
      </c>
      <c r="F1591" s="17">
        <v>0</v>
      </c>
      <c r="G1591" s="18">
        <f t="shared" ca="1" si="126"/>
        <v>-2.1954549459307273E-2</v>
      </c>
      <c r="AA1591">
        <f t="shared" si="125"/>
        <v>19000</v>
      </c>
      <c r="AB1591">
        <f t="shared" si="127"/>
        <v>361000000</v>
      </c>
      <c r="AC1591">
        <f t="shared" si="128"/>
        <v>6859000000000</v>
      </c>
      <c r="AJ1591" s="2">
        <f t="shared" si="129"/>
        <v>0.17114645521363636</v>
      </c>
    </row>
    <row r="1592" spans="1:36" x14ac:dyDescent="0.3">
      <c r="A1592" s="17">
        <v>0</v>
      </c>
      <c r="B1592" s="17">
        <v>0</v>
      </c>
      <c r="C1592" s="17">
        <v>6</v>
      </c>
      <c r="D1592" s="17">
        <v>19000</v>
      </c>
      <c r="E1592" s="17">
        <v>2013</v>
      </c>
      <c r="F1592" s="17">
        <v>0</v>
      </c>
      <c r="G1592" s="18">
        <f t="shared" ca="1" si="126"/>
        <v>2.8733484684598545E-2</v>
      </c>
      <c r="AA1592">
        <f t="shared" si="125"/>
        <v>19000</v>
      </c>
      <c r="AB1592">
        <f t="shared" si="127"/>
        <v>361000000</v>
      </c>
      <c r="AC1592">
        <f t="shared" si="128"/>
        <v>6859000000000</v>
      </c>
      <c r="AJ1592" s="2">
        <f t="shared" si="129"/>
        <v>0.17114645521363636</v>
      </c>
    </row>
    <row r="1593" spans="1:36" x14ac:dyDescent="0.3">
      <c r="A1593" s="17">
        <v>0</v>
      </c>
      <c r="B1593" s="17">
        <v>0</v>
      </c>
      <c r="C1593" s="17">
        <v>6</v>
      </c>
      <c r="D1593" s="17">
        <v>19000</v>
      </c>
      <c r="E1593" s="17">
        <v>2013</v>
      </c>
      <c r="F1593" s="17">
        <v>0</v>
      </c>
      <c r="G1593" s="18">
        <f t="shared" ca="1" si="126"/>
        <v>2.3810435729107984E-2</v>
      </c>
      <c r="AA1593">
        <f t="shared" si="125"/>
        <v>19000</v>
      </c>
      <c r="AB1593">
        <f t="shared" si="127"/>
        <v>361000000</v>
      </c>
      <c r="AC1593">
        <f t="shared" si="128"/>
        <v>6859000000000</v>
      </c>
      <c r="AJ1593" s="2">
        <f t="shared" si="129"/>
        <v>0.17114645521363636</v>
      </c>
    </row>
    <row r="1594" spans="1:36" x14ac:dyDescent="0.3">
      <c r="A1594" s="17">
        <v>0</v>
      </c>
      <c r="B1594" s="17">
        <v>0</v>
      </c>
      <c r="C1594" s="17">
        <v>6</v>
      </c>
      <c r="D1594" s="17">
        <v>19000</v>
      </c>
      <c r="E1594" s="17">
        <v>2013</v>
      </c>
      <c r="F1594" s="17">
        <v>0</v>
      </c>
      <c r="G1594" s="18">
        <f t="shared" ca="1" si="126"/>
        <v>-1.1457396725132475E-2</v>
      </c>
      <c r="AA1594">
        <f t="shared" si="125"/>
        <v>19000</v>
      </c>
      <c r="AB1594">
        <f t="shared" si="127"/>
        <v>361000000</v>
      </c>
      <c r="AC1594">
        <f t="shared" si="128"/>
        <v>6859000000000</v>
      </c>
      <c r="AJ1594" s="2">
        <f t="shared" si="129"/>
        <v>0.17114645521363636</v>
      </c>
    </row>
    <row r="1595" spans="1:36" x14ac:dyDescent="0.3">
      <c r="A1595" s="17">
        <v>0</v>
      </c>
      <c r="B1595" s="17">
        <v>0</v>
      </c>
      <c r="C1595" s="17">
        <v>7</v>
      </c>
      <c r="D1595" s="17">
        <v>19000</v>
      </c>
      <c r="E1595" s="17">
        <v>2013</v>
      </c>
      <c r="F1595" s="17">
        <v>0</v>
      </c>
      <c r="G1595" s="18">
        <f t="shared" ca="1" si="126"/>
        <v>3.9109751449297715E-2</v>
      </c>
      <c r="AA1595">
        <f t="shared" si="125"/>
        <v>19000</v>
      </c>
      <c r="AB1595">
        <f t="shared" si="127"/>
        <v>361000000</v>
      </c>
      <c r="AC1595">
        <f t="shared" si="128"/>
        <v>6859000000000</v>
      </c>
      <c r="AJ1595" s="2">
        <f t="shared" si="129"/>
        <v>0.17114645521363636</v>
      </c>
    </row>
    <row r="1596" spans="1:36" x14ac:dyDescent="0.3">
      <c r="A1596" s="17">
        <v>0</v>
      </c>
      <c r="B1596" s="17">
        <v>0</v>
      </c>
      <c r="C1596" s="17">
        <v>4</v>
      </c>
      <c r="D1596" s="17">
        <v>19000</v>
      </c>
      <c r="E1596" s="17">
        <v>2013</v>
      </c>
      <c r="F1596" s="17">
        <v>0</v>
      </c>
      <c r="G1596" s="18">
        <f t="shared" ca="1" si="126"/>
        <v>1.4991563136029173E-2</v>
      </c>
      <c r="AA1596">
        <f t="shared" si="125"/>
        <v>19000</v>
      </c>
      <c r="AB1596">
        <f t="shared" si="127"/>
        <v>361000000</v>
      </c>
      <c r="AC1596">
        <f t="shared" si="128"/>
        <v>6859000000000</v>
      </c>
      <c r="AJ1596" s="2">
        <f t="shared" si="129"/>
        <v>0.17114645521363636</v>
      </c>
    </row>
    <row r="1597" spans="1:36" x14ac:dyDescent="0.3">
      <c r="A1597" s="17">
        <v>0</v>
      </c>
      <c r="B1597" s="17">
        <v>1</v>
      </c>
      <c r="C1597" s="17">
        <v>6</v>
      </c>
      <c r="D1597" s="17">
        <v>19000</v>
      </c>
      <c r="E1597" s="17">
        <v>2013</v>
      </c>
      <c r="F1597" s="17">
        <v>0</v>
      </c>
      <c r="G1597" s="18">
        <f t="shared" ca="1" si="126"/>
        <v>-3.1304324184081488E-2</v>
      </c>
      <c r="AA1597">
        <f t="shared" si="125"/>
        <v>19000</v>
      </c>
      <c r="AB1597">
        <f t="shared" si="127"/>
        <v>361000000</v>
      </c>
      <c r="AC1597">
        <f t="shared" si="128"/>
        <v>6859000000000</v>
      </c>
      <c r="AJ1597" s="2">
        <f t="shared" si="129"/>
        <v>0.17114645521363636</v>
      </c>
    </row>
    <row r="1598" spans="1:36" x14ac:dyDescent="0.3">
      <c r="A1598" s="17">
        <v>0</v>
      </c>
      <c r="B1598" s="17">
        <v>0</v>
      </c>
      <c r="C1598" s="17">
        <v>6</v>
      </c>
      <c r="D1598" s="17">
        <v>19000</v>
      </c>
      <c r="E1598" s="17">
        <v>2013</v>
      </c>
      <c r="F1598" s="17">
        <v>0</v>
      </c>
      <c r="G1598" s="18">
        <f t="shared" ca="1" si="126"/>
        <v>-1.789820185257418E-2</v>
      </c>
      <c r="AA1598">
        <f t="shared" si="125"/>
        <v>19000</v>
      </c>
      <c r="AB1598">
        <f t="shared" si="127"/>
        <v>361000000</v>
      </c>
      <c r="AC1598">
        <f t="shared" si="128"/>
        <v>6859000000000</v>
      </c>
      <c r="AJ1598" s="2">
        <f t="shared" si="129"/>
        <v>0.17114645521363636</v>
      </c>
    </row>
    <row r="1599" spans="1:36" x14ac:dyDescent="0.3">
      <c r="A1599" s="17">
        <v>1</v>
      </c>
      <c r="B1599" s="17">
        <v>0</v>
      </c>
      <c r="C1599" s="17">
        <v>6</v>
      </c>
      <c r="D1599" s="17">
        <v>19000</v>
      </c>
      <c r="E1599" s="17">
        <v>2013</v>
      </c>
      <c r="F1599" s="17">
        <v>0</v>
      </c>
      <c r="G1599" s="18">
        <f t="shared" ca="1" si="126"/>
        <v>-8.2238189612881315E-3</v>
      </c>
      <c r="AA1599">
        <f t="shared" si="125"/>
        <v>19000</v>
      </c>
      <c r="AB1599">
        <f t="shared" si="127"/>
        <v>361000000</v>
      </c>
      <c r="AC1599">
        <f t="shared" si="128"/>
        <v>6859000000000</v>
      </c>
      <c r="AJ1599" s="2">
        <f t="shared" si="129"/>
        <v>0.17114645521363636</v>
      </c>
    </row>
    <row r="1600" spans="1:36" x14ac:dyDescent="0.3">
      <c r="A1600" s="17">
        <v>0</v>
      </c>
      <c r="B1600" s="17">
        <v>0</v>
      </c>
      <c r="C1600" s="17">
        <v>6</v>
      </c>
      <c r="D1600" s="17">
        <v>19000</v>
      </c>
      <c r="E1600" s="17">
        <v>2013</v>
      </c>
      <c r="F1600" s="17">
        <v>0</v>
      </c>
      <c r="G1600" s="18">
        <f t="shared" ca="1" si="126"/>
        <v>-4.3605014161685107E-2</v>
      </c>
      <c r="AA1600">
        <f t="shared" si="125"/>
        <v>19000</v>
      </c>
      <c r="AB1600">
        <f t="shared" si="127"/>
        <v>361000000</v>
      </c>
      <c r="AC1600">
        <f t="shared" si="128"/>
        <v>6859000000000</v>
      </c>
      <c r="AJ1600" s="2">
        <f t="shared" si="129"/>
        <v>0.17114645521363636</v>
      </c>
    </row>
    <row r="1601" spans="1:36" x14ac:dyDescent="0.3">
      <c r="A1601" s="17">
        <v>1</v>
      </c>
      <c r="B1601" s="17">
        <v>0</v>
      </c>
      <c r="C1601" s="17">
        <v>5</v>
      </c>
      <c r="D1601" s="17">
        <v>19000</v>
      </c>
      <c r="E1601" s="17">
        <v>2013</v>
      </c>
      <c r="F1601" s="17">
        <v>1</v>
      </c>
      <c r="G1601" s="18">
        <f t="shared" ca="1" si="126"/>
        <v>0.99283634702565748</v>
      </c>
      <c r="AA1601">
        <f t="shared" ref="AA1601:AA1664" si="130">D1601</f>
        <v>19000</v>
      </c>
      <c r="AB1601">
        <f t="shared" si="127"/>
        <v>361000000</v>
      </c>
      <c r="AC1601">
        <f t="shared" si="128"/>
        <v>6859000000000</v>
      </c>
      <c r="AJ1601" s="2">
        <f t="shared" si="129"/>
        <v>0.17114645521363636</v>
      </c>
    </row>
    <row r="1602" spans="1:36" x14ac:dyDescent="0.3">
      <c r="A1602" s="17">
        <v>0</v>
      </c>
      <c r="B1602" s="17">
        <v>0</v>
      </c>
      <c r="C1602" s="17">
        <v>6</v>
      </c>
      <c r="D1602" s="17">
        <v>19000</v>
      </c>
      <c r="E1602" s="17">
        <v>2013</v>
      </c>
      <c r="F1602" s="17">
        <v>0</v>
      </c>
      <c r="G1602" s="18">
        <f t="shared" ref="G1602:G1665" ca="1" si="131">F1602+(RAND()-0.5)*$H$2</f>
        <v>-4.2429072423532145E-2</v>
      </c>
      <c r="AA1602">
        <f t="shared" si="130"/>
        <v>19000</v>
      </c>
      <c r="AB1602">
        <f t="shared" si="127"/>
        <v>361000000</v>
      </c>
      <c r="AC1602">
        <f t="shared" si="128"/>
        <v>6859000000000</v>
      </c>
      <c r="AJ1602" s="2">
        <f t="shared" si="129"/>
        <v>0.17114645521363636</v>
      </c>
    </row>
    <row r="1603" spans="1:36" x14ac:dyDescent="0.3">
      <c r="A1603" s="17">
        <v>0</v>
      </c>
      <c r="B1603" s="17">
        <v>0</v>
      </c>
      <c r="C1603" s="17">
        <v>6</v>
      </c>
      <c r="D1603" s="17">
        <v>19000</v>
      </c>
      <c r="E1603" s="17">
        <v>2013</v>
      </c>
      <c r="F1603" s="17">
        <v>0</v>
      </c>
      <c r="G1603" s="18">
        <f t="shared" ca="1" si="131"/>
        <v>2.8645027739125129E-2</v>
      </c>
      <c r="AA1603">
        <f t="shared" si="130"/>
        <v>19000</v>
      </c>
      <c r="AB1603">
        <f t="shared" ref="AB1603:AB1666" si="132">AA1603^2</f>
        <v>361000000</v>
      </c>
      <c r="AC1603">
        <f t="shared" ref="AC1603:AC1666" si="133">AA1603^3</f>
        <v>6859000000000</v>
      </c>
      <c r="AJ1603" s="2">
        <f t="shared" ref="AJ1603:AJ1666" si="134">$AH$2+$AG$2*AA1603+$AF$2*AB1603+$AE$2*AC1603</f>
        <v>0.17114645521363636</v>
      </c>
    </row>
    <row r="1604" spans="1:36" x14ac:dyDescent="0.3">
      <c r="A1604" s="17">
        <v>0</v>
      </c>
      <c r="B1604" s="17">
        <v>0</v>
      </c>
      <c r="C1604" s="17">
        <v>6</v>
      </c>
      <c r="D1604" s="17">
        <v>19000</v>
      </c>
      <c r="E1604" s="17">
        <v>2013</v>
      </c>
      <c r="F1604" s="17">
        <v>0</v>
      </c>
      <c r="G1604" s="18">
        <f t="shared" ca="1" si="131"/>
        <v>-1.8286699286897502E-2</v>
      </c>
      <c r="AA1604">
        <f t="shared" si="130"/>
        <v>19000</v>
      </c>
      <c r="AB1604">
        <f t="shared" si="132"/>
        <v>361000000</v>
      </c>
      <c r="AC1604">
        <f t="shared" si="133"/>
        <v>6859000000000</v>
      </c>
      <c r="AJ1604" s="2">
        <f t="shared" si="134"/>
        <v>0.17114645521363636</v>
      </c>
    </row>
    <row r="1605" spans="1:36" x14ac:dyDescent="0.3">
      <c r="A1605" s="17">
        <v>0</v>
      </c>
      <c r="B1605" s="17">
        <v>0</v>
      </c>
      <c r="C1605" s="17">
        <v>5</v>
      </c>
      <c r="D1605" s="17">
        <v>19000</v>
      </c>
      <c r="E1605" s="17">
        <v>2013</v>
      </c>
      <c r="F1605" s="17">
        <v>0</v>
      </c>
      <c r="G1605" s="18">
        <f t="shared" ca="1" si="131"/>
        <v>-1.1884556114230171E-2</v>
      </c>
      <c r="AA1605">
        <f t="shared" si="130"/>
        <v>19000</v>
      </c>
      <c r="AB1605">
        <f t="shared" si="132"/>
        <v>361000000</v>
      </c>
      <c r="AC1605">
        <f t="shared" si="133"/>
        <v>6859000000000</v>
      </c>
      <c r="AJ1605" s="2">
        <f t="shared" si="134"/>
        <v>0.17114645521363636</v>
      </c>
    </row>
    <row r="1606" spans="1:36" x14ac:dyDescent="0.3">
      <c r="A1606" s="17">
        <v>1</v>
      </c>
      <c r="B1606" s="17">
        <v>0</v>
      </c>
      <c r="C1606" s="17">
        <v>6</v>
      </c>
      <c r="D1606" s="17">
        <v>19000</v>
      </c>
      <c r="E1606" s="17">
        <v>2013</v>
      </c>
      <c r="F1606" s="17">
        <v>1</v>
      </c>
      <c r="G1606" s="18">
        <f t="shared" ca="1" si="131"/>
        <v>0.97396358309567499</v>
      </c>
      <c r="AA1606">
        <f t="shared" si="130"/>
        <v>19000</v>
      </c>
      <c r="AB1606">
        <f t="shared" si="132"/>
        <v>361000000</v>
      </c>
      <c r="AC1606">
        <f t="shared" si="133"/>
        <v>6859000000000</v>
      </c>
      <c r="AJ1606" s="2">
        <f t="shared" si="134"/>
        <v>0.17114645521363636</v>
      </c>
    </row>
    <row r="1607" spans="1:36" x14ac:dyDescent="0.3">
      <c r="A1607" s="17">
        <v>1</v>
      </c>
      <c r="B1607" s="17">
        <v>0</v>
      </c>
      <c r="C1607" s="17">
        <v>6</v>
      </c>
      <c r="D1607" s="17">
        <v>19000</v>
      </c>
      <c r="E1607" s="17">
        <v>2013</v>
      </c>
      <c r="F1607" s="17">
        <v>0</v>
      </c>
      <c r="G1607" s="18">
        <f t="shared" ca="1" si="131"/>
        <v>1.0612095940672828E-2</v>
      </c>
      <c r="AA1607">
        <f t="shared" si="130"/>
        <v>19000</v>
      </c>
      <c r="AB1607">
        <f t="shared" si="132"/>
        <v>361000000</v>
      </c>
      <c r="AC1607">
        <f t="shared" si="133"/>
        <v>6859000000000</v>
      </c>
      <c r="AJ1607" s="2">
        <f t="shared" si="134"/>
        <v>0.17114645521363636</v>
      </c>
    </row>
    <row r="1608" spans="1:36" x14ac:dyDescent="0.3">
      <c r="A1608" s="17">
        <v>1</v>
      </c>
      <c r="B1608" s="17">
        <v>0</v>
      </c>
      <c r="C1608" s="17">
        <v>5</v>
      </c>
      <c r="D1608" s="17">
        <v>19000</v>
      </c>
      <c r="E1608" s="17">
        <v>2013</v>
      </c>
      <c r="F1608" s="17">
        <v>0</v>
      </c>
      <c r="G1608" s="18">
        <f t="shared" ca="1" si="131"/>
        <v>8.8519498773771306E-3</v>
      </c>
      <c r="AA1608">
        <f t="shared" si="130"/>
        <v>19000</v>
      </c>
      <c r="AB1608">
        <f t="shared" si="132"/>
        <v>361000000</v>
      </c>
      <c r="AC1608">
        <f t="shared" si="133"/>
        <v>6859000000000</v>
      </c>
      <c r="AJ1608" s="2">
        <f t="shared" si="134"/>
        <v>0.17114645521363636</v>
      </c>
    </row>
    <row r="1609" spans="1:36" x14ac:dyDescent="0.3">
      <c r="A1609" s="17">
        <v>0</v>
      </c>
      <c r="B1609" s="17">
        <v>1</v>
      </c>
      <c r="C1609" s="17">
        <v>6</v>
      </c>
      <c r="D1609" s="17">
        <v>19000</v>
      </c>
      <c r="E1609" s="17">
        <v>2013</v>
      </c>
      <c r="F1609" s="17">
        <v>0</v>
      </c>
      <c r="G1609" s="18">
        <f t="shared" ca="1" si="131"/>
        <v>2.8377110874305157E-2</v>
      </c>
      <c r="AA1609">
        <f t="shared" si="130"/>
        <v>19000</v>
      </c>
      <c r="AB1609">
        <f t="shared" si="132"/>
        <v>361000000</v>
      </c>
      <c r="AC1609">
        <f t="shared" si="133"/>
        <v>6859000000000</v>
      </c>
      <c r="AJ1609" s="2">
        <f t="shared" si="134"/>
        <v>0.17114645521363636</v>
      </c>
    </row>
    <row r="1610" spans="1:36" x14ac:dyDescent="0.3">
      <c r="A1610" s="17">
        <v>1</v>
      </c>
      <c r="B1610" s="17">
        <v>0</v>
      </c>
      <c r="C1610" s="17">
        <v>6</v>
      </c>
      <c r="D1610" s="17">
        <v>19000</v>
      </c>
      <c r="E1610" s="17">
        <v>2013</v>
      </c>
      <c r="F1610" s="17">
        <v>0</v>
      </c>
      <c r="G1610" s="18">
        <f t="shared" ca="1" si="131"/>
        <v>1.0130719426419644E-2</v>
      </c>
      <c r="AA1610">
        <f t="shared" si="130"/>
        <v>19000</v>
      </c>
      <c r="AB1610">
        <f t="shared" si="132"/>
        <v>361000000</v>
      </c>
      <c r="AC1610">
        <f t="shared" si="133"/>
        <v>6859000000000</v>
      </c>
      <c r="AJ1610" s="2">
        <f t="shared" si="134"/>
        <v>0.17114645521363636</v>
      </c>
    </row>
    <row r="1611" spans="1:36" x14ac:dyDescent="0.3">
      <c r="A1611" s="17">
        <v>1</v>
      </c>
      <c r="B1611" s="17">
        <v>0</v>
      </c>
      <c r="C1611" s="17">
        <v>5</v>
      </c>
      <c r="D1611" s="17">
        <v>19000</v>
      </c>
      <c r="E1611" s="17">
        <v>2013</v>
      </c>
      <c r="F1611" s="17">
        <v>0</v>
      </c>
      <c r="G1611" s="18">
        <f t="shared" ca="1" si="131"/>
        <v>3.7157275063468054E-2</v>
      </c>
      <c r="AA1611">
        <f t="shared" si="130"/>
        <v>19000</v>
      </c>
      <c r="AB1611">
        <f t="shared" si="132"/>
        <v>361000000</v>
      </c>
      <c r="AC1611">
        <f t="shared" si="133"/>
        <v>6859000000000</v>
      </c>
      <c r="AJ1611" s="2">
        <f t="shared" si="134"/>
        <v>0.17114645521363636</v>
      </c>
    </row>
    <row r="1612" spans="1:36" x14ac:dyDescent="0.3">
      <c r="A1612" s="17">
        <v>1</v>
      </c>
      <c r="B1612" s="17">
        <v>0</v>
      </c>
      <c r="C1612" s="17">
        <v>5</v>
      </c>
      <c r="D1612" s="17">
        <v>19000</v>
      </c>
      <c r="E1612" s="17">
        <v>2013</v>
      </c>
      <c r="F1612" s="17">
        <v>0</v>
      </c>
      <c r="G1612" s="18">
        <f t="shared" ca="1" si="131"/>
        <v>5.6663907993383389E-3</v>
      </c>
      <c r="AA1612">
        <f t="shared" si="130"/>
        <v>19000</v>
      </c>
      <c r="AB1612">
        <f t="shared" si="132"/>
        <v>361000000</v>
      </c>
      <c r="AC1612">
        <f t="shared" si="133"/>
        <v>6859000000000</v>
      </c>
      <c r="AJ1612" s="2">
        <f t="shared" si="134"/>
        <v>0.17114645521363636</v>
      </c>
    </row>
    <row r="1613" spans="1:36" x14ac:dyDescent="0.3">
      <c r="A1613" s="17">
        <v>0</v>
      </c>
      <c r="B1613" s="17">
        <v>0</v>
      </c>
      <c r="C1613" s="17">
        <v>6</v>
      </c>
      <c r="D1613" s="17">
        <v>19000</v>
      </c>
      <c r="E1613" s="17">
        <v>2013</v>
      </c>
      <c r="F1613" s="17">
        <v>0</v>
      </c>
      <c r="G1613" s="18">
        <f t="shared" ca="1" si="131"/>
        <v>-4.8474123357478964E-2</v>
      </c>
      <c r="AA1613">
        <f t="shared" si="130"/>
        <v>19000</v>
      </c>
      <c r="AB1613">
        <f t="shared" si="132"/>
        <v>361000000</v>
      </c>
      <c r="AC1613">
        <f t="shared" si="133"/>
        <v>6859000000000</v>
      </c>
      <c r="AJ1613" s="2">
        <f t="shared" si="134"/>
        <v>0.17114645521363636</v>
      </c>
    </row>
    <row r="1614" spans="1:36" x14ac:dyDescent="0.3">
      <c r="A1614" s="17">
        <v>1</v>
      </c>
      <c r="B1614" s="17">
        <v>0</v>
      </c>
      <c r="C1614" s="17">
        <v>5</v>
      </c>
      <c r="D1614" s="17">
        <v>19000</v>
      </c>
      <c r="E1614" s="17">
        <v>2013</v>
      </c>
      <c r="F1614" s="17">
        <v>0</v>
      </c>
      <c r="G1614" s="18">
        <f t="shared" ca="1" si="131"/>
        <v>4.6704981765301162E-2</v>
      </c>
      <c r="AA1614">
        <f t="shared" si="130"/>
        <v>19000</v>
      </c>
      <c r="AB1614">
        <f t="shared" si="132"/>
        <v>361000000</v>
      </c>
      <c r="AC1614">
        <f t="shared" si="133"/>
        <v>6859000000000</v>
      </c>
      <c r="AJ1614" s="2">
        <f t="shared" si="134"/>
        <v>0.17114645521363636</v>
      </c>
    </row>
    <row r="1615" spans="1:36" x14ac:dyDescent="0.3">
      <c r="A1615" s="17">
        <v>0</v>
      </c>
      <c r="B1615" s="17">
        <v>0</v>
      </c>
      <c r="C1615" s="17">
        <v>6</v>
      </c>
      <c r="D1615" s="17">
        <v>19000</v>
      </c>
      <c r="E1615" s="17">
        <v>2013</v>
      </c>
      <c r="F1615" s="17">
        <v>0</v>
      </c>
      <c r="G1615" s="18">
        <f t="shared" ca="1" si="131"/>
        <v>-2.7816645418273913E-2</v>
      </c>
      <c r="AA1615">
        <f t="shared" si="130"/>
        <v>19000</v>
      </c>
      <c r="AB1615">
        <f t="shared" si="132"/>
        <v>361000000</v>
      </c>
      <c r="AC1615">
        <f t="shared" si="133"/>
        <v>6859000000000</v>
      </c>
      <c r="AJ1615" s="2">
        <f t="shared" si="134"/>
        <v>0.17114645521363636</v>
      </c>
    </row>
    <row r="1616" spans="1:36" x14ac:dyDescent="0.3">
      <c r="A1616" s="17">
        <v>0</v>
      </c>
      <c r="B1616" s="17">
        <v>0</v>
      </c>
      <c r="C1616" s="17">
        <v>6</v>
      </c>
      <c r="D1616" s="17">
        <v>19000</v>
      </c>
      <c r="E1616" s="17">
        <v>2013</v>
      </c>
      <c r="F1616" s="17">
        <v>0</v>
      </c>
      <c r="G1616" s="18">
        <f t="shared" ca="1" si="131"/>
        <v>-3.5793564285419847E-2</v>
      </c>
      <c r="AA1616">
        <f t="shared" si="130"/>
        <v>19000</v>
      </c>
      <c r="AB1616">
        <f t="shared" si="132"/>
        <v>361000000</v>
      </c>
      <c r="AC1616">
        <f t="shared" si="133"/>
        <v>6859000000000</v>
      </c>
      <c r="AJ1616" s="2">
        <f t="shared" si="134"/>
        <v>0.17114645521363636</v>
      </c>
    </row>
    <row r="1617" spans="1:36" x14ac:dyDescent="0.3">
      <c r="A1617" s="17">
        <v>0</v>
      </c>
      <c r="B1617" s="17">
        <v>0</v>
      </c>
      <c r="C1617" s="17">
        <v>6</v>
      </c>
      <c r="D1617" s="17">
        <v>19000</v>
      </c>
      <c r="E1617" s="17">
        <v>2013</v>
      </c>
      <c r="F1617" s="17">
        <v>0</v>
      </c>
      <c r="G1617" s="18">
        <f t="shared" ca="1" si="131"/>
        <v>-1.6661655941459155E-2</v>
      </c>
      <c r="AA1617">
        <f t="shared" si="130"/>
        <v>19000</v>
      </c>
      <c r="AB1617">
        <f t="shared" si="132"/>
        <v>361000000</v>
      </c>
      <c r="AC1617">
        <f t="shared" si="133"/>
        <v>6859000000000</v>
      </c>
      <c r="AJ1617" s="2">
        <f t="shared" si="134"/>
        <v>0.17114645521363636</v>
      </c>
    </row>
    <row r="1618" spans="1:36" x14ac:dyDescent="0.3">
      <c r="A1618" s="17">
        <v>0</v>
      </c>
      <c r="B1618" s="17">
        <v>0</v>
      </c>
      <c r="C1618" s="17">
        <v>6</v>
      </c>
      <c r="D1618" s="17">
        <v>19000</v>
      </c>
      <c r="E1618" s="17">
        <v>2013</v>
      </c>
      <c r="F1618" s="17">
        <v>0</v>
      </c>
      <c r="G1618" s="18">
        <f t="shared" ca="1" si="131"/>
        <v>3.076374575998413E-2</v>
      </c>
      <c r="AA1618">
        <f t="shared" si="130"/>
        <v>19000</v>
      </c>
      <c r="AB1618">
        <f t="shared" si="132"/>
        <v>361000000</v>
      </c>
      <c r="AC1618">
        <f t="shared" si="133"/>
        <v>6859000000000</v>
      </c>
      <c r="AJ1618" s="2">
        <f t="shared" si="134"/>
        <v>0.17114645521363636</v>
      </c>
    </row>
    <row r="1619" spans="1:36" x14ac:dyDescent="0.3">
      <c r="A1619" s="17">
        <v>0</v>
      </c>
      <c r="B1619" s="17">
        <v>0</v>
      </c>
      <c r="C1619" s="17">
        <v>5</v>
      </c>
      <c r="D1619" s="17">
        <v>19000</v>
      </c>
      <c r="E1619" s="17">
        <v>2013</v>
      </c>
      <c r="F1619" s="17">
        <v>0</v>
      </c>
      <c r="G1619" s="18">
        <f t="shared" ca="1" si="131"/>
        <v>4.0779927356470028E-2</v>
      </c>
      <c r="AA1619">
        <f t="shared" si="130"/>
        <v>19000</v>
      </c>
      <c r="AB1619">
        <f t="shared" si="132"/>
        <v>361000000</v>
      </c>
      <c r="AC1619">
        <f t="shared" si="133"/>
        <v>6859000000000</v>
      </c>
      <c r="AJ1619" s="2">
        <f t="shared" si="134"/>
        <v>0.17114645521363636</v>
      </c>
    </row>
    <row r="1620" spans="1:36" x14ac:dyDescent="0.3">
      <c r="A1620" s="17">
        <v>0</v>
      </c>
      <c r="B1620" s="17">
        <v>0</v>
      </c>
      <c r="C1620" s="17">
        <v>6</v>
      </c>
      <c r="D1620" s="17">
        <v>19000</v>
      </c>
      <c r="E1620" s="17">
        <v>2013</v>
      </c>
      <c r="F1620" s="17">
        <v>0</v>
      </c>
      <c r="G1620" s="18">
        <f t="shared" ca="1" si="131"/>
        <v>-2.7017598619192618E-3</v>
      </c>
      <c r="AA1620">
        <f t="shared" si="130"/>
        <v>19000</v>
      </c>
      <c r="AB1620">
        <f t="shared" si="132"/>
        <v>361000000</v>
      </c>
      <c r="AC1620">
        <f t="shared" si="133"/>
        <v>6859000000000</v>
      </c>
      <c r="AJ1620" s="2">
        <f t="shared" si="134"/>
        <v>0.17114645521363636</v>
      </c>
    </row>
    <row r="1621" spans="1:36" x14ac:dyDescent="0.3">
      <c r="A1621" s="17">
        <v>1</v>
      </c>
      <c r="B1621" s="17">
        <v>0</v>
      </c>
      <c r="C1621" s="17">
        <v>4</v>
      </c>
      <c r="D1621" s="17">
        <v>19250</v>
      </c>
      <c r="E1621" s="17">
        <v>2013</v>
      </c>
      <c r="F1621" s="17">
        <v>1</v>
      </c>
      <c r="G1621" s="18">
        <f t="shared" ca="1" si="131"/>
        <v>0.99989029725533252</v>
      </c>
      <c r="AA1621">
        <f t="shared" si="130"/>
        <v>19250</v>
      </c>
      <c r="AB1621">
        <f t="shared" si="132"/>
        <v>370562500</v>
      </c>
      <c r="AC1621">
        <f t="shared" si="133"/>
        <v>7133328125000</v>
      </c>
      <c r="AJ1621" s="2">
        <f t="shared" si="134"/>
        <v>0.1712265966701518</v>
      </c>
    </row>
    <row r="1622" spans="1:36" x14ac:dyDescent="0.3">
      <c r="A1622" s="17">
        <v>1</v>
      </c>
      <c r="B1622" s="17">
        <v>0</v>
      </c>
      <c r="C1622" s="17">
        <v>5</v>
      </c>
      <c r="D1622" s="17">
        <v>19395</v>
      </c>
      <c r="E1622" s="17">
        <v>2013</v>
      </c>
      <c r="F1622" s="17">
        <v>0</v>
      </c>
      <c r="G1622" s="18">
        <f t="shared" ca="1" si="131"/>
        <v>4.5177990099897418E-2</v>
      </c>
      <c r="AA1622">
        <f t="shared" si="130"/>
        <v>19395</v>
      </c>
      <c r="AB1622">
        <f t="shared" si="132"/>
        <v>376166025</v>
      </c>
      <c r="AC1622">
        <f t="shared" si="133"/>
        <v>7295740054875</v>
      </c>
      <c r="AJ1622" s="2">
        <f t="shared" si="134"/>
        <v>0.17127498311028982</v>
      </c>
    </row>
    <row r="1623" spans="1:36" x14ac:dyDescent="0.3">
      <c r="A1623" s="17">
        <v>1</v>
      </c>
      <c r="B1623" s="17">
        <v>0</v>
      </c>
      <c r="C1623" s="17">
        <v>2</v>
      </c>
      <c r="D1623" s="17">
        <v>19440</v>
      </c>
      <c r="E1623" s="17">
        <v>2013</v>
      </c>
      <c r="F1623" s="17">
        <v>0</v>
      </c>
      <c r="G1623" s="18">
        <f t="shared" ca="1" si="131"/>
        <v>-2.854752149643075E-2</v>
      </c>
      <c r="AA1623">
        <f t="shared" si="130"/>
        <v>19440</v>
      </c>
      <c r="AB1623">
        <f t="shared" si="132"/>
        <v>377913600</v>
      </c>
      <c r="AC1623">
        <f t="shared" si="133"/>
        <v>7346640384000</v>
      </c>
      <c r="AJ1623" s="2">
        <f t="shared" si="134"/>
        <v>0.17129035104511367</v>
      </c>
    </row>
    <row r="1624" spans="1:36" x14ac:dyDescent="0.3">
      <c r="A1624" s="17">
        <v>1</v>
      </c>
      <c r="B1624" s="17">
        <v>0</v>
      </c>
      <c r="C1624" s="17">
        <v>2</v>
      </c>
      <c r="D1624" s="17">
        <v>19460</v>
      </c>
      <c r="E1624" s="17">
        <v>2013</v>
      </c>
      <c r="F1624" s="17">
        <v>0</v>
      </c>
      <c r="G1624" s="18">
        <f t="shared" ca="1" si="131"/>
        <v>-1.9241149218990707E-2</v>
      </c>
      <c r="AA1624">
        <f t="shared" si="130"/>
        <v>19460</v>
      </c>
      <c r="AB1624">
        <f t="shared" si="132"/>
        <v>378691600</v>
      </c>
      <c r="AC1624">
        <f t="shared" si="133"/>
        <v>7369338536000</v>
      </c>
      <c r="AJ1624" s="2">
        <f t="shared" si="134"/>
        <v>0.17129723954979112</v>
      </c>
    </row>
    <row r="1625" spans="1:36" x14ac:dyDescent="0.3">
      <c r="A1625" s="17">
        <v>1</v>
      </c>
      <c r="B1625" s="17">
        <v>0</v>
      </c>
      <c r="C1625" s="17">
        <v>5</v>
      </c>
      <c r="D1625" s="17">
        <v>19500</v>
      </c>
      <c r="E1625" s="17">
        <v>2013</v>
      </c>
      <c r="F1625" s="17">
        <v>0</v>
      </c>
      <c r="G1625" s="18">
        <f t="shared" ca="1" si="131"/>
        <v>6.1670186884208002E-3</v>
      </c>
      <c r="AA1625">
        <f t="shared" si="130"/>
        <v>19500</v>
      </c>
      <c r="AB1625">
        <f t="shared" si="132"/>
        <v>380250000</v>
      </c>
      <c r="AC1625">
        <f t="shared" si="133"/>
        <v>7414875000000</v>
      </c>
      <c r="AJ1625" s="2">
        <f t="shared" si="134"/>
        <v>0.17131112871013826</v>
      </c>
    </row>
    <row r="1626" spans="1:36" x14ac:dyDescent="0.3">
      <c r="A1626" s="17">
        <v>0</v>
      </c>
      <c r="B1626" s="17">
        <v>0</v>
      </c>
      <c r="C1626" s="17">
        <v>5</v>
      </c>
      <c r="D1626" s="17">
        <v>19500</v>
      </c>
      <c r="E1626" s="17">
        <v>2013</v>
      </c>
      <c r="F1626" s="17">
        <v>0</v>
      </c>
      <c r="G1626" s="18">
        <f t="shared" ca="1" si="131"/>
        <v>2.0041626348064626E-2</v>
      </c>
      <c r="AA1626">
        <f t="shared" si="130"/>
        <v>19500</v>
      </c>
      <c r="AB1626">
        <f t="shared" si="132"/>
        <v>380250000</v>
      </c>
      <c r="AC1626">
        <f t="shared" si="133"/>
        <v>7414875000000</v>
      </c>
      <c r="AJ1626" s="2">
        <f t="shared" si="134"/>
        <v>0.17131112871013826</v>
      </c>
    </row>
    <row r="1627" spans="1:36" x14ac:dyDescent="0.3">
      <c r="A1627" s="17">
        <v>1</v>
      </c>
      <c r="B1627" s="17">
        <v>1</v>
      </c>
      <c r="C1627" s="17">
        <v>5</v>
      </c>
      <c r="D1627" s="17">
        <v>19500</v>
      </c>
      <c r="E1627" s="17">
        <v>2013</v>
      </c>
      <c r="F1627" s="17">
        <v>1</v>
      </c>
      <c r="G1627" s="18">
        <f t="shared" ca="1" si="131"/>
        <v>1.031695383003733</v>
      </c>
      <c r="AA1627">
        <f t="shared" si="130"/>
        <v>19500</v>
      </c>
      <c r="AB1627">
        <f t="shared" si="132"/>
        <v>380250000</v>
      </c>
      <c r="AC1627">
        <f t="shared" si="133"/>
        <v>7414875000000</v>
      </c>
      <c r="AJ1627" s="2">
        <f t="shared" si="134"/>
        <v>0.17131112871013826</v>
      </c>
    </row>
    <row r="1628" spans="1:36" x14ac:dyDescent="0.3">
      <c r="A1628" s="17">
        <v>1</v>
      </c>
      <c r="B1628" s="17">
        <v>0</v>
      </c>
      <c r="C1628" s="17">
        <v>2</v>
      </c>
      <c r="D1628" s="17">
        <v>19530</v>
      </c>
      <c r="E1628" s="17">
        <v>2013</v>
      </c>
      <c r="F1628" s="17">
        <v>1</v>
      </c>
      <c r="G1628" s="18">
        <f t="shared" ca="1" si="131"/>
        <v>0.99522858492871236</v>
      </c>
      <c r="AA1628">
        <f t="shared" si="130"/>
        <v>19530</v>
      </c>
      <c r="AB1628">
        <f t="shared" si="132"/>
        <v>381420900</v>
      </c>
      <c r="AC1628">
        <f t="shared" si="133"/>
        <v>7449150177000</v>
      </c>
      <c r="AJ1628" s="2">
        <f t="shared" si="134"/>
        <v>0.17132164708686812</v>
      </c>
    </row>
    <row r="1629" spans="1:36" x14ac:dyDescent="0.3">
      <c r="A1629" s="17">
        <v>0</v>
      </c>
      <c r="B1629" s="17">
        <v>0</v>
      </c>
      <c r="C1629" s="17">
        <v>2</v>
      </c>
      <c r="D1629" s="17">
        <v>19610</v>
      </c>
      <c r="E1629" s="17">
        <v>2013</v>
      </c>
      <c r="F1629" s="17">
        <v>0</v>
      </c>
      <c r="G1629" s="18">
        <f t="shared" ca="1" si="131"/>
        <v>5.0448872208740175E-3</v>
      </c>
      <c r="AA1629">
        <f t="shared" si="130"/>
        <v>19610</v>
      </c>
      <c r="AB1629">
        <f t="shared" si="132"/>
        <v>384552100</v>
      </c>
      <c r="AC1629">
        <f t="shared" si="133"/>
        <v>7541066681000</v>
      </c>
      <c r="AJ1629" s="2">
        <f t="shared" si="134"/>
        <v>0.17135014501882323</v>
      </c>
    </row>
    <row r="1630" spans="1:36" x14ac:dyDescent="0.3">
      <c r="A1630" s="17">
        <v>1</v>
      </c>
      <c r="B1630" s="17">
        <v>0</v>
      </c>
      <c r="C1630" s="17">
        <v>5</v>
      </c>
      <c r="D1630" s="17">
        <v>19800</v>
      </c>
      <c r="E1630" s="17">
        <v>2013</v>
      </c>
      <c r="F1630" s="17">
        <v>0</v>
      </c>
      <c r="G1630" s="18">
        <f t="shared" ca="1" si="131"/>
        <v>1.1568911698647311E-2</v>
      </c>
      <c r="AA1630">
        <f t="shared" si="130"/>
        <v>19800</v>
      </c>
      <c r="AB1630">
        <f t="shared" si="132"/>
        <v>392040000</v>
      </c>
      <c r="AC1630">
        <f t="shared" si="133"/>
        <v>7762392000000</v>
      </c>
      <c r="AJ1630" s="2">
        <f t="shared" si="134"/>
        <v>0.1714207194181798</v>
      </c>
    </row>
    <row r="1631" spans="1:36" x14ac:dyDescent="0.3">
      <c r="A1631" s="17">
        <v>1</v>
      </c>
      <c r="B1631" s="17">
        <v>0</v>
      </c>
      <c r="C1631" s="17">
        <v>2</v>
      </c>
      <c r="D1631" s="17">
        <v>19840</v>
      </c>
      <c r="E1631" s="17">
        <v>2013</v>
      </c>
      <c r="F1631" s="17">
        <v>1</v>
      </c>
      <c r="G1631" s="18">
        <f t="shared" ca="1" si="131"/>
        <v>1.0489674614976221</v>
      </c>
      <c r="AA1631">
        <f t="shared" si="130"/>
        <v>19840</v>
      </c>
      <c r="AB1631">
        <f t="shared" si="132"/>
        <v>393625600</v>
      </c>
      <c r="AC1631">
        <f t="shared" si="133"/>
        <v>7809531904000</v>
      </c>
      <c r="AJ1631" s="2">
        <f t="shared" si="134"/>
        <v>0.17143614671462312</v>
      </c>
    </row>
    <row r="1632" spans="1:36" x14ac:dyDescent="0.3">
      <c r="A1632" s="17">
        <v>0</v>
      </c>
      <c r="B1632" s="17">
        <v>0</v>
      </c>
      <c r="C1632" s="17">
        <v>2</v>
      </c>
      <c r="D1632" s="17">
        <v>19890</v>
      </c>
      <c r="E1632" s="17">
        <v>2013</v>
      </c>
      <c r="F1632" s="17">
        <v>1</v>
      </c>
      <c r="G1632" s="18">
        <f t="shared" ca="1" si="131"/>
        <v>1.013966501405194</v>
      </c>
      <c r="AA1632">
        <f t="shared" si="130"/>
        <v>19890</v>
      </c>
      <c r="AB1632">
        <f t="shared" si="132"/>
        <v>395612100</v>
      </c>
      <c r="AC1632">
        <f t="shared" si="133"/>
        <v>7868724669000</v>
      </c>
      <c r="AJ1632" s="2">
        <f t="shared" si="134"/>
        <v>0.17145573190440888</v>
      </c>
    </row>
    <row r="1633" spans="1:36" x14ac:dyDescent="0.3">
      <c r="A1633" s="17">
        <v>0</v>
      </c>
      <c r="B1633" s="17">
        <v>0</v>
      </c>
      <c r="C1633" s="17">
        <v>2</v>
      </c>
      <c r="D1633" s="17">
        <v>19990</v>
      </c>
      <c r="E1633" s="17">
        <v>2013</v>
      </c>
      <c r="F1633" s="17">
        <v>0</v>
      </c>
      <c r="G1633" s="18">
        <f t="shared" ca="1" si="131"/>
        <v>-4.1988099819919161E-2</v>
      </c>
      <c r="AA1633">
        <f t="shared" si="130"/>
        <v>19990</v>
      </c>
      <c r="AB1633">
        <f t="shared" si="132"/>
        <v>399600100</v>
      </c>
      <c r="AC1633">
        <f t="shared" si="133"/>
        <v>7988005999000</v>
      </c>
      <c r="AJ1633" s="2">
        <f t="shared" si="134"/>
        <v>0.17149595673116233</v>
      </c>
    </row>
    <row r="1634" spans="1:36" x14ac:dyDescent="0.3">
      <c r="A1634" s="17">
        <v>1</v>
      </c>
      <c r="B1634" s="17">
        <v>1</v>
      </c>
      <c r="C1634" s="17">
        <v>7</v>
      </c>
      <c r="D1634" s="17">
        <v>20000</v>
      </c>
      <c r="E1634" s="17">
        <v>2013</v>
      </c>
      <c r="F1634" s="17">
        <v>0</v>
      </c>
      <c r="G1634" s="18">
        <f t="shared" ca="1" si="131"/>
        <v>-3.1995703604638902E-2</v>
      </c>
      <c r="AA1634">
        <f t="shared" si="130"/>
        <v>20000</v>
      </c>
      <c r="AB1634">
        <f t="shared" si="132"/>
        <v>400000000</v>
      </c>
      <c r="AC1634">
        <f t="shared" si="133"/>
        <v>8000000000000</v>
      </c>
      <c r="AJ1634" s="2">
        <f t="shared" si="134"/>
        <v>0.17150005968221749</v>
      </c>
    </row>
    <row r="1635" spans="1:36" x14ac:dyDescent="0.3">
      <c r="A1635" s="17">
        <v>0</v>
      </c>
      <c r="B1635" s="17">
        <v>0</v>
      </c>
      <c r="C1635" s="17">
        <v>7</v>
      </c>
      <c r="D1635" s="17">
        <v>20000</v>
      </c>
      <c r="E1635" s="17">
        <v>2013</v>
      </c>
      <c r="F1635" s="17">
        <v>0</v>
      </c>
      <c r="G1635" s="18">
        <f t="shared" ca="1" si="131"/>
        <v>7.0213571358325733E-3</v>
      </c>
      <c r="AA1635">
        <f t="shared" si="130"/>
        <v>20000</v>
      </c>
      <c r="AB1635">
        <f t="shared" si="132"/>
        <v>400000000</v>
      </c>
      <c r="AC1635">
        <f t="shared" si="133"/>
        <v>8000000000000</v>
      </c>
      <c r="AJ1635" s="2">
        <f t="shared" si="134"/>
        <v>0.17150005968221749</v>
      </c>
    </row>
    <row r="1636" spans="1:36" x14ac:dyDescent="0.3">
      <c r="A1636" s="17">
        <v>0</v>
      </c>
      <c r="B1636" s="17">
        <v>1</v>
      </c>
      <c r="C1636" s="17">
        <v>7</v>
      </c>
      <c r="D1636" s="17">
        <v>20000</v>
      </c>
      <c r="E1636" s="17">
        <v>2013</v>
      </c>
      <c r="F1636" s="17">
        <v>0</v>
      </c>
      <c r="G1636" s="18">
        <f t="shared" ca="1" si="131"/>
        <v>-4.044265150479346E-2</v>
      </c>
      <c r="AA1636">
        <f t="shared" si="130"/>
        <v>20000</v>
      </c>
      <c r="AB1636">
        <f t="shared" si="132"/>
        <v>400000000</v>
      </c>
      <c r="AC1636">
        <f t="shared" si="133"/>
        <v>8000000000000</v>
      </c>
      <c r="AJ1636" s="2">
        <f t="shared" si="134"/>
        <v>0.17150005968221749</v>
      </c>
    </row>
    <row r="1637" spans="1:36" x14ac:dyDescent="0.3">
      <c r="A1637" s="17">
        <v>1</v>
      </c>
      <c r="B1637" s="17">
        <v>0</v>
      </c>
      <c r="C1637" s="17">
        <v>5</v>
      </c>
      <c r="D1637" s="17">
        <v>20000</v>
      </c>
      <c r="E1637" s="17">
        <v>2013</v>
      </c>
      <c r="F1637" s="17">
        <v>1</v>
      </c>
      <c r="G1637" s="18">
        <f t="shared" ca="1" si="131"/>
        <v>1.0372502697516408</v>
      </c>
      <c r="AA1637">
        <f t="shared" si="130"/>
        <v>20000</v>
      </c>
      <c r="AB1637">
        <f t="shared" si="132"/>
        <v>400000000</v>
      </c>
      <c r="AC1637">
        <f t="shared" si="133"/>
        <v>8000000000000</v>
      </c>
      <c r="AJ1637" s="2">
        <f t="shared" si="134"/>
        <v>0.17150005968221749</v>
      </c>
    </row>
    <row r="1638" spans="1:36" x14ac:dyDescent="0.3">
      <c r="A1638" s="17">
        <v>0</v>
      </c>
      <c r="B1638" s="17">
        <v>0</v>
      </c>
      <c r="C1638" s="17">
        <v>7</v>
      </c>
      <c r="D1638" s="17">
        <v>20000</v>
      </c>
      <c r="E1638" s="17">
        <v>2013</v>
      </c>
      <c r="F1638" s="17">
        <v>0</v>
      </c>
      <c r="G1638" s="18">
        <f t="shared" ca="1" si="131"/>
        <v>4.8736208261834238E-2</v>
      </c>
      <c r="AA1638">
        <f t="shared" si="130"/>
        <v>20000</v>
      </c>
      <c r="AB1638">
        <f t="shared" si="132"/>
        <v>400000000</v>
      </c>
      <c r="AC1638">
        <f t="shared" si="133"/>
        <v>8000000000000</v>
      </c>
      <c r="AJ1638" s="2">
        <f t="shared" si="134"/>
        <v>0.17150005968221749</v>
      </c>
    </row>
    <row r="1639" spans="1:36" x14ac:dyDescent="0.3">
      <c r="A1639" s="17">
        <v>1</v>
      </c>
      <c r="B1639" s="17">
        <v>0</v>
      </c>
      <c r="C1639" s="17">
        <v>7</v>
      </c>
      <c r="D1639" s="17">
        <v>20000</v>
      </c>
      <c r="E1639" s="17">
        <v>2013</v>
      </c>
      <c r="F1639" s="17">
        <v>0</v>
      </c>
      <c r="G1639" s="18">
        <f t="shared" ca="1" si="131"/>
        <v>-4.9770184406417499E-2</v>
      </c>
      <c r="AA1639">
        <f t="shared" si="130"/>
        <v>20000</v>
      </c>
      <c r="AB1639">
        <f t="shared" si="132"/>
        <v>400000000</v>
      </c>
      <c r="AC1639">
        <f t="shared" si="133"/>
        <v>8000000000000</v>
      </c>
      <c r="AJ1639" s="2">
        <f t="shared" si="134"/>
        <v>0.17150005968221749</v>
      </c>
    </row>
    <row r="1640" spans="1:36" x14ac:dyDescent="0.3">
      <c r="A1640" s="17">
        <v>1</v>
      </c>
      <c r="B1640" s="17">
        <v>0</v>
      </c>
      <c r="C1640" s="17">
        <v>7</v>
      </c>
      <c r="D1640" s="17">
        <v>20000</v>
      </c>
      <c r="E1640" s="17">
        <v>2013</v>
      </c>
      <c r="F1640" s="17">
        <v>0</v>
      </c>
      <c r="G1640" s="18">
        <f t="shared" ca="1" si="131"/>
        <v>-2.2417318830613642E-2</v>
      </c>
      <c r="AA1640">
        <f t="shared" si="130"/>
        <v>20000</v>
      </c>
      <c r="AB1640">
        <f t="shared" si="132"/>
        <v>400000000</v>
      </c>
      <c r="AC1640">
        <f t="shared" si="133"/>
        <v>8000000000000</v>
      </c>
      <c r="AJ1640" s="2">
        <f t="shared" si="134"/>
        <v>0.17150005968221749</v>
      </c>
    </row>
    <row r="1641" spans="1:36" x14ac:dyDescent="0.3">
      <c r="A1641" s="17">
        <v>1</v>
      </c>
      <c r="B1641" s="17">
        <v>0</v>
      </c>
      <c r="C1641" s="17">
        <v>7</v>
      </c>
      <c r="D1641" s="17">
        <v>20000</v>
      </c>
      <c r="E1641" s="17">
        <v>2013</v>
      </c>
      <c r="F1641" s="17">
        <v>0</v>
      </c>
      <c r="G1641" s="18">
        <f t="shared" ca="1" si="131"/>
        <v>-4.5526907756337255E-2</v>
      </c>
      <c r="AA1641">
        <f t="shared" si="130"/>
        <v>20000</v>
      </c>
      <c r="AB1641">
        <f t="shared" si="132"/>
        <v>400000000</v>
      </c>
      <c r="AC1641">
        <f t="shared" si="133"/>
        <v>8000000000000</v>
      </c>
      <c r="AJ1641" s="2">
        <f t="shared" si="134"/>
        <v>0.17150005968221749</v>
      </c>
    </row>
    <row r="1642" spans="1:36" x14ac:dyDescent="0.3">
      <c r="A1642" s="17">
        <v>0</v>
      </c>
      <c r="B1642" s="17">
        <v>0</v>
      </c>
      <c r="C1642" s="17">
        <v>7</v>
      </c>
      <c r="D1642" s="17">
        <v>20000</v>
      </c>
      <c r="E1642" s="17">
        <v>2013</v>
      </c>
      <c r="F1642" s="17">
        <v>0</v>
      </c>
      <c r="G1642" s="18">
        <f t="shared" ca="1" si="131"/>
        <v>8.8586941051342905E-3</v>
      </c>
      <c r="AA1642">
        <f t="shared" si="130"/>
        <v>20000</v>
      </c>
      <c r="AB1642">
        <f t="shared" si="132"/>
        <v>400000000</v>
      </c>
      <c r="AC1642">
        <f t="shared" si="133"/>
        <v>8000000000000</v>
      </c>
      <c r="AJ1642" s="2">
        <f t="shared" si="134"/>
        <v>0.17150005968221749</v>
      </c>
    </row>
    <row r="1643" spans="1:36" x14ac:dyDescent="0.3">
      <c r="A1643" s="17">
        <v>1</v>
      </c>
      <c r="B1643" s="17">
        <v>0</v>
      </c>
      <c r="C1643" s="17">
        <v>7</v>
      </c>
      <c r="D1643" s="17">
        <v>20000</v>
      </c>
      <c r="E1643" s="17">
        <v>2013</v>
      </c>
      <c r="F1643" s="17">
        <v>0</v>
      </c>
      <c r="G1643" s="18">
        <f t="shared" ca="1" si="131"/>
        <v>-4.7419695651297701E-2</v>
      </c>
      <c r="AA1643">
        <f t="shared" si="130"/>
        <v>20000</v>
      </c>
      <c r="AB1643">
        <f t="shared" si="132"/>
        <v>400000000</v>
      </c>
      <c r="AC1643">
        <f t="shared" si="133"/>
        <v>8000000000000</v>
      </c>
      <c r="AJ1643" s="2">
        <f t="shared" si="134"/>
        <v>0.17150005968221749</v>
      </c>
    </row>
    <row r="1644" spans="1:36" x14ac:dyDescent="0.3">
      <c r="A1644" s="17">
        <v>1</v>
      </c>
      <c r="B1644" s="17">
        <v>0</v>
      </c>
      <c r="C1644" s="17">
        <v>7</v>
      </c>
      <c r="D1644" s="17">
        <v>20000</v>
      </c>
      <c r="E1644" s="17">
        <v>2013</v>
      </c>
      <c r="F1644" s="17">
        <v>0</v>
      </c>
      <c r="G1644" s="18">
        <f t="shared" ca="1" si="131"/>
        <v>6.6588195442355948E-3</v>
      </c>
      <c r="AA1644">
        <f t="shared" si="130"/>
        <v>20000</v>
      </c>
      <c r="AB1644">
        <f t="shared" si="132"/>
        <v>400000000</v>
      </c>
      <c r="AC1644">
        <f t="shared" si="133"/>
        <v>8000000000000</v>
      </c>
      <c r="AJ1644" s="2">
        <f t="shared" si="134"/>
        <v>0.17150005968221749</v>
      </c>
    </row>
    <row r="1645" spans="1:36" x14ac:dyDescent="0.3">
      <c r="A1645" s="17">
        <v>0</v>
      </c>
      <c r="B1645" s="17">
        <v>0</v>
      </c>
      <c r="C1645" s="17">
        <v>7</v>
      </c>
      <c r="D1645" s="17">
        <v>20000</v>
      </c>
      <c r="E1645" s="17">
        <v>2013</v>
      </c>
      <c r="F1645" s="17">
        <v>0</v>
      </c>
      <c r="G1645" s="18">
        <f t="shared" ca="1" si="131"/>
        <v>-2.7895307731502963E-2</v>
      </c>
      <c r="AA1645">
        <f t="shared" si="130"/>
        <v>20000</v>
      </c>
      <c r="AB1645">
        <f t="shared" si="132"/>
        <v>400000000</v>
      </c>
      <c r="AC1645">
        <f t="shared" si="133"/>
        <v>8000000000000</v>
      </c>
      <c r="AJ1645" s="2">
        <f t="shared" si="134"/>
        <v>0.17150005968221749</v>
      </c>
    </row>
    <row r="1646" spans="1:36" x14ac:dyDescent="0.3">
      <c r="A1646" s="17">
        <v>0</v>
      </c>
      <c r="B1646" s="17">
        <v>0</v>
      </c>
      <c r="C1646" s="17">
        <v>7</v>
      </c>
      <c r="D1646" s="17">
        <v>20000</v>
      </c>
      <c r="E1646" s="17">
        <v>2013</v>
      </c>
      <c r="F1646" s="17">
        <v>0</v>
      </c>
      <c r="G1646" s="18">
        <f t="shared" ca="1" si="131"/>
        <v>-3.5795276984997369E-2</v>
      </c>
      <c r="AA1646">
        <f t="shared" si="130"/>
        <v>20000</v>
      </c>
      <c r="AB1646">
        <f t="shared" si="132"/>
        <v>400000000</v>
      </c>
      <c r="AC1646">
        <f t="shared" si="133"/>
        <v>8000000000000</v>
      </c>
      <c r="AJ1646" s="2">
        <f t="shared" si="134"/>
        <v>0.17150005968221749</v>
      </c>
    </row>
    <row r="1647" spans="1:36" x14ac:dyDescent="0.3">
      <c r="A1647" s="17">
        <v>1</v>
      </c>
      <c r="B1647" s="17">
        <v>0</v>
      </c>
      <c r="C1647" s="17">
        <v>7</v>
      </c>
      <c r="D1647" s="17">
        <v>20000</v>
      </c>
      <c r="E1647" s="17">
        <v>2013</v>
      </c>
      <c r="F1647" s="17">
        <v>0</v>
      </c>
      <c r="G1647" s="18">
        <f t="shared" ca="1" si="131"/>
        <v>-1.0838043627219974E-2</v>
      </c>
      <c r="AA1647">
        <f t="shared" si="130"/>
        <v>20000</v>
      </c>
      <c r="AB1647">
        <f t="shared" si="132"/>
        <v>400000000</v>
      </c>
      <c r="AC1647">
        <f t="shared" si="133"/>
        <v>8000000000000</v>
      </c>
      <c r="AJ1647" s="2">
        <f t="shared" si="134"/>
        <v>0.17150005968221749</v>
      </c>
    </row>
    <row r="1648" spans="1:36" x14ac:dyDescent="0.3">
      <c r="A1648" s="17">
        <v>0</v>
      </c>
      <c r="B1648" s="17">
        <v>0</v>
      </c>
      <c r="C1648" s="17">
        <v>7</v>
      </c>
      <c r="D1648" s="17">
        <v>20000</v>
      </c>
      <c r="E1648" s="17">
        <v>2013</v>
      </c>
      <c r="F1648" s="17">
        <v>0</v>
      </c>
      <c r="G1648" s="18">
        <f t="shared" ca="1" si="131"/>
        <v>2.3717100038322725E-2</v>
      </c>
      <c r="AA1648">
        <f t="shared" si="130"/>
        <v>20000</v>
      </c>
      <c r="AB1648">
        <f t="shared" si="132"/>
        <v>400000000</v>
      </c>
      <c r="AC1648">
        <f t="shared" si="133"/>
        <v>8000000000000</v>
      </c>
      <c r="AJ1648" s="2">
        <f t="shared" si="134"/>
        <v>0.17150005968221749</v>
      </c>
    </row>
    <row r="1649" spans="1:36" x14ac:dyDescent="0.3">
      <c r="A1649" s="17">
        <v>1</v>
      </c>
      <c r="B1649" s="17">
        <v>0</v>
      </c>
      <c r="C1649" s="17">
        <v>6</v>
      </c>
      <c r="D1649" s="17">
        <v>20000</v>
      </c>
      <c r="E1649" s="17">
        <v>2013</v>
      </c>
      <c r="F1649" s="17">
        <v>1</v>
      </c>
      <c r="G1649" s="18">
        <f t="shared" ca="1" si="131"/>
        <v>0.96592331580069124</v>
      </c>
      <c r="AA1649">
        <f t="shared" si="130"/>
        <v>20000</v>
      </c>
      <c r="AB1649">
        <f t="shared" si="132"/>
        <v>400000000</v>
      </c>
      <c r="AC1649">
        <f t="shared" si="133"/>
        <v>8000000000000</v>
      </c>
      <c r="AJ1649" s="2">
        <f t="shared" si="134"/>
        <v>0.17150005968221749</v>
      </c>
    </row>
    <row r="1650" spans="1:36" x14ac:dyDescent="0.3">
      <c r="A1650" s="17">
        <v>0</v>
      </c>
      <c r="B1650" s="17">
        <v>0</v>
      </c>
      <c r="C1650" s="17">
        <v>7</v>
      </c>
      <c r="D1650" s="17">
        <v>20000</v>
      </c>
      <c r="E1650" s="17">
        <v>2013</v>
      </c>
      <c r="F1650" s="17">
        <v>0</v>
      </c>
      <c r="G1650" s="18">
        <f t="shared" ca="1" si="131"/>
        <v>-7.5599610836202483E-3</v>
      </c>
      <c r="AA1650">
        <f t="shared" si="130"/>
        <v>20000</v>
      </c>
      <c r="AB1650">
        <f t="shared" si="132"/>
        <v>400000000</v>
      </c>
      <c r="AC1650">
        <f t="shared" si="133"/>
        <v>8000000000000</v>
      </c>
      <c r="AJ1650" s="2">
        <f t="shared" si="134"/>
        <v>0.17150005968221749</v>
      </c>
    </row>
    <row r="1651" spans="1:36" x14ac:dyDescent="0.3">
      <c r="A1651" s="17">
        <v>0</v>
      </c>
      <c r="B1651" s="17">
        <v>0</v>
      </c>
      <c r="C1651" s="17">
        <v>5</v>
      </c>
      <c r="D1651" s="17">
        <v>20000</v>
      </c>
      <c r="E1651" s="17">
        <v>2013</v>
      </c>
      <c r="F1651" s="17">
        <v>0</v>
      </c>
      <c r="G1651" s="18">
        <f t="shared" ca="1" si="131"/>
        <v>-4.2500205569926952E-3</v>
      </c>
      <c r="AA1651">
        <f t="shared" si="130"/>
        <v>20000</v>
      </c>
      <c r="AB1651">
        <f t="shared" si="132"/>
        <v>400000000</v>
      </c>
      <c r="AC1651">
        <f t="shared" si="133"/>
        <v>8000000000000</v>
      </c>
      <c r="AJ1651" s="2">
        <f t="shared" si="134"/>
        <v>0.17150005968221749</v>
      </c>
    </row>
    <row r="1652" spans="1:36" x14ac:dyDescent="0.3">
      <c r="A1652" s="17">
        <v>0</v>
      </c>
      <c r="B1652" s="17">
        <v>0</v>
      </c>
      <c r="C1652" s="17">
        <v>7</v>
      </c>
      <c r="D1652" s="17">
        <v>20000</v>
      </c>
      <c r="E1652" s="17">
        <v>2013</v>
      </c>
      <c r="F1652" s="17">
        <v>0</v>
      </c>
      <c r="G1652" s="18">
        <f t="shared" ca="1" si="131"/>
        <v>4.8462688785023293E-2</v>
      </c>
      <c r="AA1652">
        <f t="shared" si="130"/>
        <v>20000</v>
      </c>
      <c r="AB1652">
        <f t="shared" si="132"/>
        <v>400000000</v>
      </c>
      <c r="AC1652">
        <f t="shared" si="133"/>
        <v>8000000000000</v>
      </c>
      <c r="AJ1652" s="2">
        <f t="shared" si="134"/>
        <v>0.17150005968221749</v>
      </c>
    </row>
    <row r="1653" spans="1:36" x14ac:dyDescent="0.3">
      <c r="A1653" s="17">
        <v>0</v>
      </c>
      <c r="B1653" s="17">
        <v>0</v>
      </c>
      <c r="C1653" s="17">
        <v>7</v>
      </c>
      <c r="D1653" s="17">
        <v>20000</v>
      </c>
      <c r="E1653" s="17">
        <v>2013</v>
      </c>
      <c r="F1653" s="17">
        <v>0</v>
      </c>
      <c r="G1653" s="18">
        <f t="shared" ca="1" si="131"/>
        <v>-2.8696958658491058E-2</v>
      </c>
      <c r="AA1653">
        <f t="shared" si="130"/>
        <v>20000</v>
      </c>
      <c r="AB1653">
        <f t="shared" si="132"/>
        <v>400000000</v>
      </c>
      <c r="AC1653">
        <f t="shared" si="133"/>
        <v>8000000000000</v>
      </c>
      <c r="AJ1653" s="2">
        <f t="shared" si="134"/>
        <v>0.17150005968221749</v>
      </c>
    </row>
    <row r="1654" spans="1:36" x14ac:dyDescent="0.3">
      <c r="A1654" s="17">
        <v>1</v>
      </c>
      <c r="B1654" s="17">
        <v>0</v>
      </c>
      <c r="C1654" s="17">
        <v>7</v>
      </c>
      <c r="D1654" s="17">
        <v>20000</v>
      </c>
      <c r="E1654" s="17">
        <v>2013</v>
      </c>
      <c r="F1654" s="17">
        <v>1</v>
      </c>
      <c r="G1654" s="18">
        <f t="shared" ca="1" si="131"/>
        <v>1.0300917142105943</v>
      </c>
      <c r="AA1654">
        <f t="shared" si="130"/>
        <v>20000</v>
      </c>
      <c r="AB1654">
        <f t="shared" si="132"/>
        <v>400000000</v>
      </c>
      <c r="AC1654">
        <f t="shared" si="133"/>
        <v>8000000000000</v>
      </c>
      <c r="AJ1654" s="2">
        <f t="shared" si="134"/>
        <v>0.17150005968221749</v>
      </c>
    </row>
    <row r="1655" spans="1:36" x14ac:dyDescent="0.3">
      <c r="A1655" s="17">
        <v>1</v>
      </c>
      <c r="B1655" s="17">
        <v>1</v>
      </c>
      <c r="C1655" s="17">
        <v>7</v>
      </c>
      <c r="D1655" s="17">
        <v>20000</v>
      </c>
      <c r="E1655" s="17">
        <v>2013</v>
      </c>
      <c r="F1655" s="17">
        <v>1</v>
      </c>
      <c r="G1655" s="18">
        <f t="shared" ca="1" si="131"/>
        <v>1.0398824289428814</v>
      </c>
      <c r="AA1655">
        <f t="shared" si="130"/>
        <v>20000</v>
      </c>
      <c r="AB1655">
        <f t="shared" si="132"/>
        <v>400000000</v>
      </c>
      <c r="AC1655">
        <f t="shared" si="133"/>
        <v>8000000000000</v>
      </c>
      <c r="AJ1655" s="2">
        <f t="shared" si="134"/>
        <v>0.17150005968221749</v>
      </c>
    </row>
    <row r="1656" spans="1:36" x14ac:dyDescent="0.3">
      <c r="A1656" s="17">
        <v>0</v>
      </c>
      <c r="B1656" s="17">
        <v>0</v>
      </c>
      <c r="C1656" s="17">
        <v>7</v>
      </c>
      <c r="D1656" s="17">
        <v>20000</v>
      </c>
      <c r="E1656" s="17">
        <v>2013</v>
      </c>
      <c r="F1656" s="17">
        <v>0</v>
      </c>
      <c r="G1656" s="18">
        <f t="shared" ca="1" si="131"/>
        <v>-2.0090246532263146E-2</v>
      </c>
      <c r="AA1656">
        <f t="shared" si="130"/>
        <v>20000</v>
      </c>
      <c r="AB1656">
        <f t="shared" si="132"/>
        <v>400000000</v>
      </c>
      <c r="AC1656">
        <f t="shared" si="133"/>
        <v>8000000000000</v>
      </c>
      <c r="AJ1656" s="2">
        <f t="shared" si="134"/>
        <v>0.17150005968221749</v>
      </c>
    </row>
    <row r="1657" spans="1:36" x14ac:dyDescent="0.3">
      <c r="A1657" s="17">
        <v>1</v>
      </c>
      <c r="B1657" s="17">
        <v>0</v>
      </c>
      <c r="C1657" s="17">
        <v>7</v>
      </c>
      <c r="D1657" s="17">
        <v>20000</v>
      </c>
      <c r="E1657" s="17">
        <v>2013</v>
      </c>
      <c r="F1657" s="17">
        <v>0</v>
      </c>
      <c r="G1657" s="18">
        <f t="shared" ca="1" si="131"/>
        <v>-4.052695109007657E-2</v>
      </c>
      <c r="AA1657">
        <f t="shared" si="130"/>
        <v>20000</v>
      </c>
      <c r="AB1657">
        <f t="shared" si="132"/>
        <v>400000000</v>
      </c>
      <c r="AC1657">
        <f t="shared" si="133"/>
        <v>8000000000000</v>
      </c>
      <c r="AJ1657" s="2">
        <f t="shared" si="134"/>
        <v>0.17150005968221749</v>
      </c>
    </row>
    <row r="1658" spans="1:36" x14ac:dyDescent="0.3">
      <c r="A1658" s="17">
        <v>1</v>
      </c>
      <c r="B1658" s="17">
        <v>0</v>
      </c>
      <c r="C1658" s="17">
        <v>7</v>
      </c>
      <c r="D1658" s="17">
        <v>20000</v>
      </c>
      <c r="E1658" s="17">
        <v>2013</v>
      </c>
      <c r="F1658" s="17">
        <v>1</v>
      </c>
      <c r="G1658" s="18">
        <f t="shared" ca="1" si="131"/>
        <v>0.98018734992338441</v>
      </c>
      <c r="AA1658">
        <f t="shared" si="130"/>
        <v>20000</v>
      </c>
      <c r="AB1658">
        <f t="shared" si="132"/>
        <v>400000000</v>
      </c>
      <c r="AC1658">
        <f t="shared" si="133"/>
        <v>8000000000000</v>
      </c>
      <c r="AJ1658" s="2">
        <f t="shared" si="134"/>
        <v>0.17150005968221749</v>
      </c>
    </row>
    <row r="1659" spans="1:36" x14ac:dyDescent="0.3">
      <c r="A1659" s="17">
        <v>0</v>
      </c>
      <c r="B1659" s="17">
        <v>0</v>
      </c>
      <c r="C1659" s="17">
        <v>7</v>
      </c>
      <c r="D1659" s="17">
        <v>20000</v>
      </c>
      <c r="E1659" s="17">
        <v>2013</v>
      </c>
      <c r="F1659" s="17">
        <v>0</v>
      </c>
      <c r="G1659" s="18">
        <f t="shared" ca="1" si="131"/>
        <v>4.0328508366753835E-2</v>
      </c>
      <c r="AA1659">
        <f t="shared" si="130"/>
        <v>20000</v>
      </c>
      <c r="AB1659">
        <f t="shared" si="132"/>
        <v>400000000</v>
      </c>
      <c r="AC1659">
        <f t="shared" si="133"/>
        <v>8000000000000</v>
      </c>
      <c r="AJ1659" s="2">
        <f t="shared" si="134"/>
        <v>0.17150005968221749</v>
      </c>
    </row>
    <row r="1660" spans="1:36" x14ac:dyDescent="0.3">
      <c r="A1660" s="17">
        <v>1</v>
      </c>
      <c r="B1660" s="17">
        <v>0</v>
      </c>
      <c r="C1660" s="17">
        <v>7</v>
      </c>
      <c r="D1660" s="17">
        <v>20000</v>
      </c>
      <c r="E1660" s="17">
        <v>2013</v>
      </c>
      <c r="F1660" s="17">
        <v>0</v>
      </c>
      <c r="G1660" s="18">
        <f t="shared" ca="1" si="131"/>
        <v>-1.3254906649205167E-2</v>
      </c>
      <c r="AA1660">
        <f t="shared" si="130"/>
        <v>20000</v>
      </c>
      <c r="AB1660">
        <f t="shared" si="132"/>
        <v>400000000</v>
      </c>
      <c r="AC1660">
        <f t="shared" si="133"/>
        <v>8000000000000</v>
      </c>
      <c r="AJ1660" s="2">
        <f t="shared" si="134"/>
        <v>0.17150005968221749</v>
      </c>
    </row>
    <row r="1661" spans="1:36" x14ac:dyDescent="0.3">
      <c r="A1661" s="17">
        <v>0</v>
      </c>
      <c r="B1661" s="17">
        <v>0</v>
      </c>
      <c r="C1661" s="17">
        <v>7</v>
      </c>
      <c r="D1661" s="17">
        <v>20000</v>
      </c>
      <c r="E1661" s="17">
        <v>2013</v>
      </c>
      <c r="F1661" s="17">
        <v>0</v>
      </c>
      <c r="G1661" s="18">
        <f t="shared" ca="1" si="131"/>
        <v>-4.9946129604521043E-2</v>
      </c>
      <c r="AA1661">
        <f t="shared" si="130"/>
        <v>20000</v>
      </c>
      <c r="AB1661">
        <f t="shared" si="132"/>
        <v>400000000</v>
      </c>
      <c r="AC1661">
        <f t="shared" si="133"/>
        <v>8000000000000</v>
      </c>
      <c r="AJ1661" s="2">
        <f t="shared" si="134"/>
        <v>0.17150005968221749</v>
      </c>
    </row>
    <row r="1662" spans="1:36" x14ac:dyDescent="0.3">
      <c r="A1662" s="17">
        <v>0</v>
      </c>
      <c r="B1662" s="17">
        <v>0</v>
      </c>
      <c r="C1662" s="17">
        <v>7</v>
      </c>
      <c r="D1662" s="17">
        <v>20000</v>
      </c>
      <c r="E1662" s="17">
        <v>2013</v>
      </c>
      <c r="F1662" s="17">
        <v>0</v>
      </c>
      <c r="G1662" s="18">
        <f t="shared" ca="1" si="131"/>
        <v>1.542453479118492E-2</v>
      </c>
      <c r="AA1662">
        <f t="shared" si="130"/>
        <v>20000</v>
      </c>
      <c r="AB1662">
        <f t="shared" si="132"/>
        <v>400000000</v>
      </c>
      <c r="AC1662">
        <f t="shared" si="133"/>
        <v>8000000000000</v>
      </c>
      <c r="AJ1662" s="2">
        <f t="shared" si="134"/>
        <v>0.17150005968221749</v>
      </c>
    </row>
    <row r="1663" spans="1:36" x14ac:dyDescent="0.3">
      <c r="A1663" s="17">
        <v>0</v>
      </c>
      <c r="B1663" s="17">
        <v>0</v>
      </c>
      <c r="C1663" s="17">
        <v>7</v>
      </c>
      <c r="D1663" s="17">
        <v>20000</v>
      </c>
      <c r="E1663" s="17">
        <v>2013</v>
      </c>
      <c r="F1663" s="17">
        <v>0</v>
      </c>
      <c r="G1663" s="18">
        <f t="shared" ca="1" si="131"/>
        <v>-1.0667926965942388E-2</v>
      </c>
      <c r="AA1663">
        <f t="shared" si="130"/>
        <v>20000</v>
      </c>
      <c r="AB1663">
        <f t="shared" si="132"/>
        <v>400000000</v>
      </c>
      <c r="AC1663">
        <f t="shared" si="133"/>
        <v>8000000000000</v>
      </c>
      <c r="AJ1663" s="2">
        <f t="shared" si="134"/>
        <v>0.17150005968221749</v>
      </c>
    </row>
    <row r="1664" spans="1:36" x14ac:dyDescent="0.3">
      <c r="A1664" s="17">
        <v>1</v>
      </c>
      <c r="B1664" s="17">
        <v>0</v>
      </c>
      <c r="C1664" s="17">
        <v>6</v>
      </c>
      <c r="D1664" s="17">
        <v>20000</v>
      </c>
      <c r="E1664" s="17">
        <v>2013</v>
      </c>
      <c r="F1664" s="17">
        <v>1</v>
      </c>
      <c r="G1664" s="18">
        <f t="shared" ca="1" si="131"/>
        <v>1.0091476913181092</v>
      </c>
      <c r="AA1664">
        <f t="shared" si="130"/>
        <v>20000</v>
      </c>
      <c r="AB1664">
        <f t="shared" si="132"/>
        <v>400000000</v>
      </c>
      <c r="AC1664">
        <f t="shared" si="133"/>
        <v>8000000000000</v>
      </c>
      <c r="AJ1664" s="2">
        <f t="shared" si="134"/>
        <v>0.17150005968221749</v>
      </c>
    </row>
    <row r="1665" spans="1:36" x14ac:dyDescent="0.3">
      <c r="A1665" s="17">
        <v>1</v>
      </c>
      <c r="B1665" s="17">
        <v>0</v>
      </c>
      <c r="C1665" s="17">
        <v>7</v>
      </c>
      <c r="D1665" s="17">
        <v>20000</v>
      </c>
      <c r="E1665" s="17">
        <v>2013</v>
      </c>
      <c r="F1665" s="17">
        <v>0</v>
      </c>
      <c r="G1665" s="18">
        <f t="shared" ca="1" si="131"/>
        <v>-2.9313511189026364E-3</v>
      </c>
      <c r="AA1665">
        <f t="shared" ref="AA1665:AA1728" si="135">D1665</f>
        <v>20000</v>
      </c>
      <c r="AB1665">
        <f t="shared" si="132"/>
        <v>400000000</v>
      </c>
      <c r="AC1665">
        <f t="shared" si="133"/>
        <v>8000000000000</v>
      </c>
      <c r="AJ1665" s="2">
        <f t="shared" si="134"/>
        <v>0.17150005968221749</v>
      </c>
    </row>
    <row r="1666" spans="1:36" x14ac:dyDescent="0.3">
      <c r="A1666" s="17">
        <v>0</v>
      </c>
      <c r="B1666" s="17">
        <v>1</v>
      </c>
      <c r="C1666" s="17">
        <v>7</v>
      </c>
      <c r="D1666" s="17">
        <v>20000</v>
      </c>
      <c r="E1666" s="17">
        <v>2013</v>
      </c>
      <c r="F1666" s="17">
        <v>1</v>
      </c>
      <c r="G1666" s="18">
        <f t="shared" ref="G1666:G1729" ca="1" si="136">F1666+(RAND()-0.5)*$H$2</f>
        <v>0.95386586233511494</v>
      </c>
      <c r="AA1666">
        <f t="shared" si="135"/>
        <v>20000</v>
      </c>
      <c r="AB1666">
        <f t="shared" si="132"/>
        <v>400000000</v>
      </c>
      <c r="AC1666">
        <f t="shared" si="133"/>
        <v>8000000000000</v>
      </c>
      <c r="AJ1666" s="2">
        <f t="shared" si="134"/>
        <v>0.17150005968221749</v>
      </c>
    </row>
    <row r="1667" spans="1:36" x14ac:dyDescent="0.3">
      <c r="A1667" s="17">
        <v>0</v>
      </c>
      <c r="B1667" s="17">
        <v>1</v>
      </c>
      <c r="C1667" s="17">
        <v>7</v>
      </c>
      <c r="D1667" s="17">
        <v>20000</v>
      </c>
      <c r="E1667" s="17">
        <v>2013</v>
      </c>
      <c r="F1667" s="17">
        <v>0</v>
      </c>
      <c r="G1667" s="18">
        <f t="shared" ca="1" si="136"/>
        <v>9.5065060569080716E-3</v>
      </c>
      <c r="AA1667">
        <f t="shared" si="135"/>
        <v>20000</v>
      </c>
      <c r="AB1667">
        <f t="shared" ref="AB1667:AB1730" si="137">AA1667^2</f>
        <v>400000000</v>
      </c>
      <c r="AC1667">
        <f t="shared" ref="AC1667:AC1730" si="138">AA1667^3</f>
        <v>8000000000000</v>
      </c>
      <c r="AJ1667" s="2">
        <f t="shared" ref="AJ1667:AJ1730" si="139">$AH$2+$AG$2*AA1667+$AF$2*AB1667+$AE$2*AC1667</f>
        <v>0.17150005968221749</v>
      </c>
    </row>
    <row r="1668" spans="1:36" x14ac:dyDescent="0.3">
      <c r="A1668" s="17">
        <v>0</v>
      </c>
      <c r="B1668" s="17">
        <v>0</v>
      </c>
      <c r="C1668" s="17">
        <v>7</v>
      </c>
      <c r="D1668" s="17">
        <v>20000</v>
      </c>
      <c r="E1668" s="17">
        <v>2013</v>
      </c>
      <c r="F1668" s="17">
        <v>0</v>
      </c>
      <c r="G1668" s="18">
        <f t="shared" ca="1" si="136"/>
        <v>-4.1742820193800406E-2</v>
      </c>
      <c r="AA1668">
        <f t="shared" si="135"/>
        <v>20000</v>
      </c>
      <c r="AB1668">
        <f t="shared" si="137"/>
        <v>400000000</v>
      </c>
      <c r="AC1668">
        <f t="shared" si="138"/>
        <v>8000000000000</v>
      </c>
      <c r="AJ1668" s="2">
        <f t="shared" si="139"/>
        <v>0.17150005968221749</v>
      </c>
    </row>
    <row r="1669" spans="1:36" x14ac:dyDescent="0.3">
      <c r="A1669" s="17">
        <v>0</v>
      </c>
      <c r="B1669" s="17">
        <v>0</v>
      </c>
      <c r="C1669" s="17">
        <v>7</v>
      </c>
      <c r="D1669" s="17">
        <v>20000</v>
      </c>
      <c r="E1669" s="17">
        <v>2013</v>
      </c>
      <c r="F1669" s="17">
        <v>0</v>
      </c>
      <c r="G1669" s="18">
        <f t="shared" ca="1" si="136"/>
        <v>-3.9596808223366836E-2</v>
      </c>
      <c r="AA1669">
        <f t="shared" si="135"/>
        <v>20000</v>
      </c>
      <c r="AB1669">
        <f t="shared" si="137"/>
        <v>400000000</v>
      </c>
      <c r="AC1669">
        <f t="shared" si="138"/>
        <v>8000000000000</v>
      </c>
      <c r="AJ1669" s="2">
        <f t="shared" si="139"/>
        <v>0.17150005968221749</v>
      </c>
    </row>
    <row r="1670" spans="1:36" x14ac:dyDescent="0.3">
      <c r="A1670" s="17">
        <v>1</v>
      </c>
      <c r="B1670" s="17">
        <v>0</v>
      </c>
      <c r="C1670" s="17">
        <v>7</v>
      </c>
      <c r="D1670" s="17">
        <v>20000</v>
      </c>
      <c r="E1670" s="17">
        <v>2013</v>
      </c>
      <c r="F1670" s="17">
        <v>0</v>
      </c>
      <c r="G1670" s="18">
        <f t="shared" ca="1" si="136"/>
        <v>-4.5333670394460471E-2</v>
      </c>
      <c r="AA1670">
        <f t="shared" si="135"/>
        <v>20000</v>
      </c>
      <c r="AB1670">
        <f t="shared" si="137"/>
        <v>400000000</v>
      </c>
      <c r="AC1670">
        <f t="shared" si="138"/>
        <v>8000000000000</v>
      </c>
      <c r="AJ1670" s="2">
        <f t="shared" si="139"/>
        <v>0.17150005968221749</v>
      </c>
    </row>
    <row r="1671" spans="1:36" x14ac:dyDescent="0.3">
      <c r="A1671" s="17">
        <v>0</v>
      </c>
      <c r="B1671" s="17">
        <v>0</v>
      </c>
      <c r="C1671" s="17">
        <v>7</v>
      </c>
      <c r="D1671" s="17">
        <v>20000</v>
      </c>
      <c r="E1671" s="17">
        <v>2013</v>
      </c>
      <c r="F1671" s="17">
        <v>0</v>
      </c>
      <c r="G1671" s="18">
        <f t="shared" ca="1" si="136"/>
        <v>-2.020207222486128E-2</v>
      </c>
      <c r="AA1671">
        <f t="shared" si="135"/>
        <v>20000</v>
      </c>
      <c r="AB1671">
        <f t="shared" si="137"/>
        <v>400000000</v>
      </c>
      <c r="AC1671">
        <f t="shared" si="138"/>
        <v>8000000000000</v>
      </c>
      <c r="AJ1671" s="2">
        <f t="shared" si="139"/>
        <v>0.17150005968221749</v>
      </c>
    </row>
    <row r="1672" spans="1:36" x14ac:dyDescent="0.3">
      <c r="A1672" s="17">
        <v>1</v>
      </c>
      <c r="B1672" s="17">
        <v>0</v>
      </c>
      <c r="C1672" s="17">
        <v>7</v>
      </c>
      <c r="D1672" s="17">
        <v>20000</v>
      </c>
      <c r="E1672" s="17">
        <v>2013</v>
      </c>
      <c r="F1672" s="17">
        <v>0</v>
      </c>
      <c r="G1672" s="18">
        <f t="shared" ca="1" si="136"/>
        <v>3.3886989418230887E-2</v>
      </c>
      <c r="AA1672">
        <f t="shared" si="135"/>
        <v>20000</v>
      </c>
      <c r="AB1672">
        <f t="shared" si="137"/>
        <v>400000000</v>
      </c>
      <c r="AC1672">
        <f t="shared" si="138"/>
        <v>8000000000000</v>
      </c>
      <c r="AJ1672" s="2">
        <f t="shared" si="139"/>
        <v>0.17150005968221749</v>
      </c>
    </row>
    <row r="1673" spans="1:36" x14ac:dyDescent="0.3">
      <c r="A1673" s="17">
        <v>0</v>
      </c>
      <c r="B1673" s="17">
        <v>0</v>
      </c>
      <c r="C1673" s="17">
        <v>7</v>
      </c>
      <c r="D1673" s="17">
        <v>20000</v>
      </c>
      <c r="E1673" s="17">
        <v>2013</v>
      </c>
      <c r="F1673" s="17">
        <v>0</v>
      </c>
      <c r="G1673" s="18">
        <f t="shared" ca="1" si="136"/>
        <v>-1.9486125897433329E-2</v>
      </c>
      <c r="AA1673">
        <f t="shared" si="135"/>
        <v>20000</v>
      </c>
      <c r="AB1673">
        <f t="shared" si="137"/>
        <v>400000000</v>
      </c>
      <c r="AC1673">
        <f t="shared" si="138"/>
        <v>8000000000000</v>
      </c>
      <c r="AJ1673" s="2">
        <f t="shared" si="139"/>
        <v>0.17150005968221749</v>
      </c>
    </row>
    <row r="1674" spans="1:36" x14ac:dyDescent="0.3">
      <c r="A1674" s="17">
        <v>1</v>
      </c>
      <c r="B1674" s="17">
        <v>0</v>
      </c>
      <c r="C1674" s="17">
        <v>7</v>
      </c>
      <c r="D1674" s="17">
        <v>20000</v>
      </c>
      <c r="E1674" s="17">
        <v>2013</v>
      </c>
      <c r="F1674" s="17">
        <v>0</v>
      </c>
      <c r="G1674" s="18">
        <f t="shared" ca="1" si="136"/>
        <v>2.9958956997829245E-2</v>
      </c>
      <c r="AA1674">
        <f t="shared" si="135"/>
        <v>20000</v>
      </c>
      <c r="AB1674">
        <f t="shared" si="137"/>
        <v>400000000</v>
      </c>
      <c r="AC1674">
        <f t="shared" si="138"/>
        <v>8000000000000</v>
      </c>
      <c r="AJ1674" s="2">
        <f t="shared" si="139"/>
        <v>0.17150005968221749</v>
      </c>
    </row>
    <row r="1675" spans="1:36" x14ac:dyDescent="0.3">
      <c r="A1675" s="17">
        <v>0</v>
      </c>
      <c r="B1675" s="17">
        <v>0</v>
      </c>
      <c r="C1675" s="17">
        <v>7</v>
      </c>
      <c r="D1675" s="17">
        <v>20000</v>
      </c>
      <c r="E1675" s="17">
        <v>2013</v>
      </c>
      <c r="F1675" s="17">
        <v>0</v>
      </c>
      <c r="G1675" s="18">
        <f t="shared" ca="1" si="136"/>
        <v>-2.2313847240610907E-2</v>
      </c>
      <c r="AA1675">
        <f t="shared" si="135"/>
        <v>20000</v>
      </c>
      <c r="AB1675">
        <f t="shared" si="137"/>
        <v>400000000</v>
      </c>
      <c r="AC1675">
        <f t="shared" si="138"/>
        <v>8000000000000</v>
      </c>
      <c r="AJ1675" s="2">
        <f t="shared" si="139"/>
        <v>0.17150005968221749</v>
      </c>
    </row>
    <row r="1676" spans="1:36" x14ac:dyDescent="0.3">
      <c r="A1676" s="17">
        <v>0</v>
      </c>
      <c r="B1676" s="17">
        <v>0</v>
      </c>
      <c r="C1676" s="17">
        <v>7</v>
      </c>
      <c r="D1676" s="17">
        <v>20000</v>
      </c>
      <c r="E1676" s="17">
        <v>2013</v>
      </c>
      <c r="F1676" s="17">
        <v>0</v>
      </c>
      <c r="G1676" s="18">
        <f t="shared" ca="1" si="136"/>
        <v>-3.28355330405561E-2</v>
      </c>
      <c r="AA1676">
        <f t="shared" si="135"/>
        <v>20000</v>
      </c>
      <c r="AB1676">
        <f t="shared" si="137"/>
        <v>400000000</v>
      </c>
      <c r="AC1676">
        <f t="shared" si="138"/>
        <v>8000000000000</v>
      </c>
      <c r="AJ1676" s="2">
        <f t="shared" si="139"/>
        <v>0.17150005968221749</v>
      </c>
    </row>
    <row r="1677" spans="1:36" x14ac:dyDescent="0.3">
      <c r="A1677" s="17">
        <v>0</v>
      </c>
      <c r="B1677" s="17">
        <v>0</v>
      </c>
      <c r="C1677" s="17">
        <v>7</v>
      </c>
      <c r="D1677" s="17">
        <v>20000</v>
      </c>
      <c r="E1677" s="17">
        <v>2013</v>
      </c>
      <c r="F1677" s="17">
        <v>0</v>
      </c>
      <c r="G1677" s="18">
        <f t="shared" ca="1" si="136"/>
        <v>-1.2017374091184585E-2</v>
      </c>
      <c r="AA1677">
        <f t="shared" si="135"/>
        <v>20000</v>
      </c>
      <c r="AB1677">
        <f t="shared" si="137"/>
        <v>400000000</v>
      </c>
      <c r="AC1677">
        <f t="shared" si="138"/>
        <v>8000000000000</v>
      </c>
      <c r="AJ1677" s="2">
        <f t="shared" si="139"/>
        <v>0.17150005968221749</v>
      </c>
    </row>
    <row r="1678" spans="1:36" x14ac:dyDescent="0.3">
      <c r="A1678" s="17">
        <v>0</v>
      </c>
      <c r="B1678" s="17">
        <v>1</v>
      </c>
      <c r="C1678" s="17">
        <v>7</v>
      </c>
      <c r="D1678" s="17">
        <v>20000</v>
      </c>
      <c r="E1678" s="17">
        <v>2013</v>
      </c>
      <c r="F1678" s="17">
        <v>0</v>
      </c>
      <c r="G1678" s="18">
        <f t="shared" ca="1" si="136"/>
        <v>-1.0172023661614094E-2</v>
      </c>
      <c r="AA1678">
        <f t="shared" si="135"/>
        <v>20000</v>
      </c>
      <c r="AB1678">
        <f t="shared" si="137"/>
        <v>400000000</v>
      </c>
      <c r="AC1678">
        <f t="shared" si="138"/>
        <v>8000000000000</v>
      </c>
      <c r="AJ1678" s="2">
        <f t="shared" si="139"/>
        <v>0.17150005968221749</v>
      </c>
    </row>
    <row r="1679" spans="1:36" x14ac:dyDescent="0.3">
      <c r="A1679" s="17">
        <v>0</v>
      </c>
      <c r="B1679" s="17">
        <v>0</v>
      </c>
      <c r="C1679" s="17">
        <v>7</v>
      </c>
      <c r="D1679" s="17">
        <v>20000</v>
      </c>
      <c r="E1679" s="17">
        <v>2013</v>
      </c>
      <c r="F1679" s="17">
        <v>0</v>
      </c>
      <c r="G1679" s="18">
        <f t="shared" ca="1" si="136"/>
        <v>7.1672908761517889E-3</v>
      </c>
      <c r="AA1679">
        <f t="shared" si="135"/>
        <v>20000</v>
      </c>
      <c r="AB1679">
        <f t="shared" si="137"/>
        <v>400000000</v>
      </c>
      <c r="AC1679">
        <f t="shared" si="138"/>
        <v>8000000000000</v>
      </c>
      <c r="AJ1679" s="2">
        <f t="shared" si="139"/>
        <v>0.17150005968221749</v>
      </c>
    </row>
    <row r="1680" spans="1:36" x14ac:dyDescent="0.3">
      <c r="A1680" s="17">
        <v>0</v>
      </c>
      <c r="B1680" s="17">
        <v>0</v>
      </c>
      <c r="C1680" s="17">
        <v>7</v>
      </c>
      <c r="D1680" s="17">
        <v>20000</v>
      </c>
      <c r="E1680" s="17">
        <v>2013</v>
      </c>
      <c r="F1680" s="17">
        <v>0</v>
      </c>
      <c r="G1680" s="18">
        <f t="shared" ca="1" si="136"/>
        <v>5.0064107781787716E-3</v>
      </c>
      <c r="AA1680">
        <f t="shared" si="135"/>
        <v>20000</v>
      </c>
      <c r="AB1680">
        <f t="shared" si="137"/>
        <v>400000000</v>
      </c>
      <c r="AC1680">
        <f t="shared" si="138"/>
        <v>8000000000000</v>
      </c>
      <c r="AJ1680" s="2">
        <f t="shared" si="139"/>
        <v>0.17150005968221749</v>
      </c>
    </row>
    <row r="1681" spans="1:36" x14ac:dyDescent="0.3">
      <c r="A1681" s="17">
        <v>0</v>
      </c>
      <c r="B1681" s="17">
        <v>0</v>
      </c>
      <c r="C1681" s="17">
        <v>7</v>
      </c>
      <c r="D1681" s="17">
        <v>20000</v>
      </c>
      <c r="E1681" s="17">
        <v>2013</v>
      </c>
      <c r="F1681" s="17">
        <v>0</v>
      </c>
      <c r="G1681" s="18">
        <f t="shared" ca="1" si="136"/>
        <v>3.3760403307588095E-2</v>
      </c>
      <c r="AA1681">
        <f t="shared" si="135"/>
        <v>20000</v>
      </c>
      <c r="AB1681">
        <f t="shared" si="137"/>
        <v>400000000</v>
      </c>
      <c r="AC1681">
        <f t="shared" si="138"/>
        <v>8000000000000</v>
      </c>
      <c r="AJ1681" s="2">
        <f t="shared" si="139"/>
        <v>0.17150005968221749</v>
      </c>
    </row>
    <row r="1682" spans="1:36" x14ac:dyDescent="0.3">
      <c r="A1682" s="17">
        <v>1</v>
      </c>
      <c r="B1682" s="17">
        <v>0</v>
      </c>
      <c r="C1682" s="17">
        <v>7</v>
      </c>
      <c r="D1682" s="17">
        <v>20000</v>
      </c>
      <c r="E1682" s="17">
        <v>2013</v>
      </c>
      <c r="F1682" s="17">
        <v>0</v>
      </c>
      <c r="G1682" s="18">
        <f t="shared" ca="1" si="136"/>
        <v>2.340482617111285E-2</v>
      </c>
      <c r="AA1682">
        <f t="shared" si="135"/>
        <v>20000</v>
      </c>
      <c r="AB1682">
        <f t="shared" si="137"/>
        <v>400000000</v>
      </c>
      <c r="AC1682">
        <f t="shared" si="138"/>
        <v>8000000000000</v>
      </c>
      <c r="AJ1682" s="2">
        <f t="shared" si="139"/>
        <v>0.17150005968221749</v>
      </c>
    </row>
    <row r="1683" spans="1:36" x14ac:dyDescent="0.3">
      <c r="A1683" s="17">
        <v>0</v>
      </c>
      <c r="B1683" s="17">
        <v>0</v>
      </c>
      <c r="C1683" s="17">
        <v>7</v>
      </c>
      <c r="D1683" s="17">
        <v>20000</v>
      </c>
      <c r="E1683" s="17">
        <v>2013</v>
      </c>
      <c r="F1683" s="17">
        <v>0</v>
      </c>
      <c r="G1683" s="18">
        <f t="shared" ca="1" si="136"/>
        <v>2.5247478494388277E-2</v>
      </c>
      <c r="AA1683">
        <f t="shared" si="135"/>
        <v>20000</v>
      </c>
      <c r="AB1683">
        <f t="shared" si="137"/>
        <v>400000000</v>
      </c>
      <c r="AC1683">
        <f t="shared" si="138"/>
        <v>8000000000000</v>
      </c>
      <c r="AJ1683" s="2">
        <f t="shared" si="139"/>
        <v>0.17150005968221749</v>
      </c>
    </row>
    <row r="1684" spans="1:36" x14ac:dyDescent="0.3">
      <c r="A1684" s="17">
        <v>0</v>
      </c>
      <c r="B1684" s="17">
        <v>0</v>
      </c>
      <c r="C1684" s="17">
        <v>7</v>
      </c>
      <c r="D1684" s="17">
        <v>20000</v>
      </c>
      <c r="E1684" s="17">
        <v>2013</v>
      </c>
      <c r="F1684" s="17">
        <v>0</v>
      </c>
      <c r="G1684" s="18">
        <f t="shared" ca="1" si="136"/>
        <v>3.0184466078264839E-2</v>
      </c>
      <c r="AA1684">
        <f t="shared" si="135"/>
        <v>20000</v>
      </c>
      <c r="AB1684">
        <f t="shared" si="137"/>
        <v>400000000</v>
      </c>
      <c r="AC1684">
        <f t="shared" si="138"/>
        <v>8000000000000</v>
      </c>
      <c r="AJ1684" s="2">
        <f t="shared" si="139"/>
        <v>0.17150005968221749</v>
      </c>
    </row>
    <row r="1685" spans="1:36" x14ac:dyDescent="0.3">
      <c r="A1685" s="17">
        <v>1</v>
      </c>
      <c r="B1685" s="17">
        <v>0</v>
      </c>
      <c r="C1685" s="17">
        <v>7</v>
      </c>
      <c r="D1685" s="17">
        <v>20000</v>
      </c>
      <c r="E1685" s="17">
        <v>2013</v>
      </c>
      <c r="F1685" s="17">
        <v>0</v>
      </c>
      <c r="G1685" s="18">
        <f t="shared" ca="1" si="136"/>
        <v>2.2950427187255807E-2</v>
      </c>
      <c r="AA1685">
        <f t="shared" si="135"/>
        <v>20000</v>
      </c>
      <c r="AB1685">
        <f t="shared" si="137"/>
        <v>400000000</v>
      </c>
      <c r="AC1685">
        <f t="shared" si="138"/>
        <v>8000000000000</v>
      </c>
      <c r="AJ1685" s="2">
        <f t="shared" si="139"/>
        <v>0.17150005968221749</v>
      </c>
    </row>
    <row r="1686" spans="1:36" x14ac:dyDescent="0.3">
      <c r="A1686" s="17">
        <v>0</v>
      </c>
      <c r="B1686" s="17">
        <v>0</v>
      </c>
      <c r="C1686" s="17">
        <v>7</v>
      </c>
      <c r="D1686" s="17">
        <v>20000</v>
      </c>
      <c r="E1686" s="17">
        <v>2013</v>
      </c>
      <c r="F1686" s="17">
        <v>0</v>
      </c>
      <c r="G1686" s="18">
        <f t="shared" ca="1" si="136"/>
        <v>1.344748789583753E-2</v>
      </c>
      <c r="AA1686">
        <f t="shared" si="135"/>
        <v>20000</v>
      </c>
      <c r="AB1686">
        <f t="shared" si="137"/>
        <v>400000000</v>
      </c>
      <c r="AC1686">
        <f t="shared" si="138"/>
        <v>8000000000000</v>
      </c>
      <c r="AJ1686" s="2">
        <f t="shared" si="139"/>
        <v>0.17150005968221749</v>
      </c>
    </row>
    <row r="1687" spans="1:36" x14ac:dyDescent="0.3">
      <c r="A1687" s="17">
        <v>0</v>
      </c>
      <c r="B1687" s="17">
        <v>0</v>
      </c>
      <c r="C1687" s="17">
        <v>7</v>
      </c>
      <c r="D1687" s="17">
        <v>20000</v>
      </c>
      <c r="E1687" s="17">
        <v>2013</v>
      </c>
      <c r="F1687" s="17">
        <v>0</v>
      </c>
      <c r="G1687" s="18">
        <f t="shared" ca="1" si="136"/>
        <v>-6.3308796322462339E-3</v>
      </c>
      <c r="AA1687">
        <f t="shared" si="135"/>
        <v>20000</v>
      </c>
      <c r="AB1687">
        <f t="shared" si="137"/>
        <v>400000000</v>
      </c>
      <c r="AC1687">
        <f t="shared" si="138"/>
        <v>8000000000000</v>
      </c>
      <c r="AJ1687" s="2">
        <f t="shared" si="139"/>
        <v>0.17150005968221749</v>
      </c>
    </row>
    <row r="1688" spans="1:36" x14ac:dyDescent="0.3">
      <c r="A1688" s="17">
        <v>0</v>
      </c>
      <c r="B1688" s="17">
        <v>0</v>
      </c>
      <c r="C1688" s="17">
        <v>7</v>
      </c>
      <c r="D1688" s="17">
        <v>20000</v>
      </c>
      <c r="E1688" s="17">
        <v>2013</v>
      </c>
      <c r="F1688" s="17">
        <v>0</v>
      </c>
      <c r="G1688" s="18">
        <f t="shared" ca="1" si="136"/>
        <v>4.7972574104004122E-2</v>
      </c>
      <c r="AA1688">
        <f t="shared" si="135"/>
        <v>20000</v>
      </c>
      <c r="AB1688">
        <f t="shared" si="137"/>
        <v>400000000</v>
      </c>
      <c r="AC1688">
        <f t="shared" si="138"/>
        <v>8000000000000</v>
      </c>
      <c r="AJ1688" s="2">
        <f t="shared" si="139"/>
        <v>0.17150005968221749</v>
      </c>
    </row>
    <row r="1689" spans="1:36" x14ac:dyDescent="0.3">
      <c r="A1689" s="17">
        <v>1</v>
      </c>
      <c r="B1689" s="17">
        <v>1</v>
      </c>
      <c r="C1689" s="17">
        <v>5</v>
      </c>
      <c r="D1689" s="17">
        <v>20000</v>
      </c>
      <c r="E1689" s="17">
        <v>2013</v>
      </c>
      <c r="F1689" s="17">
        <v>1</v>
      </c>
      <c r="G1689" s="18">
        <f t="shared" ca="1" si="136"/>
        <v>0.98601492514107192</v>
      </c>
      <c r="AA1689">
        <f t="shared" si="135"/>
        <v>20000</v>
      </c>
      <c r="AB1689">
        <f t="shared" si="137"/>
        <v>400000000</v>
      </c>
      <c r="AC1689">
        <f t="shared" si="138"/>
        <v>8000000000000</v>
      </c>
      <c r="AJ1689" s="2">
        <f t="shared" si="139"/>
        <v>0.17150005968221749</v>
      </c>
    </row>
    <row r="1690" spans="1:36" x14ac:dyDescent="0.3">
      <c r="A1690" s="17">
        <v>0</v>
      </c>
      <c r="B1690" s="17">
        <v>0</v>
      </c>
      <c r="C1690" s="17">
        <v>7</v>
      </c>
      <c r="D1690" s="17">
        <v>20000</v>
      </c>
      <c r="E1690" s="17">
        <v>2013</v>
      </c>
      <c r="F1690" s="17">
        <v>0</v>
      </c>
      <c r="G1690" s="18">
        <f t="shared" ca="1" si="136"/>
        <v>-1.5479293767383518E-2</v>
      </c>
      <c r="AA1690">
        <f t="shared" si="135"/>
        <v>20000</v>
      </c>
      <c r="AB1690">
        <f t="shared" si="137"/>
        <v>400000000</v>
      </c>
      <c r="AC1690">
        <f t="shared" si="138"/>
        <v>8000000000000</v>
      </c>
      <c r="AJ1690" s="2">
        <f t="shared" si="139"/>
        <v>0.17150005968221749</v>
      </c>
    </row>
    <row r="1691" spans="1:36" x14ac:dyDescent="0.3">
      <c r="A1691" s="17">
        <v>0</v>
      </c>
      <c r="B1691" s="17">
        <v>0</v>
      </c>
      <c r="C1691" s="17">
        <v>7</v>
      </c>
      <c r="D1691" s="17">
        <v>20000</v>
      </c>
      <c r="E1691" s="17">
        <v>2013</v>
      </c>
      <c r="F1691" s="17">
        <v>0</v>
      </c>
      <c r="G1691" s="18">
        <f t="shared" ca="1" si="136"/>
        <v>-4.3696122817232334E-2</v>
      </c>
      <c r="AA1691">
        <f t="shared" si="135"/>
        <v>20000</v>
      </c>
      <c r="AB1691">
        <f t="shared" si="137"/>
        <v>400000000</v>
      </c>
      <c r="AC1691">
        <f t="shared" si="138"/>
        <v>8000000000000</v>
      </c>
      <c r="AJ1691" s="2">
        <f t="shared" si="139"/>
        <v>0.17150005968221749</v>
      </c>
    </row>
    <row r="1692" spans="1:36" x14ac:dyDescent="0.3">
      <c r="A1692" s="17">
        <v>0</v>
      </c>
      <c r="B1692" s="17">
        <v>0</v>
      </c>
      <c r="C1692" s="17">
        <v>7</v>
      </c>
      <c r="D1692" s="17">
        <v>20000</v>
      </c>
      <c r="E1692" s="17">
        <v>2013</v>
      </c>
      <c r="F1692" s="17">
        <v>0</v>
      </c>
      <c r="G1692" s="18">
        <f t="shared" ca="1" si="136"/>
        <v>-1.1907380783398669E-2</v>
      </c>
      <c r="AA1692">
        <f t="shared" si="135"/>
        <v>20000</v>
      </c>
      <c r="AB1692">
        <f t="shared" si="137"/>
        <v>400000000</v>
      </c>
      <c r="AC1692">
        <f t="shared" si="138"/>
        <v>8000000000000</v>
      </c>
      <c r="AJ1692" s="2">
        <f t="shared" si="139"/>
        <v>0.17150005968221749</v>
      </c>
    </row>
    <row r="1693" spans="1:36" x14ac:dyDescent="0.3">
      <c r="A1693" s="17">
        <v>0</v>
      </c>
      <c r="B1693" s="17">
        <v>0</v>
      </c>
      <c r="C1693" s="17">
        <v>7</v>
      </c>
      <c r="D1693" s="17">
        <v>20000</v>
      </c>
      <c r="E1693" s="17">
        <v>2013</v>
      </c>
      <c r="F1693" s="17">
        <v>0</v>
      </c>
      <c r="G1693" s="18">
        <f t="shared" ca="1" si="136"/>
        <v>3.3274960703761625E-2</v>
      </c>
      <c r="AA1693">
        <f t="shared" si="135"/>
        <v>20000</v>
      </c>
      <c r="AB1693">
        <f t="shared" si="137"/>
        <v>400000000</v>
      </c>
      <c r="AC1693">
        <f t="shared" si="138"/>
        <v>8000000000000</v>
      </c>
      <c r="AJ1693" s="2">
        <f t="shared" si="139"/>
        <v>0.17150005968221749</v>
      </c>
    </row>
    <row r="1694" spans="1:36" x14ac:dyDescent="0.3">
      <c r="A1694" s="17">
        <v>0</v>
      </c>
      <c r="B1694" s="17">
        <v>0</v>
      </c>
      <c r="C1694" s="17">
        <v>7</v>
      </c>
      <c r="D1694" s="17">
        <v>20000</v>
      </c>
      <c r="E1694" s="17">
        <v>2013</v>
      </c>
      <c r="F1694" s="17">
        <v>0</v>
      </c>
      <c r="G1694" s="18">
        <f t="shared" ca="1" si="136"/>
        <v>-2.7854529746333491E-2</v>
      </c>
      <c r="AA1694">
        <f t="shared" si="135"/>
        <v>20000</v>
      </c>
      <c r="AB1694">
        <f t="shared" si="137"/>
        <v>400000000</v>
      </c>
      <c r="AC1694">
        <f t="shared" si="138"/>
        <v>8000000000000</v>
      </c>
      <c r="AJ1694" s="2">
        <f t="shared" si="139"/>
        <v>0.17150005968221749</v>
      </c>
    </row>
    <row r="1695" spans="1:36" x14ac:dyDescent="0.3">
      <c r="A1695" s="17">
        <v>0</v>
      </c>
      <c r="B1695" s="17">
        <v>0</v>
      </c>
      <c r="C1695" s="17">
        <v>7</v>
      </c>
      <c r="D1695" s="17">
        <v>20000</v>
      </c>
      <c r="E1695" s="17">
        <v>2013</v>
      </c>
      <c r="F1695" s="17">
        <v>0</v>
      </c>
      <c r="G1695" s="18">
        <f t="shared" ca="1" si="136"/>
        <v>-2.4887618886056707E-2</v>
      </c>
      <c r="AA1695">
        <f t="shared" si="135"/>
        <v>20000</v>
      </c>
      <c r="AB1695">
        <f t="shared" si="137"/>
        <v>400000000</v>
      </c>
      <c r="AC1695">
        <f t="shared" si="138"/>
        <v>8000000000000</v>
      </c>
      <c r="AJ1695" s="2">
        <f t="shared" si="139"/>
        <v>0.17150005968221749</v>
      </c>
    </row>
    <row r="1696" spans="1:36" x14ac:dyDescent="0.3">
      <c r="A1696" s="17">
        <v>0</v>
      </c>
      <c r="B1696" s="17">
        <v>0</v>
      </c>
      <c r="C1696" s="17">
        <v>7</v>
      </c>
      <c r="D1696" s="17">
        <v>20000</v>
      </c>
      <c r="E1696" s="17">
        <v>2013</v>
      </c>
      <c r="F1696" s="17">
        <v>0</v>
      </c>
      <c r="G1696" s="18">
        <f t="shared" ca="1" si="136"/>
        <v>3.7831709157950304E-2</v>
      </c>
      <c r="AA1696">
        <f t="shared" si="135"/>
        <v>20000</v>
      </c>
      <c r="AB1696">
        <f t="shared" si="137"/>
        <v>400000000</v>
      </c>
      <c r="AC1696">
        <f t="shared" si="138"/>
        <v>8000000000000</v>
      </c>
      <c r="AJ1696" s="2">
        <f t="shared" si="139"/>
        <v>0.17150005968221749</v>
      </c>
    </row>
    <row r="1697" spans="1:36" x14ac:dyDescent="0.3">
      <c r="A1697" s="17">
        <v>0</v>
      </c>
      <c r="B1697" s="17">
        <v>0</v>
      </c>
      <c r="C1697" s="17">
        <v>7</v>
      </c>
      <c r="D1697" s="17">
        <v>20000</v>
      </c>
      <c r="E1697" s="17">
        <v>2013</v>
      </c>
      <c r="F1697" s="17">
        <v>0</v>
      </c>
      <c r="G1697" s="18">
        <f t="shared" ca="1" si="136"/>
        <v>5.8561784465565817E-3</v>
      </c>
      <c r="AA1697">
        <f t="shared" si="135"/>
        <v>20000</v>
      </c>
      <c r="AB1697">
        <f t="shared" si="137"/>
        <v>400000000</v>
      </c>
      <c r="AC1697">
        <f t="shared" si="138"/>
        <v>8000000000000</v>
      </c>
      <c r="AJ1697" s="2">
        <f t="shared" si="139"/>
        <v>0.17150005968221749</v>
      </c>
    </row>
    <row r="1698" spans="1:36" x14ac:dyDescent="0.3">
      <c r="A1698" s="17">
        <v>0</v>
      </c>
      <c r="B1698" s="17">
        <v>0</v>
      </c>
      <c r="C1698" s="17">
        <v>7</v>
      </c>
      <c r="D1698" s="17">
        <v>20000</v>
      </c>
      <c r="E1698" s="17">
        <v>2013</v>
      </c>
      <c r="F1698" s="17">
        <v>0</v>
      </c>
      <c r="G1698" s="18">
        <f t="shared" ca="1" si="136"/>
        <v>-1.7127453517941427E-2</v>
      </c>
      <c r="AA1698">
        <f t="shared" si="135"/>
        <v>20000</v>
      </c>
      <c r="AB1698">
        <f t="shared" si="137"/>
        <v>400000000</v>
      </c>
      <c r="AC1698">
        <f t="shared" si="138"/>
        <v>8000000000000</v>
      </c>
      <c r="AJ1698" s="2">
        <f t="shared" si="139"/>
        <v>0.17150005968221749</v>
      </c>
    </row>
    <row r="1699" spans="1:36" x14ac:dyDescent="0.3">
      <c r="A1699" s="17">
        <v>0</v>
      </c>
      <c r="B1699" s="17">
        <v>0</v>
      </c>
      <c r="C1699" s="17">
        <v>7</v>
      </c>
      <c r="D1699" s="17">
        <v>20000</v>
      </c>
      <c r="E1699" s="17">
        <v>2013</v>
      </c>
      <c r="F1699" s="17">
        <v>0</v>
      </c>
      <c r="G1699" s="18">
        <f t="shared" ca="1" si="136"/>
        <v>4.133903415172975E-2</v>
      </c>
      <c r="AA1699">
        <f t="shared" si="135"/>
        <v>20000</v>
      </c>
      <c r="AB1699">
        <f t="shared" si="137"/>
        <v>400000000</v>
      </c>
      <c r="AC1699">
        <f t="shared" si="138"/>
        <v>8000000000000</v>
      </c>
      <c r="AJ1699" s="2">
        <f t="shared" si="139"/>
        <v>0.17150005968221749</v>
      </c>
    </row>
    <row r="1700" spans="1:36" x14ac:dyDescent="0.3">
      <c r="A1700" s="17">
        <v>1</v>
      </c>
      <c r="B1700" s="17">
        <v>0</v>
      </c>
      <c r="C1700" s="17">
        <v>5</v>
      </c>
      <c r="D1700" s="17">
        <v>20000</v>
      </c>
      <c r="E1700" s="17">
        <v>2013</v>
      </c>
      <c r="F1700" s="17">
        <v>1</v>
      </c>
      <c r="G1700" s="18">
        <f t="shared" ca="1" si="136"/>
        <v>1.0478227107643201</v>
      </c>
      <c r="AA1700">
        <f t="shared" si="135"/>
        <v>20000</v>
      </c>
      <c r="AB1700">
        <f t="shared" si="137"/>
        <v>400000000</v>
      </c>
      <c r="AC1700">
        <f t="shared" si="138"/>
        <v>8000000000000</v>
      </c>
      <c r="AJ1700" s="2">
        <f t="shared" si="139"/>
        <v>0.17150005968221749</v>
      </c>
    </row>
    <row r="1701" spans="1:36" x14ac:dyDescent="0.3">
      <c r="A1701" s="17">
        <v>0</v>
      </c>
      <c r="B1701" s="17">
        <v>0</v>
      </c>
      <c r="C1701" s="17">
        <v>7</v>
      </c>
      <c r="D1701" s="17">
        <v>20000</v>
      </c>
      <c r="E1701" s="17">
        <v>2013</v>
      </c>
      <c r="F1701" s="17">
        <v>0</v>
      </c>
      <c r="G1701" s="18">
        <f t="shared" ca="1" si="136"/>
        <v>3.3632129262778587E-2</v>
      </c>
      <c r="AA1701">
        <f t="shared" si="135"/>
        <v>20000</v>
      </c>
      <c r="AB1701">
        <f t="shared" si="137"/>
        <v>400000000</v>
      </c>
      <c r="AC1701">
        <f t="shared" si="138"/>
        <v>8000000000000</v>
      </c>
      <c r="AJ1701" s="2">
        <f t="shared" si="139"/>
        <v>0.17150005968221749</v>
      </c>
    </row>
    <row r="1702" spans="1:36" x14ac:dyDescent="0.3">
      <c r="A1702" s="17">
        <v>1</v>
      </c>
      <c r="B1702" s="17">
        <v>0</v>
      </c>
      <c r="C1702" s="17">
        <v>7</v>
      </c>
      <c r="D1702" s="17">
        <v>20000</v>
      </c>
      <c r="E1702" s="17">
        <v>2013</v>
      </c>
      <c r="F1702" s="17">
        <v>0</v>
      </c>
      <c r="G1702" s="18">
        <f t="shared" ca="1" si="136"/>
        <v>-4.4448497185941273E-2</v>
      </c>
      <c r="AA1702">
        <f t="shared" si="135"/>
        <v>20000</v>
      </c>
      <c r="AB1702">
        <f t="shared" si="137"/>
        <v>400000000</v>
      </c>
      <c r="AC1702">
        <f t="shared" si="138"/>
        <v>8000000000000</v>
      </c>
      <c r="AJ1702" s="2">
        <f t="shared" si="139"/>
        <v>0.17150005968221749</v>
      </c>
    </row>
    <row r="1703" spans="1:36" x14ac:dyDescent="0.3">
      <c r="A1703" s="17">
        <v>0</v>
      </c>
      <c r="B1703" s="17">
        <v>0</v>
      </c>
      <c r="C1703" s="17">
        <v>7</v>
      </c>
      <c r="D1703" s="17">
        <v>20000</v>
      </c>
      <c r="E1703" s="17">
        <v>2013</v>
      </c>
      <c r="F1703" s="17">
        <v>0</v>
      </c>
      <c r="G1703" s="18">
        <f t="shared" ca="1" si="136"/>
        <v>2.7745772701245643E-2</v>
      </c>
      <c r="AA1703">
        <f t="shared" si="135"/>
        <v>20000</v>
      </c>
      <c r="AB1703">
        <f t="shared" si="137"/>
        <v>400000000</v>
      </c>
      <c r="AC1703">
        <f t="shared" si="138"/>
        <v>8000000000000</v>
      </c>
      <c r="AJ1703" s="2">
        <f t="shared" si="139"/>
        <v>0.17150005968221749</v>
      </c>
    </row>
    <row r="1704" spans="1:36" x14ac:dyDescent="0.3">
      <c r="A1704" s="17">
        <v>0</v>
      </c>
      <c r="B1704" s="17">
        <v>0</v>
      </c>
      <c r="C1704" s="17">
        <v>7</v>
      </c>
      <c r="D1704" s="17">
        <v>20000</v>
      </c>
      <c r="E1704" s="17">
        <v>2013</v>
      </c>
      <c r="F1704" s="17">
        <v>0</v>
      </c>
      <c r="G1704" s="18">
        <f t="shared" ca="1" si="136"/>
        <v>2.1950377948961486E-2</v>
      </c>
      <c r="AA1704">
        <f t="shared" si="135"/>
        <v>20000</v>
      </c>
      <c r="AB1704">
        <f t="shared" si="137"/>
        <v>400000000</v>
      </c>
      <c r="AC1704">
        <f t="shared" si="138"/>
        <v>8000000000000</v>
      </c>
      <c r="AJ1704" s="2">
        <f t="shared" si="139"/>
        <v>0.17150005968221749</v>
      </c>
    </row>
    <row r="1705" spans="1:36" x14ac:dyDescent="0.3">
      <c r="A1705" s="17">
        <v>0</v>
      </c>
      <c r="B1705" s="17">
        <v>0</v>
      </c>
      <c r="C1705" s="17">
        <v>7</v>
      </c>
      <c r="D1705" s="17">
        <v>20000</v>
      </c>
      <c r="E1705" s="17">
        <v>2013</v>
      </c>
      <c r="F1705" s="17">
        <v>0</v>
      </c>
      <c r="G1705" s="18">
        <f t="shared" ca="1" si="136"/>
        <v>1.8167198134138054E-2</v>
      </c>
      <c r="AA1705">
        <f t="shared" si="135"/>
        <v>20000</v>
      </c>
      <c r="AB1705">
        <f t="shared" si="137"/>
        <v>400000000</v>
      </c>
      <c r="AC1705">
        <f t="shared" si="138"/>
        <v>8000000000000</v>
      </c>
      <c r="AJ1705" s="2">
        <f t="shared" si="139"/>
        <v>0.17150005968221749</v>
      </c>
    </row>
    <row r="1706" spans="1:36" x14ac:dyDescent="0.3">
      <c r="A1706" s="17">
        <v>0</v>
      </c>
      <c r="B1706" s="17">
        <v>0</v>
      </c>
      <c r="C1706" s="17">
        <v>7</v>
      </c>
      <c r="D1706" s="17">
        <v>20000</v>
      </c>
      <c r="E1706" s="17">
        <v>2013</v>
      </c>
      <c r="F1706" s="17">
        <v>0</v>
      </c>
      <c r="G1706" s="18">
        <f t="shared" ca="1" si="136"/>
        <v>-3.5586619221979976E-2</v>
      </c>
      <c r="AA1706">
        <f t="shared" si="135"/>
        <v>20000</v>
      </c>
      <c r="AB1706">
        <f t="shared" si="137"/>
        <v>400000000</v>
      </c>
      <c r="AC1706">
        <f t="shared" si="138"/>
        <v>8000000000000</v>
      </c>
      <c r="AJ1706" s="2">
        <f t="shared" si="139"/>
        <v>0.17150005968221749</v>
      </c>
    </row>
    <row r="1707" spans="1:36" x14ac:dyDescent="0.3">
      <c r="A1707" s="17">
        <v>1</v>
      </c>
      <c r="B1707" s="17">
        <v>0</v>
      </c>
      <c r="C1707" s="17">
        <v>7</v>
      </c>
      <c r="D1707" s="17">
        <v>20000</v>
      </c>
      <c r="E1707" s="17">
        <v>2013</v>
      </c>
      <c r="F1707" s="17">
        <v>0</v>
      </c>
      <c r="G1707" s="18">
        <f t="shared" ca="1" si="136"/>
        <v>2.5766989723047796E-2</v>
      </c>
      <c r="AA1707">
        <f t="shared" si="135"/>
        <v>20000</v>
      </c>
      <c r="AB1707">
        <f t="shared" si="137"/>
        <v>400000000</v>
      </c>
      <c r="AC1707">
        <f t="shared" si="138"/>
        <v>8000000000000</v>
      </c>
      <c r="AJ1707" s="2">
        <f t="shared" si="139"/>
        <v>0.17150005968221749</v>
      </c>
    </row>
    <row r="1708" spans="1:36" x14ac:dyDescent="0.3">
      <c r="A1708" s="17">
        <v>0</v>
      </c>
      <c r="B1708" s="17">
        <v>0</v>
      </c>
      <c r="C1708" s="17">
        <v>7</v>
      </c>
      <c r="D1708" s="17">
        <v>20000</v>
      </c>
      <c r="E1708" s="17">
        <v>2013</v>
      </c>
      <c r="F1708" s="17">
        <v>0</v>
      </c>
      <c r="G1708" s="18">
        <f t="shared" ca="1" si="136"/>
        <v>-2.7361652888255573E-2</v>
      </c>
      <c r="AA1708">
        <f t="shared" si="135"/>
        <v>20000</v>
      </c>
      <c r="AB1708">
        <f t="shared" si="137"/>
        <v>400000000</v>
      </c>
      <c r="AC1708">
        <f t="shared" si="138"/>
        <v>8000000000000</v>
      </c>
      <c r="AJ1708" s="2">
        <f t="shared" si="139"/>
        <v>0.17150005968221749</v>
      </c>
    </row>
    <row r="1709" spans="1:36" x14ac:dyDescent="0.3">
      <c r="A1709" s="17">
        <v>0</v>
      </c>
      <c r="B1709" s="17">
        <v>0</v>
      </c>
      <c r="C1709" s="17">
        <v>7</v>
      </c>
      <c r="D1709" s="17">
        <v>20000</v>
      </c>
      <c r="E1709" s="17">
        <v>2013</v>
      </c>
      <c r="F1709" s="17">
        <v>0</v>
      </c>
      <c r="G1709" s="18">
        <f t="shared" ca="1" si="136"/>
        <v>-2.9411614732959626E-2</v>
      </c>
      <c r="AA1709">
        <f t="shared" si="135"/>
        <v>20000</v>
      </c>
      <c r="AB1709">
        <f t="shared" si="137"/>
        <v>400000000</v>
      </c>
      <c r="AC1709">
        <f t="shared" si="138"/>
        <v>8000000000000</v>
      </c>
      <c r="AJ1709" s="2">
        <f t="shared" si="139"/>
        <v>0.17150005968221749</v>
      </c>
    </row>
    <row r="1710" spans="1:36" x14ac:dyDescent="0.3">
      <c r="A1710" s="17">
        <v>1</v>
      </c>
      <c r="B1710" s="17">
        <v>0</v>
      </c>
      <c r="C1710" s="17">
        <v>7</v>
      </c>
      <c r="D1710" s="17">
        <v>20000</v>
      </c>
      <c r="E1710" s="17">
        <v>2013</v>
      </c>
      <c r="F1710" s="17">
        <v>0</v>
      </c>
      <c r="G1710" s="18">
        <f t="shared" ca="1" si="136"/>
        <v>-2.7531337803002678E-2</v>
      </c>
      <c r="AA1710">
        <f t="shared" si="135"/>
        <v>20000</v>
      </c>
      <c r="AB1710">
        <f t="shared" si="137"/>
        <v>400000000</v>
      </c>
      <c r="AC1710">
        <f t="shared" si="138"/>
        <v>8000000000000</v>
      </c>
      <c r="AJ1710" s="2">
        <f t="shared" si="139"/>
        <v>0.17150005968221749</v>
      </c>
    </row>
    <row r="1711" spans="1:36" x14ac:dyDescent="0.3">
      <c r="A1711" s="17">
        <v>1</v>
      </c>
      <c r="B1711" s="17">
        <v>0</v>
      </c>
      <c r="C1711" s="17">
        <v>7</v>
      </c>
      <c r="D1711" s="17">
        <v>20000</v>
      </c>
      <c r="E1711" s="17">
        <v>2013</v>
      </c>
      <c r="F1711" s="17">
        <v>0</v>
      </c>
      <c r="G1711" s="18">
        <f t="shared" ca="1" si="136"/>
        <v>-3.440973649679107E-2</v>
      </c>
      <c r="AA1711">
        <f t="shared" si="135"/>
        <v>20000</v>
      </c>
      <c r="AB1711">
        <f t="shared" si="137"/>
        <v>400000000</v>
      </c>
      <c r="AC1711">
        <f t="shared" si="138"/>
        <v>8000000000000</v>
      </c>
      <c r="AJ1711" s="2">
        <f t="shared" si="139"/>
        <v>0.17150005968221749</v>
      </c>
    </row>
    <row r="1712" spans="1:36" x14ac:dyDescent="0.3">
      <c r="A1712" s="17">
        <v>0</v>
      </c>
      <c r="B1712" s="17">
        <v>0</v>
      </c>
      <c r="C1712" s="17">
        <v>7</v>
      </c>
      <c r="D1712" s="17">
        <v>20000</v>
      </c>
      <c r="E1712" s="17">
        <v>2013</v>
      </c>
      <c r="F1712" s="17">
        <v>0</v>
      </c>
      <c r="G1712" s="18">
        <f t="shared" ca="1" si="136"/>
        <v>-4.17240771268792E-2</v>
      </c>
      <c r="AA1712">
        <f t="shared" si="135"/>
        <v>20000</v>
      </c>
      <c r="AB1712">
        <f t="shared" si="137"/>
        <v>400000000</v>
      </c>
      <c r="AC1712">
        <f t="shared" si="138"/>
        <v>8000000000000</v>
      </c>
      <c r="AJ1712" s="2">
        <f t="shared" si="139"/>
        <v>0.17150005968221749</v>
      </c>
    </row>
    <row r="1713" spans="1:36" x14ac:dyDescent="0.3">
      <c r="A1713" s="17">
        <v>1</v>
      </c>
      <c r="B1713" s="17">
        <v>0</v>
      </c>
      <c r="C1713" s="17">
        <v>7</v>
      </c>
      <c r="D1713" s="17">
        <v>20000</v>
      </c>
      <c r="E1713" s="17">
        <v>2013</v>
      </c>
      <c r="F1713" s="17">
        <v>0</v>
      </c>
      <c r="G1713" s="18">
        <f t="shared" ca="1" si="136"/>
        <v>-4.4100224420325775E-2</v>
      </c>
      <c r="AA1713">
        <f t="shared" si="135"/>
        <v>20000</v>
      </c>
      <c r="AB1713">
        <f t="shared" si="137"/>
        <v>400000000</v>
      </c>
      <c r="AC1713">
        <f t="shared" si="138"/>
        <v>8000000000000</v>
      </c>
      <c r="AJ1713" s="2">
        <f t="shared" si="139"/>
        <v>0.17150005968221749</v>
      </c>
    </row>
    <row r="1714" spans="1:36" x14ac:dyDescent="0.3">
      <c r="A1714" s="17">
        <v>1</v>
      </c>
      <c r="B1714" s="17">
        <v>0</v>
      </c>
      <c r="C1714" s="17">
        <v>7</v>
      </c>
      <c r="D1714" s="17">
        <v>20000</v>
      </c>
      <c r="E1714" s="17">
        <v>2013</v>
      </c>
      <c r="F1714" s="17">
        <v>0</v>
      </c>
      <c r="G1714" s="18">
        <f t="shared" ca="1" si="136"/>
        <v>4.7881427388277345E-2</v>
      </c>
      <c r="AA1714">
        <f t="shared" si="135"/>
        <v>20000</v>
      </c>
      <c r="AB1714">
        <f t="shared" si="137"/>
        <v>400000000</v>
      </c>
      <c r="AC1714">
        <f t="shared" si="138"/>
        <v>8000000000000</v>
      </c>
      <c r="AJ1714" s="2">
        <f t="shared" si="139"/>
        <v>0.17150005968221749</v>
      </c>
    </row>
    <row r="1715" spans="1:36" x14ac:dyDescent="0.3">
      <c r="A1715" s="17">
        <v>1</v>
      </c>
      <c r="B1715" s="17">
        <v>0</v>
      </c>
      <c r="C1715" s="17">
        <v>5</v>
      </c>
      <c r="D1715" s="17">
        <v>20000</v>
      </c>
      <c r="E1715" s="17">
        <v>2013</v>
      </c>
      <c r="F1715" s="17">
        <v>1</v>
      </c>
      <c r="G1715" s="18">
        <f t="shared" ca="1" si="136"/>
        <v>0.96766506258197515</v>
      </c>
      <c r="AA1715">
        <f t="shared" si="135"/>
        <v>20000</v>
      </c>
      <c r="AB1715">
        <f t="shared" si="137"/>
        <v>400000000</v>
      </c>
      <c r="AC1715">
        <f t="shared" si="138"/>
        <v>8000000000000</v>
      </c>
      <c r="AJ1715" s="2">
        <f t="shared" si="139"/>
        <v>0.17150005968221749</v>
      </c>
    </row>
    <row r="1716" spans="1:36" x14ac:dyDescent="0.3">
      <c r="A1716" s="17">
        <v>0</v>
      </c>
      <c r="B1716" s="17">
        <v>0</v>
      </c>
      <c r="C1716" s="17">
        <v>7</v>
      </c>
      <c r="D1716" s="17">
        <v>20000</v>
      </c>
      <c r="E1716" s="17">
        <v>2013</v>
      </c>
      <c r="F1716" s="17">
        <v>0</v>
      </c>
      <c r="G1716" s="18">
        <f t="shared" ca="1" si="136"/>
        <v>-3.4197118266385405E-2</v>
      </c>
      <c r="AA1716">
        <f t="shared" si="135"/>
        <v>20000</v>
      </c>
      <c r="AB1716">
        <f t="shared" si="137"/>
        <v>400000000</v>
      </c>
      <c r="AC1716">
        <f t="shared" si="138"/>
        <v>8000000000000</v>
      </c>
      <c r="AJ1716" s="2">
        <f t="shared" si="139"/>
        <v>0.17150005968221749</v>
      </c>
    </row>
    <row r="1717" spans="1:36" x14ac:dyDescent="0.3">
      <c r="A1717" s="17">
        <v>0</v>
      </c>
      <c r="B1717" s="17">
        <v>0</v>
      </c>
      <c r="C1717" s="17">
        <v>7</v>
      </c>
      <c r="D1717" s="17">
        <v>20000</v>
      </c>
      <c r="E1717" s="17">
        <v>2013</v>
      </c>
      <c r="F1717" s="17">
        <v>0</v>
      </c>
      <c r="G1717" s="18">
        <f t="shared" ca="1" si="136"/>
        <v>-4.7669874355743651E-2</v>
      </c>
      <c r="AA1717">
        <f t="shared" si="135"/>
        <v>20000</v>
      </c>
      <c r="AB1717">
        <f t="shared" si="137"/>
        <v>400000000</v>
      </c>
      <c r="AC1717">
        <f t="shared" si="138"/>
        <v>8000000000000</v>
      </c>
      <c r="AJ1717" s="2">
        <f t="shared" si="139"/>
        <v>0.17150005968221749</v>
      </c>
    </row>
    <row r="1718" spans="1:36" x14ac:dyDescent="0.3">
      <c r="A1718" s="17">
        <v>0</v>
      </c>
      <c r="B1718" s="17">
        <v>0</v>
      </c>
      <c r="C1718" s="17">
        <v>5</v>
      </c>
      <c r="D1718" s="17">
        <v>20060</v>
      </c>
      <c r="E1718" s="17">
        <v>2013</v>
      </c>
      <c r="F1718" s="17">
        <v>0</v>
      </c>
      <c r="G1718" s="18">
        <f t="shared" ca="1" si="136"/>
        <v>-4.7593715555757012E-2</v>
      </c>
      <c r="AA1718">
        <f t="shared" si="135"/>
        <v>20060</v>
      </c>
      <c r="AB1718">
        <f t="shared" si="137"/>
        <v>402403600</v>
      </c>
      <c r="AC1718">
        <f t="shared" si="138"/>
        <v>8072216216000</v>
      </c>
      <c r="AJ1718" s="2">
        <f t="shared" si="139"/>
        <v>0.17152499737900331</v>
      </c>
    </row>
    <row r="1719" spans="1:36" x14ac:dyDescent="0.3">
      <c r="A1719" s="17">
        <v>1</v>
      </c>
      <c r="B1719" s="17">
        <v>0</v>
      </c>
      <c r="C1719" s="17">
        <v>4</v>
      </c>
      <c r="D1719" s="17">
        <v>20070</v>
      </c>
      <c r="E1719" s="17">
        <v>2013</v>
      </c>
      <c r="F1719" s="17">
        <v>1</v>
      </c>
      <c r="G1719" s="18">
        <f t="shared" ca="1" si="136"/>
        <v>1.0051093811920624</v>
      </c>
      <c r="AA1719">
        <f t="shared" si="135"/>
        <v>20070</v>
      </c>
      <c r="AB1719">
        <f t="shared" si="137"/>
        <v>402804900</v>
      </c>
      <c r="AC1719">
        <f t="shared" si="138"/>
        <v>8084294343000</v>
      </c>
      <c r="AJ1719" s="2">
        <f t="shared" si="139"/>
        <v>0.17152920799335122</v>
      </c>
    </row>
    <row r="1720" spans="1:36" x14ac:dyDescent="0.3">
      <c r="A1720" s="17">
        <v>0</v>
      </c>
      <c r="B1720" s="17">
        <v>0</v>
      </c>
      <c r="C1720" s="17">
        <v>5</v>
      </c>
      <c r="D1720" s="17">
        <v>20075</v>
      </c>
      <c r="E1720" s="17">
        <v>2013</v>
      </c>
      <c r="F1720" s="17">
        <v>0</v>
      </c>
      <c r="G1720" s="18">
        <f t="shared" ca="1" si="136"/>
        <v>2.2058218454539882E-2</v>
      </c>
      <c r="AA1720">
        <f t="shared" si="135"/>
        <v>20075</v>
      </c>
      <c r="AB1720">
        <f t="shared" si="137"/>
        <v>403005625</v>
      </c>
      <c r="AC1720">
        <f t="shared" si="138"/>
        <v>8090337921875</v>
      </c>
      <c r="AJ1720" s="2">
        <f t="shared" si="139"/>
        <v>0.17153131922218984</v>
      </c>
    </row>
    <row r="1721" spans="1:36" x14ac:dyDescent="0.3">
      <c r="A1721" s="17">
        <v>1</v>
      </c>
      <c r="B1721" s="17">
        <v>0</v>
      </c>
      <c r="C1721" s="17">
        <v>1</v>
      </c>
      <c r="D1721" s="17">
        <v>20180</v>
      </c>
      <c r="E1721" s="17">
        <v>2013</v>
      </c>
      <c r="F1721" s="17">
        <v>1</v>
      </c>
      <c r="G1721" s="18">
        <f t="shared" ca="1" si="136"/>
        <v>1.0263979873106437</v>
      </c>
      <c r="AA1721">
        <f t="shared" si="135"/>
        <v>20180</v>
      </c>
      <c r="AB1721">
        <f t="shared" si="137"/>
        <v>407232400</v>
      </c>
      <c r="AC1721">
        <f t="shared" si="138"/>
        <v>8217949832000</v>
      </c>
      <c r="AJ1721" s="2">
        <f t="shared" si="139"/>
        <v>0.17157659170940093</v>
      </c>
    </row>
    <row r="1722" spans="1:36" x14ac:dyDescent="0.3">
      <c r="A1722" s="17">
        <v>0</v>
      </c>
      <c r="B1722" s="17">
        <v>0</v>
      </c>
      <c r="C1722" s="17">
        <v>3</v>
      </c>
      <c r="D1722" s="17">
        <v>20190</v>
      </c>
      <c r="E1722" s="17">
        <v>2013</v>
      </c>
      <c r="F1722" s="17">
        <v>0</v>
      </c>
      <c r="G1722" s="18">
        <f t="shared" ca="1" si="136"/>
        <v>-5.3111588367109608E-3</v>
      </c>
      <c r="AA1722">
        <f t="shared" si="135"/>
        <v>20190</v>
      </c>
      <c r="AB1722">
        <f t="shared" si="137"/>
        <v>407636100</v>
      </c>
      <c r="AC1722">
        <f t="shared" si="138"/>
        <v>8230172859000</v>
      </c>
      <c r="AJ1722" s="2">
        <f t="shared" si="139"/>
        <v>0.17158099910133195</v>
      </c>
    </row>
    <row r="1723" spans="1:36" x14ac:dyDescent="0.3">
      <c r="A1723" s="17">
        <v>0</v>
      </c>
      <c r="B1723" s="17">
        <v>0</v>
      </c>
      <c r="C1723" s="17">
        <v>2</v>
      </c>
      <c r="D1723" s="17">
        <v>20200</v>
      </c>
      <c r="E1723" s="17">
        <v>2013</v>
      </c>
      <c r="F1723" s="17">
        <v>0</v>
      </c>
      <c r="G1723" s="18">
        <f t="shared" ca="1" si="136"/>
        <v>2.3447965461491638E-3</v>
      </c>
      <c r="AA1723">
        <f t="shared" si="135"/>
        <v>20200</v>
      </c>
      <c r="AB1723">
        <f t="shared" si="137"/>
        <v>408040000</v>
      </c>
      <c r="AC1723">
        <f t="shared" si="138"/>
        <v>8242408000000</v>
      </c>
      <c r="AJ1723" s="2">
        <f t="shared" si="139"/>
        <v>0.17158542358768955</v>
      </c>
    </row>
    <row r="1724" spans="1:36" x14ac:dyDescent="0.3">
      <c r="A1724" s="17">
        <v>0</v>
      </c>
      <c r="B1724" s="17">
        <v>0</v>
      </c>
      <c r="C1724" s="17">
        <v>5</v>
      </c>
      <c r="D1724" s="17">
        <v>20240</v>
      </c>
      <c r="E1724" s="17">
        <v>2013</v>
      </c>
      <c r="F1724" s="17">
        <v>0</v>
      </c>
      <c r="G1724" s="18">
        <f t="shared" ca="1" si="136"/>
        <v>-4.3668819436279573E-2</v>
      </c>
      <c r="AA1724">
        <f t="shared" si="135"/>
        <v>20240</v>
      </c>
      <c r="AB1724">
        <f t="shared" si="137"/>
        <v>409657600</v>
      </c>
      <c r="AC1724">
        <f t="shared" si="138"/>
        <v>8291469824000</v>
      </c>
      <c r="AJ1724" s="2">
        <f t="shared" si="139"/>
        <v>0.17160329461983215</v>
      </c>
    </row>
    <row r="1725" spans="1:36" x14ac:dyDescent="0.3">
      <c r="A1725" s="17">
        <v>0</v>
      </c>
      <c r="B1725" s="17">
        <v>0</v>
      </c>
      <c r="C1725" s="17">
        <v>1</v>
      </c>
      <c r="D1725" s="17">
        <v>20280</v>
      </c>
      <c r="E1725" s="17">
        <v>2013</v>
      </c>
      <c r="F1725" s="17">
        <v>0</v>
      </c>
      <c r="G1725" s="18">
        <f t="shared" ca="1" si="136"/>
        <v>2.4089462234217984E-2</v>
      </c>
      <c r="AA1725">
        <f t="shared" si="135"/>
        <v>20280</v>
      </c>
      <c r="AB1725">
        <f t="shared" si="137"/>
        <v>411278400</v>
      </c>
      <c r="AC1725">
        <f t="shared" si="138"/>
        <v>8340725952000</v>
      </c>
      <c r="AJ1725" s="2">
        <f t="shared" si="139"/>
        <v>0.17162144773258259</v>
      </c>
    </row>
    <row r="1726" spans="1:36" x14ac:dyDescent="0.3">
      <c r="A1726" s="17">
        <v>1</v>
      </c>
      <c r="B1726" s="17">
        <v>0</v>
      </c>
      <c r="C1726" s="17">
        <v>6</v>
      </c>
      <c r="D1726" s="17">
        <v>20295</v>
      </c>
      <c r="E1726" s="17">
        <v>2013</v>
      </c>
      <c r="F1726" s="17">
        <v>0</v>
      </c>
      <c r="G1726" s="18">
        <f t="shared" ca="1" si="136"/>
        <v>3.899161488276557E-2</v>
      </c>
      <c r="AA1726">
        <f t="shared" si="135"/>
        <v>20295</v>
      </c>
      <c r="AB1726">
        <f t="shared" si="137"/>
        <v>411887025</v>
      </c>
      <c r="AC1726">
        <f t="shared" si="138"/>
        <v>8359247172375</v>
      </c>
      <c r="AJ1726" s="2">
        <f t="shared" si="139"/>
        <v>0.17162832927305538</v>
      </c>
    </row>
    <row r="1727" spans="1:36" x14ac:dyDescent="0.3">
      <c r="A1727" s="17">
        <v>1</v>
      </c>
      <c r="B1727" s="17">
        <v>0</v>
      </c>
      <c r="C1727" s="17">
        <v>6</v>
      </c>
      <c r="D1727" s="17">
        <v>20500</v>
      </c>
      <c r="E1727" s="17">
        <v>2013</v>
      </c>
      <c r="F1727" s="17">
        <v>0</v>
      </c>
      <c r="G1727" s="18">
        <f t="shared" ca="1" si="136"/>
        <v>2.098259824730039E-2</v>
      </c>
      <c r="AA1727">
        <f t="shared" si="135"/>
        <v>20500</v>
      </c>
      <c r="AB1727">
        <f t="shared" si="137"/>
        <v>420250000</v>
      </c>
      <c r="AC1727">
        <f t="shared" si="138"/>
        <v>8615125000000</v>
      </c>
      <c r="AJ1727" s="2">
        <f t="shared" si="139"/>
        <v>0.17172663841326102</v>
      </c>
    </row>
    <row r="1728" spans="1:36" x14ac:dyDescent="0.3">
      <c r="A1728" s="17">
        <v>0</v>
      </c>
      <c r="B1728" s="17">
        <v>0</v>
      </c>
      <c r="C1728" s="17">
        <v>5</v>
      </c>
      <c r="D1728" s="17">
        <v>20500</v>
      </c>
      <c r="E1728" s="17">
        <v>2013</v>
      </c>
      <c r="F1728" s="17">
        <v>0</v>
      </c>
      <c r="G1728" s="18">
        <f t="shared" ca="1" si="136"/>
        <v>-1.4339011106798617E-2</v>
      </c>
      <c r="AA1728">
        <f t="shared" si="135"/>
        <v>20500</v>
      </c>
      <c r="AB1728">
        <f t="shared" si="137"/>
        <v>420250000</v>
      </c>
      <c r="AC1728">
        <f t="shared" si="138"/>
        <v>8615125000000</v>
      </c>
      <c r="AJ1728" s="2">
        <f t="shared" si="139"/>
        <v>0.17172663841326102</v>
      </c>
    </row>
    <row r="1729" spans="1:36" x14ac:dyDescent="0.3">
      <c r="A1729" s="17">
        <v>1</v>
      </c>
      <c r="B1729" s="17">
        <v>1</v>
      </c>
      <c r="C1729" s="17">
        <v>6</v>
      </c>
      <c r="D1729" s="17">
        <v>20500</v>
      </c>
      <c r="E1729" s="17">
        <v>2013</v>
      </c>
      <c r="F1729" s="17">
        <v>0</v>
      </c>
      <c r="G1729" s="18">
        <f t="shared" ca="1" si="136"/>
        <v>1.0737910936065477E-2</v>
      </c>
      <c r="AA1729">
        <f t="shared" ref="AA1729:AA1792" si="140">D1729</f>
        <v>20500</v>
      </c>
      <c r="AB1729">
        <f t="shared" si="137"/>
        <v>420250000</v>
      </c>
      <c r="AC1729">
        <f t="shared" si="138"/>
        <v>8615125000000</v>
      </c>
      <c r="AJ1729" s="2">
        <f t="shared" si="139"/>
        <v>0.17172663841326102</v>
      </c>
    </row>
    <row r="1730" spans="1:36" x14ac:dyDescent="0.3">
      <c r="A1730" s="17">
        <v>0</v>
      </c>
      <c r="B1730" s="17">
        <v>0</v>
      </c>
      <c r="C1730" s="17">
        <v>5</v>
      </c>
      <c r="D1730" s="17">
        <v>20645</v>
      </c>
      <c r="E1730" s="17">
        <v>2013</v>
      </c>
      <c r="F1730" s="17">
        <v>0</v>
      </c>
      <c r="G1730" s="18">
        <f t="shared" ref="G1730:G1793" ca="1" si="141">F1730+(RAND()-0.5)*$H$2</f>
        <v>4.6919965634996411E-2</v>
      </c>
      <c r="AA1730">
        <f t="shared" si="140"/>
        <v>20645</v>
      </c>
      <c r="AB1730">
        <f t="shared" si="137"/>
        <v>426216025</v>
      </c>
      <c r="AC1730">
        <f t="shared" si="138"/>
        <v>8799229836125</v>
      </c>
      <c r="AJ1730" s="2">
        <f t="shared" si="139"/>
        <v>0.17180130014332526</v>
      </c>
    </row>
    <row r="1731" spans="1:36" x14ac:dyDescent="0.3">
      <c r="A1731" s="17">
        <v>1</v>
      </c>
      <c r="B1731" s="17">
        <v>1</v>
      </c>
      <c r="C1731" s="17">
        <v>6</v>
      </c>
      <c r="D1731" s="17">
        <v>20770</v>
      </c>
      <c r="E1731" s="17">
        <v>2013</v>
      </c>
      <c r="F1731" s="17">
        <v>0</v>
      </c>
      <c r="G1731" s="18">
        <f t="shared" ca="1" si="141"/>
        <v>-4.8093937214601203E-3</v>
      </c>
      <c r="AA1731">
        <f t="shared" si="140"/>
        <v>20770</v>
      </c>
      <c r="AB1731">
        <f t="shared" ref="AB1731:AB1794" si="142">AA1731^2</f>
        <v>431392900</v>
      </c>
      <c r="AC1731">
        <f t="shared" ref="AC1731:AC1794" si="143">AA1731^3</f>
        <v>8960030533000</v>
      </c>
      <c r="AJ1731" s="2">
        <f t="shared" ref="AJ1731:AJ1794" si="144">$AH$2+$AG$2*AA1731+$AF$2*AB1731+$AE$2*AC1731</f>
        <v>0.17186935883512644</v>
      </c>
    </row>
    <row r="1732" spans="1:36" x14ac:dyDescent="0.3">
      <c r="A1732" s="17">
        <v>0</v>
      </c>
      <c r="B1732" s="17">
        <v>0</v>
      </c>
      <c r="C1732" s="17">
        <v>7</v>
      </c>
      <c r="D1732" s="17">
        <v>20795</v>
      </c>
      <c r="E1732" s="17">
        <v>2013</v>
      </c>
      <c r="F1732" s="17">
        <v>0</v>
      </c>
      <c r="G1732" s="18">
        <f t="shared" ca="1" si="141"/>
        <v>2.1827948906528685E-2</v>
      </c>
      <c r="AA1732">
        <f t="shared" si="140"/>
        <v>20795</v>
      </c>
      <c r="AB1732">
        <f t="shared" si="142"/>
        <v>432432025</v>
      </c>
      <c r="AC1732">
        <f t="shared" si="143"/>
        <v>8992423959875</v>
      </c>
      <c r="AJ1732" s="2">
        <f t="shared" si="144"/>
        <v>0.17188340089431037</v>
      </c>
    </row>
    <row r="1733" spans="1:36" x14ac:dyDescent="0.3">
      <c r="A1733" s="17">
        <v>0</v>
      </c>
      <c r="B1733" s="17">
        <v>0</v>
      </c>
      <c r="C1733" s="17">
        <v>1</v>
      </c>
      <c r="D1733" s="17">
        <v>20800</v>
      </c>
      <c r="E1733" s="17">
        <v>2013</v>
      </c>
      <c r="F1733" s="17">
        <v>1</v>
      </c>
      <c r="G1733" s="18">
        <f t="shared" ca="1" si="141"/>
        <v>0.96255070241800111</v>
      </c>
      <c r="AA1733">
        <f t="shared" si="140"/>
        <v>20800</v>
      </c>
      <c r="AB1733">
        <f t="shared" si="142"/>
        <v>432640000</v>
      </c>
      <c r="AC1733">
        <f t="shared" si="143"/>
        <v>8998912000000</v>
      </c>
      <c r="AJ1733" s="2">
        <f t="shared" si="144"/>
        <v>0.17188622693407887</v>
      </c>
    </row>
    <row r="1734" spans="1:36" x14ac:dyDescent="0.3">
      <c r="A1734" s="17">
        <v>0</v>
      </c>
      <c r="B1734" s="17">
        <v>0</v>
      </c>
      <c r="C1734" s="17">
        <v>6</v>
      </c>
      <c r="D1734" s="17">
        <v>21000</v>
      </c>
      <c r="E1734" s="17">
        <v>2013</v>
      </c>
      <c r="F1734" s="17">
        <v>0</v>
      </c>
      <c r="G1734" s="18">
        <f t="shared" ca="1" si="141"/>
        <v>3.1676243748739764E-2</v>
      </c>
      <c r="AA1734">
        <f t="shared" si="140"/>
        <v>21000</v>
      </c>
      <c r="AB1734">
        <f t="shared" si="142"/>
        <v>441000000</v>
      </c>
      <c r="AC1734">
        <f t="shared" si="143"/>
        <v>9261000000000</v>
      </c>
      <c r="AJ1734" s="2">
        <f t="shared" si="144"/>
        <v>0.17200425518665563</v>
      </c>
    </row>
    <row r="1735" spans="1:36" x14ac:dyDescent="0.3">
      <c r="A1735" s="17">
        <v>0</v>
      </c>
      <c r="B1735" s="17">
        <v>0</v>
      </c>
      <c r="C1735" s="17">
        <v>6</v>
      </c>
      <c r="D1735" s="17">
        <v>21000</v>
      </c>
      <c r="E1735" s="17">
        <v>2013</v>
      </c>
      <c r="F1735" s="17">
        <v>0</v>
      </c>
      <c r="G1735" s="18">
        <f t="shared" ca="1" si="141"/>
        <v>9.8286555089122322E-3</v>
      </c>
      <c r="AA1735">
        <f t="shared" si="140"/>
        <v>21000</v>
      </c>
      <c r="AB1735">
        <f t="shared" si="142"/>
        <v>441000000</v>
      </c>
      <c r="AC1735">
        <f t="shared" si="143"/>
        <v>9261000000000</v>
      </c>
      <c r="AJ1735" s="2">
        <f t="shared" si="144"/>
        <v>0.17200425518665563</v>
      </c>
    </row>
    <row r="1736" spans="1:36" x14ac:dyDescent="0.3">
      <c r="A1736" s="17">
        <v>0</v>
      </c>
      <c r="B1736" s="17">
        <v>0</v>
      </c>
      <c r="C1736" s="17">
        <v>6</v>
      </c>
      <c r="D1736" s="17">
        <v>21000</v>
      </c>
      <c r="E1736" s="17">
        <v>2013</v>
      </c>
      <c r="F1736" s="17">
        <v>0</v>
      </c>
      <c r="G1736" s="18">
        <f t="shared" ca="1" si="141"/>
        <v>2.2334967239481442E-2</v>
      </c>
      <c r="AA1736">
        <f t="shared" si="140"/>
        <v>21000</v>
      </c>
      <c r="AB1736">
        <f t="shared" si="142"/>
        <v>441000000</v>
      </c>
      <c r="AC1736">
        <f t="shared" si="143"/>
        <v>9261000000000</v>
      </c>
      <c r="AJ1736" s="2">
        <f t="shared" si="144"/>
        <v>0.17200425518665563</v>
      </c>
    </row>
    <row r="1737" spans="1:36" x14ac:dyDescent="0.3">
      <c r="A1737" s="17">
        <v>0</v>
      </c>
      <c r="B1737" s="17">
        <v>0</v>
      </c>
      <c r="C1737" s="17">
        <v>6</v>
      </c>
      <c r="D1737" s="17">
        <v>21000</v>
      </c>
      <c r="E1737" s="17">
        <v>2013</v>
      </c>
      <c r="F1737" s="17">
        <v>0</v>
      </c>
      <c r="G1737" s="18">
        <f t="shared" ca="1" si="141"/>
        <v>-2.4668108884306528E-2</v>
      </c>
      <c r="AA1737">
        <f t="shared" si="140"/>
        <v>21000</v>
      </c>
      <c r="AB1737">
        <f t="shared" si="142"/>
        <v>441000000</v>
      </c>
      <c r="AC1737">
        <f t="shared" si="143"/>
        <v>9261000000000</v>
      </c>
      <c r="AJ1737" s="2">
        <f t="shared" si="144"/>
        <v>0.17200425518665563</v>
      </c>
    </row>
    <row r="1738" spans="1:36" x14ac:dyDescent="0.3">
      <c r="A1738" s="17">
        <v>0</v>
      </c>
      <c r="B1738" s="17">
        <v>0</v>
      </c>
      <c r="C1738" s="17">
        <v>6</v>
      </c>
      <c r="D1738" s="17">
        <v>21000</v>
      </c>
      <c r="E1738" s="17">
        <v>2013</v>
      </c>
      <c r="F1738" s="17">
        <v>0</v>
      </c>
      <c r="G1738" s="18">
        <f t="shared" ca="1" si="141"/>
        <v>3.7178071339823981E-3</v>
      </c>
      <c r="AA1738">
        <f t="shared" si="140"/>
        <v>21000</v>
      </c>
      <c r="AB1738">
        <f t="shared" si="142"/>
        <v>441000000</v>
      </c>
      <c r="AC1738">
        <f t="shared" si="143"/>
        <v>9261000000000</v>
      </c>
      <c r="AJ1738" s="2">
        <f t="shared" si="144"/>
        <v>0.17200425518665563</v>
      </c>
    </row>
    <row r="1739" spans="1:36" x14ac:dyDescent="0.3">
      <c r="A1739" s="17">
        <v>1</v>
      </c>
      <c r="B1739" s="17">
        <v>1</v>
      </c>
      <c r="C1739" s="17">
        <v>6</v>
      </c>
      <c r="D1739" s="17">
        <v>21000</v>
      </c>
      <c r="E1739" s="17">
        <v>2013</v>
      </c>
      <c r="F1739" s="17">
        <v>0</v>
      </c>
      <c r="G1739" s="18">
        <f t="shared" ca="1" si="141"/>
        <v>2.6383154543957454E-4</v>
      </c>
      <c r="AA1739">
        <f t="shared" si="140"/>
        <v>21000</v>
      </c>
      <c r="AB1739">
        <f t="shared" si="142"/>
        <v>441000000</v>
      </c>
      <c r="AC1739">
        <f t="shared" si="143"/>
        <v>9261000000000</v>
      </c>
      <c r="AJ1739" s="2">
        <f t="shared" si="144"/>
        <v>0.17200425518665563</v>
      </c>
    </row>
    <row r="1740" spans="1:36" x14ac:dyDescent="0.3">
      <c r="A1740" s="17">
        <v>1</v>
      </c>
      <c r="B1740" s="17">
        <v>0</v>
      </c>
      <c r="C1740" s="17">
        <v>6</v>
      </c>
      <c r="D1740" s="17">
        <v>21000</v>
      </c>
      <c r="E1740" s="17">
        <v>2013</v>
      </c>
      <c r="F1740" s="17">
        <v>1</v>
      </c>
      <c r="G1740" s="18">
        <f t="shared" ca="1" si="141"/>
        <v>0.98563085411124263</v>
      </c>
      <c r="AA1740">
        <f t="shared" si="140"/>
        <v>21000</v>
      </c>
      <c r="AB1740">
        <f t="shared" si="142"/>
        <v>441000000</v>
      </c>
      <c r="AC1740">
        <f t="shared" si="143"/>
        <v>9261000000000</v>
      </c>
      <c r="AJ1740" s="2">
        <f t="shared" si="144"/>
        <v>0.17200425518665563</v>
      </c>
    </row>
    <row r="1741" spans="1:36" x14ac:dyDescent="0.3">
      <c r="A1741" s="17">
        <v>0</v>
      </c>
      <c r="B1741" s="17">
        <v>0</v>
      </c>
      <c r="C1741" s="17">
        <v>6</v>
      </c>
      <c r="D1741" s="17">
        <v>21000</v>
      </c>
      <c r="E1741" s="17">
        <v>2013</v>
      </c>
      <c r="F1741" s="17">
        <v>0</v>
      </c>
      <c r="G1741" s="18">
        <f t="shared" ca="1" si="141"/>
        <v>-1.0745031428344098E-2</v>
      </c>
      <c r="AA1741">
        <f t="shared" si="140"/>
        <v>21000</v>
      </c>
      <c r="AB1741">
        <f t="shared" si="142"/>
        <v>441000000</v>
      </c>
      <c r="AC1741">
        <f t="shared" si="143"/>
        <v>9261000000000</v>
      </c>
      <c r="AJ1741" s="2">
        <f t="shared" si="144"/>
        <v>0.17200425518665563</v>
      </c>
    </row>
    <row r="1742" spans="1:36" x14ac:dyDescent="0.3">
      <c r="A1742" s="17">
        <v>0</v>
      </c>
      <c r="B1742" s="17">
        <v>0</v>
      </c>
      <c r="C1742" s="17">
        <v>6</v>
      </c>
      <c r="D1742" s="17">
        <v>21000</v>
      </c>
      <c r="E1742" s="17">
        <v>2013</v>
      </c>
      <c r="F1742" s="17">
        <v>0</v>
      </c>
      <c r="G1742" s="18">
        <f t="shared" ca="1" si="141"/>
        <v>-1.6444389776905776E-2</v>
      </c>
      <c r="AA1742">
        <f t="shared" si="140"/>
        <v>21000</v>
      </c>
      <c r="AB1742">
        <f t="shared" si="142"/>
        <v>441000000</v>
      </c>
      <c r="AC1742">
        <f t="shared" si="143"/>
        <v>9261000000000</v>
      </c>
      <c r="AJ1742" s="2">
        <f t="shared" si="144"/>
        <v>0.17200425518665563</v>
      </c>
    </row>
    <row r="1743" spans="1:36" x14ac:dyDescent="0.3">
      <c r="A1743" s="17">
        <v>0</v>
      </c>
      <c r="B1743" s="17">
        <v>0</v>
      </c>
      <c r="C1743" s="17">
        <v>6</v>
      </c>
      <c r="D1743" s="17">
        <v>21000</v>
      </c>
      <c r="E1743" s="17">
        <v>2013</v>
      </c>
      <c r="F1743" s="17">
        <v>0</v>
      </c>
      <c r="G1743" s="18">
        <f t="shared" ca="1" si="141"/>
        <v>2.0753107234129632E-2</v>
      </c>
      <c r="AA1743">
        <f t="shared" si="140"/>
        <v>21000</v>
      </c>
      <c r="AB1743">
        <f t="shared" si="142"/>
        <v>441000000</v>
      </c>
      <c r="AC1743">
        <f t="shared" si="143"/>
        <v>9261000000000</v>
      </c>
      <c r="AJ1743" s="2">
        <f t="shared" si="144"/>
        <v>0.17200425518665563</v>
      </c>
    </row>
    <row r="1744" spans="1:36" x14ac:dyDescent="0.3">
      <c r="A1744" s="17">
        <v>1</v>
      </c>
      <c r="B1744" s="17">
        <v>1</v>
      </c>
      <c r="C1744" s="17">
        <v>6</v>
      </c>
      <c r="D1744" s="17">
        <v>21000</v>
      </c>
      <c r="E1744" s="17">
        <v>2013</v>
      </c>
      <c r="F1744" s="17">
        <v>0</v>
      </c>
      <c r="G1744" s="18">
        <f t="shared" ca="1" si="141"/>
        <v>-4.0595645636675608E-2</v>
      </c>
      <c r="AA1744">
        <f t="shared" si="140"/>
        <v>21000</v>
      </c>
      <c r="AB1744">
        <f t="shared" si="142"/>
        <v>441000000</v>
      </c>
      <c r="AC1744">
        <f t="shared" si="143"/>
        <v>9261000000000</v>
      </c>
      <c r="AJ1744" s="2">
        <f t="shared" si="144"/>
        <v>0.17200425518665563</v>
      </c>
    </row>
    <row r="1745" spans="1:36" x14ac:dyDescent="0.3">
      <c r="A1745" s="17">
        <v>1</v>
      </c>
      <c r="B1745" s="17">
        <v>0</v>
      </c>
      <c r="C1745" s="17">
        <v>6</v>
      </c>
      <c r="D1745" s="17">
        <v>21000</v>
      </c>
      <c r="E1745" s="17">
        <v>2013</v>
      </c>
      <c r="F1745" s="17">
        <v>0</v>
      </c>
      <c r="G1745" s="18">
        <f t="shared" ca="1" si="141"/>
        <v>-3.3882465323882352E-2</v>
      </c>
      <c r="AA1745">
        <f t="shared" si="140"/>
        <v>21000</v>
      </c>
      <c r="AB1745">
        <f t="shared" si="142"/>
        <v>441000000</v>
      </c>
      <c r="AC1745">
        <f t="shared" si="143"/>
        <v>9261000000000</v>
      </c>
      <c r="AJ1745" s="2">
        <f t="shared" si="144"/>
        <v>0.17200425518665563</v>
      </c>
    </row>
    <row r="1746" spans="1:36" x14ac:dyDescent="0.3">
      <c r="A1746" s="17">
        <v>1</v>
      </c>
      <c r="B1746" s="17">
        <v>0</v>
      </c>
      <c r="C1746" s="17">
        <v>6</v>
      </c>
      <c r="D1746" s="17">
        <v>21000</v>
      </c>
      <c r="E1746" s="17">
        <v>2013</v>
      </c>
      <c r="F1746" s="17">
        <v>0</v>
      </c>
      <c r="G1746" s="18">
        <f t="shared" ca="1" si="141"/>
        <v>-4.5861719995426656E-3</v>
      </c>
      <c r="AA1746">
        <f t="shared" si="140"/>
        <v>21000</v>
      </c>
      <c r="AB1746">
        <f t="shared" si="142"/>
        <v>441000000</v>
      </c>
      <c r="AC1746">
        <f t="shared" si="143"/>
        <v>9261000000000</v>
      </c>
      <c r="AJ1746" s="2">
        <f t="shared" si="144"/>
        <v>0.17200425518665563</v>
      </c>
    </row>
    <row r="1747" spans="1:36" x14ac:dyDescent="0.3">
      <c r="A1747" s="17">
        <v>1</v>
      </c>
      <c r="B1747" s="17">
        <v>0</v>
      </c>
      <c r="C1747" s="17">
        <v>4</v>
      </c>
      <c r="D1747" s="17">
        <v>21000</v>
      </c>
      <c r="E1747" s="17">
        <v>2013</v>
      </c>
      <c r="F1747" s="17">
        <v>1</v>
      </c>
      <c r="G1747" s="18">
        <f t="shared" ca="1" si="141"/>
        <v>0.98849674975254964</v>
      </c>
      <c r="AA1747">
        <f t="shared" si="140"/>
        <v>21000</v>
      </c>
      <c r="AB1747">
        <f t="shared" si="142"/>
        <v>441000000</v>
      </c>
      <c r="AC1747">
        <f t="shared" si="143"/>
        <v>9261000000000</v>
      </c>
      <c r="AJ1747" s="2">
        <f t="shared" si="144"/>
        <v>0.17200425518665563</v>
      </c>
    </row>
    <row r="1748" spans="1:36" x14ac:dyDescent="0.3">
      <c r="A1748" s="17">
        <v>0</v>
      </c>
      <c r="B1748" s="17">
        <v>0</v>
      </c>
      <c r="C1748" s="17">
        <v>6</v>
      </c>
      <c r="D1748" s="17">
        <v>21000</v>
      </c>
      <c r="E1748" s="17">
        <v>2013</v>
      </c>
      <c r="F1748" s="17">
        <v>0</v>
      </c>
      <c r="G1748" s="18">
        <f t="shared" ca="1" si="141"/>
        <v>-2.4486449384321807E-2</v>
      </c>
      <c r="AA1748">
        <f t="shared" si="140"/>
        <v>21000</v>
      </c>
      <c r="AB1748">
        <f t="shared" si="142"/>
        <v>441000000</v>
      </c>
      <c r="AC1748">
        <f t="shared" si="143"/>
        <v>9261000000000</v>
      </c>
      <c r="AJ1748" s="2">
        <f t="shared" si="144"/>
        <v>0.17200425518665563</v>
      </c>
    </row>
    <row r="1749" spans="1:36" x14ac:dyDescent="0.3">
      <c r="A1749" s="17">
        <v>0</v>
      </c>
      <c r="B1749" s="17">
        <v>0</v>
      </c>
      <c r="C1749" s="17">
        <v>6</v>
      </c>
      <c r="D1749" s="17">
        <v>21000</v>
      </c>
      <c r="E1749" s="17">
        <v>2013</v>
      </c>
      <c r="F1749" s="17">
        <v>0</v>
      </c>
      <c r="G1749" s="18">
        <f t="shared" ca="1" si="141"/>
        <v>1.5402328752136952E-2</v>
      </c>
      <c r="AA1749">
        <f t="shared" si="140"/>
        <v>21000</v>
      </c>
      <c r="AB1749">
        <f t="shared" si="142"/>
        <v>441000000</v>
      </c>
      <c r="AC1749">
        <f t="shared" si="143"/>
        <v>9261000000000</v>
      </c>
      <c r="AJ1749" s="2">
        <f t="shared" si="144"/>
        <v>0.17200425518665563</v>
      </c>
    </row>
    <row r="1750" spans="1:36" x14ac:dyDescent="0.3">
      <c r="A1750" s="17">
        <v>1</v>
      </c>
      <c r="B1750" s="17">
        <v>0</v>
      </c>
      <c r="C1750" s="17">
        <v>6</v>
      </c>
      <c r="D1750" s="17">
        <v>21000</v>
      </c>
      <c r="E1750" s="17">
        <v>2013</v>
      </c>
      <c r="F1750" s="17">
        <v>1</v>
      </c>
      <c r="G1750" s="18">
        <f t="shared" ca="1" si="141"/>
        <v>0.97928438489152358</v>
      </c>
      <c r="AA1750">
        <f t="shared" si="140"/>
        <v>21000</v>
      </c>
      <c r="AB1750">
        <f t="shared" si="142"/>
        <v>441000000</v>
      </c>
      <c r="AC1750">
        <f t="shared" si="143"/>
        <v>9261000000000</v>
      </c>
      <c r="AJ1750" s="2">
        <f t="shared" si="144"/>
        <v>0.17200425518665563</v>
      </c>
    </row>
    <row r="1751" spans="1:36" x14ac:dyDescent="0.3">
      <c r="A1751" s="17">
        <v>1</v>
      </c>
      <c r="B1751" s="17">
        <v>0</v>
      </c>
      <c r="C1751" s="17">
        <v>6</v>
      </c>
      <c r="D1751" s="17">
        <v>21000</v>
      </c>
      <c r="E1751" s="17">
        <v>2013</v>
      </c>
      <c r="F1751" s="17">
        <v>0</v>
      </c>
      <c r="G1751" s="18">
        <f t="shared" ca="1" si="141"/>
        <v>3.3729323955132028E-2</v>
      </c>
      <c r="AA1751">
        <f t="shared" si="140"/>
        <v>21000</v>
      </c>
      <c r="AB1751">
        <f t="shared" si="142"/>
        <v>441000000</v>
      </c>
      <c r="AC1751">
        <f t="shared" si="143"/>
        <v>9261000000000</v>
      </c>
      <c r="AJ1751" s="2">
        <f t="shared" si="144"/>
        <v>0.17200425518665563</v>
      </c>
    </row>
    <row r="1752" spans="1:36" x14ac:dyDescent="0.3">
      <c r="A1752" s="17">
        <v>0</v>
      </c>
      <c r="B1752" s="17">
        <v>0</v>
      </c>
      <c r="C1752" s="17">
        <v>6</v>
      </c>
      <c r="D1752" s="17">
        <v>21000</v>
      </c>
      <c r="E1752" s="17">
        <v>2013</v>
      </c>
      <c r="F1752" s="17">
        <v>0</v>
      </c>
      <c r="G1752" s="18">
        <f t="shared" ca="1" si="141"/>
        <v>1.6231911242318266E-3</v>
      </c>
      <c r="AA1752">
        <f t="shared" si="140"/>
        <v>21000</v>
      </c>
      <c r="AB1752">
        <f t="shared" si="142"/>
        <v>441000000</v>
      </c>
      <c r="AC1752">
        <f t="shared" si="143"/>
        <v>9261000000000</v>
      </c>
      <c r="AJ1752" s="2">
        <f t="shared" si="144"/>
        <v>0.17200425518665563</v>
      </c>
    </row>
    <row r="1753" spans="1:36" x14ac:dyDescent="0.3">
      <c r="A1753" s="17">
        <v>0</v>
      </c>
      <c r="B1753" s="17">
        <v>0</v>
      </c>
      <c r="C1753" s="17">
        <v>6</v>
      </c>
      <c r="D1753" s="17">
        <v>21000</v>
      </c>
      <c r="E1753" s="17">
        <v>2013</v>
      </c>
      <c r="F1753" s="17">
        <v>0</v>
      </c>
      <c r="G1753" s="18">
        <f t="shared" ca="1" si="141"/>
        <v>-6.0150573689624846E-3</v>
      </c>
      <c r="AA1753">
        <f t="shared" si="140"/>
        <v>21000</v>
      </c>
      <c r="AB1753">
        <f t="shared" si="142"/>
        <v>441000000</v>
      </c>
      <c r="AC1753">
        <f t="shared" si="143"/>
        <v>9261000000000</v>
      </c>
      <c r="AJ1753" s="2">
        <f t="shared" si="144"/>
        <v>0.17200425518665563</v>
      </c>
    </row>
    <row r="1754" spans="1:36" x14ac:dyDescent="0.3">
      <c r="A1754" s="17">
        <v>0</v>
      </c>
      <c r="B1754" s="17">
        <v>0</v>
      </c>
      <c r="C1754" s="17">
        <v>6</v>
      </c>
      <c r="D1754" s="17">
        <v>21000</v>
      </c>
      <c r="E1754" s="17">
        <v>2013</v>
      </c>
      <c r="F1754" s="17">
        <v>0</v>
      </c>
      <c r="G1754" s="18">
        <f t="shared" ca="1" si="141"/>
        <v>-1.0547296358139391E-2</v>
      </c>
      <c r="AA1754">
        <f t="shared" si="140"/>
        <v>21000</v>
      </c>
      <c r="AB1754">
        <f t="shared" si="142"/>
        <v>441000000</v>
      </c>
      <c r="AC1754">
        <f t="shared" si="143"/>
        <v>9261000000000</v>
      </c>
      <c r="AJ1754" s="2">
        <f t="shared" si="144"/>
        <v>0.17200425518665563</v>
      </c>
    </row>
    <row r="1755" spans="1:36" x14ac:dyDescent="0.3">
      <c r="A1755" s="17">
        <v>1</v>
      </c>
      <c r="B1755" s="17">
        <v>1</v>
      </c>
      <c r="C1755" s="17">
        <v>6</v>
      </c>
      <c r="D1755" s="17">
        <v>21000</v>
      </c>
      <c r="E1755" s="17">
        <v>2013</v>
      </c>
      <c r="F1755" s="17">
        <v>0</v>
      </c>
      <c r="G1755" s="18">
        <f t="shared" ca="1" si="141"/>
        <v>-3.7436747892927724E-2</v>
      </c>
      <c r="AA1755">
        <f t="shared" si="140"/>
        <v>21000</v>
      </c>
      <c r="AB1755">
        <f t="shared" si="142"/>
        <v>441000000</v>
      </c>
      <c r="AC1755">
        <f t="shared" si="143"/>
        <v>9261000000000</v>
      </c>
      <c r="AJ1755" s="2">
        <f t="shared" si="144"/>
        <v>0.17200425518665563</v>
      </c>
    </row>
    <row r="1756" spans="1:36" x14ac:dyDescent="0.3">
      <c r="A1756" s="17">
        <v>0</v>
      </c>
      <c r="B1756" s="17">
        <v>0</v>
      </c>
      <c r="C1756" s="17">
        <v>6</v>
      </c>
      <c r="D1756" s="17">
        <v>21000</v>
      </c>
      <c r="E1756" s="17">
        <v>2013</v>
      </c>
      <c r="F1756" s="17">
        <v>0</v>
      </c>
      <c r="G1756" s="18">
        <f t="shared" ca="1" si="141"/>
        <v>4.6231712036906326E-2</v>
      </c>
      <c r="AA1756">
        <f t="shared" si="140"/>
        <v>21000</v>
      </c>
      <c r="AB1756">
        <f t="shared" si="142"/>
        <v>441000000</v>
      </c>
      <c r="AC1756">
        <f t="shared" si="143"/>
        <v>9261000000000</v>
      </c>
      <c r="AJ1756" s="2">
        <f t="shared" si="144"/>
        <v>0.17200425518665563</v>
      </c>
    </row>
    <row r="1757" spans="1:36" x14ac:dyDescent="0.3">
      <c r="A1757" s="17">
        <v>1</v>
      </c>
      <c r="B1757" s="17">
        <v>0</v>
      </c>
      <c r="C1757" s="17">
        <v>6</v>
      </c>
      <c r="D1757" s="17">
        <v>21000</v>
      </c>
      <c r="E1757" s="17">
        <v>2013</v>
      </c>
      <c r="F1757" s="17">
        <v>0</v>
      </c>
      <c r="G1757" s="18">
        <f t="shared" ca="1" si="141"/>
        <v>3.8371282513078343E-2</v>
      </c>
      <c r="AA1757">
        <f t="shared" si="140"/>
        <v>21000</v>
      </c>
      <c r="AB1757">
        <f t="shared" si="142"/>
        <v>441000000</v>
      </c>
      <c r="AC1757">
        <f t="shared" si="143"/>
        <v>9261000000000</v>
      </c>
      <c r="AJ1757" s="2">
        <f t="shared" si="144"/>
        <v>0.17200425518665563</v>
      </c>
    </row>
    <row r="1758" spans="1:36" x14ac:dyDescent="0.3">
      <c r="A1758" s="17">
        <v>1</v>
      </c>
      <c r="B1758" s="17">
        <v>0</v>
      </c>
      <c r="C1758" s="17">
        <v>5</v>
      </c>
      <c r="D1758" s="17">
        <v>21000</v>
      </c>
      <c r="E1758" s="17">
        <v>2013</v>
      </c>
      <c r="F1758" s="17">
        <v>0</v>
      </c>
      <c r="G1758" s="18">
        <f t="shared" ca="1" si="141"/>
        <v>-7.5820069126584242E-4</v>
      </c>
      <c r="AA1758">
        <f t="shared" si="140"/>
        <v>21000</v>
      </c>
      <c r="AB1758">
        <f t="shared" si="142"/>
        <v>441000000</v>
      </c>
      <c r="AC1758">
        <f t="shared" si="143"/>
        <v>9261000000000</v>
      </c>
      <c r="AJ1758" s="2">
        <f t="shared" si="144"/>
        <v>0.17200425518665563</v>
      </c>
    </row>
    <row r="1759" spans="1:36" x14ac:dyDescent="0.3">
      <c r="A1759" s="17">
        <v>1</v>
      </c>
      <c r="B1759" s="17">
        <v>0</v>
      </c>
      <c r="C1759" s="17">
        <v>6</v>
      </c>
      <c r="D1759" s="17">
        <v>21000</v>
      </c>
      <c r="E1759" s="17">
        <v>2013</v>
      </c>
      <c r="F1759" s="17">
        <v>0</v>
      </c>
      <c r="G1759" s="18">
        <f t="shared" ca="1" si="141"/>
        <v>-4.0057234964130328E-2</v>
      </c>
      <c r="AA1759">
        <f t="shared" si="140"/>
        <v>21000</v>
      </c>
      <c r="AB1759">
        <f t="shared" si="142"/>
        <v>441000000</v>
      </c>
      <c r="AC1759">
        <f t="shared" si="143"/>
        <v>9261000000000</v>
      </c>
      <c r="AJ1759" s="2">
        <f t="shared" si="144"/>
        <v>0.17200425518665563</v>
      </c>
    </row>
    <row r="1760" spans="1:36" x14ac:dyDescent="0.3">
      <c r="A1760" s="17">
        <v>1</v>
      </c>
      <c r="B1760" s="17">
        <v>0</v>
      </c>
      <c r="C1760" s="17">
        <v>6</v>
      </c>
      <c r="D1760" s="17">
        <v>21000</v>
      </c>
      <c r="E1760" s="17">
        <v>2013</v>
      </c>
      <c r="F1760" s="17">
        <v>0</v>
      </c>
      <c r="G1760" s="18">
        <f t="shared" ca="1" si="141"/>
        <v>-4.364868039039245E-2</v>
      </c>
      <c r="AA1760">
        <f t="shared" si="140"/>
        <v>21000</v>
      </c>
      <c r="AB1760">
        <f t="shared" si="142"/>
        <v>441000000</v>
      </c>
      <c r="AC1760">
        <f t="shared" si="143"/>
        <v>9261000000000</v>
      </c>
      <c r="AJ1760" s="2">
        <f t="shared" si="144"/>
        <v>0.17200425518665563</v>
      </c>
    </row>
    <row r="1761" spans="1:36" x14ac:dyDescent="0.3">
      <c r="A1761" s="17">
        <v>1</v>
      </c>
      <c r="B1761" s="17">
        <v>0</v>
      </c>
      <c r="C1761" s="17">
        <v>6</v>
      </c>
      <c r="D1761" s="17">
        <v>21000</v>
      </c>
      <c r="E1761" s="17">
        <v>2013</v>
      </c>
      <c r="F1761" s="17">
        <v>0</v>
      </c>
      <c r="G1761" s="18">
        <f t="shared" ca="1" si="141"/>
        <v>-4.5381563332695843E-2</v>
      </c>
      <c r="AA1761">
        <f t="shared" si="140"/>
        <v>21000</v>
      </c>
      <c r="AB1761">
        <f t="shared" si="142"/>
        <v>441000000</v>
      </c>
      <c r="AC1761">
        <f t="shared" si="143"/>
        <v>9261000000000</v>
      </c>
      <c r="AJ1761" s="2">
        <f t="shared" si="144"/>
        <v>0.17200425518665563</v>
      </c>
    </row>
    <row r="1762" spans="1:36" x14ac:dyDescent="0.3">
      <c r="A1762" s="17">
        <v>1</v>
      </c>
      <c r="B1762" s="17">
        <v>0</v>
      </c>
      <c r="C1762" s="17">
        <v>6</v>
      </c>
      <c r="D1762" s="17">
        <v>21000</v>
      </c>
      <c r="E1762" s="17">
        <v>2013</v>
      </c>
      <c r="F1762" s="17">
        <v>0</v>
      </c>
      <c r="G1762" s="18">
        <f t="shared" ca="1" si="141"/>
        <v>1.1416032673675348E-2</v>
      </c>
      <c r="AA1762">
        <f t="shared" si="140"/>
        <v>21000</v>
      </c>
      <c r="AB1762">
        <f t="shared" si="142"/>
        <v>441000000</v>
      </c>
      <c r="AC1762">
        <f t="shared" si="143"/>
        <v>9261000000000</v>
      </c>
      <c r="AJ1762" s="2">
        <f t="shared" si="144"/>
        <v>0.17200425518665563</v>
      </c>
    </row>
    <row r="1763" spans="1:36" x14ac:dyDescent="0.3">
      <c r="A1763" s="17">
        <v>0</v>
      </c>
      <c r="B1763" s="17">
        <v>0</v>
      </c>
      <c r="C1763" s="17">
        <v>6</v>
      </c>
      <c r="D1763" s="17">
        <v>21000</v>
      </c>
      <c r="E1763" s="17">
        <v>2013</v>
      </c>
      <c r="F1763" s="17">
        <v>0</v>
      </c>
      <c r="G1763" s="18">
        <f t="shared" ca="1" si="141"/>
        <v>-8.9181493089504852E-3</v>
      </c>
      <c r="AA1763">
        <f t="shared" si="140"/>
        <v>21000</v>
      </c>
      <c r="AB1763">
        <f t="shared" si="142"/>
        <v>441000000</v>
      </c>
      <c r="AC1763">
        <f t="shared" si="143"/>
        <v>9261000000000</v>
      </c>
      <c r="AJ1763" s="2">
        <f t="shared" si="144"/>
        <v>0.17200425518665563</v>
      </c>
    </row>
    <row r="1764" spans="1:36" x14ac:dyDescent="0.3">
      <c r="A1764" s="17">
        <v>1</v>
      </c>
      <c r="B1764" s="17">
        <v>0</v>
      </c>
      <c r="C1764" s="17">
        <v>6</v>
      </c>
      <c r="D1764" s="17">
        <v>21000</v>
      </c>
      <c r="E1764" s="17">
        <v>2013</v>
      </c>
      <c r="F1764" s="17">
        <v>0</v>
      </c>
      <c r="G1764" s="18">
        <f t="shared" ca="1" si="141"/>
        <v>-2.8131928723926683E-2</v>
      </c>
      <c r="AA1764">
        <f t="shared" si="140"/>
        <v>21000</v>
      </c>
      <c r="AB1764">
        <f t="shared" si="142"/>
        <v>441000000</v>
      </c>
      <c r="AC1764">
        <f t="shared" si="143"/>
        <v>9261000000000</v>
      </c>
      <c r="AJ1764" s="2">
        <f t="shared" si="144"/>
        <v>0.17200425518665563</v>
      </c>
    </row>
    <row r="1765" spans="1:36" x14ac:dyDescent="0.3">
      <c r="A1765" s="17">
        <v>1</v>
      </c>
      <c r="B1765" s="17">
        <v>0</v>
      </c>
      <c r="C1765" s="17">
        <v>6</v>
      </c>
      <c r="D1765" s="17">
        <v>21000</v>
      </c>
      <c r="E1765" s="17">
        <v>2013</v>
      </c>
      <c r="F1765" s="17">
        <v>0</v>
      </c>
      <c r="G1765" s="18">
        <f t="shared" ca="1" si="141"/>
        <v>1.4645779940554261E-2</v>
      </c>
      <c r="AA1765">
        <f t="shared" si="140"/>
        <v>21000</v>
      </c>
      <c r="AB1765">
        <f t="shared" si="142"/>
        <v>441000000</v>
      </c>
      <c r="AC1765">
        <f t="shared" si="143"/>
        <v>9261000000000</v>
      </c>
      <c r="AJ1765" s="2">
        <f t="shared" si="144"/>
        <v>0.17200425518665563</v>
      </c>
    </row>
    <row r="1766" spans="1:36" x14ac:dyDescent="0.3">
      <c r="A1766" s="17">
        <v>1</v>
      </c>
      <c r="B1766" s="17">
        <v>0</v>
      </c>
      <c r="C1766" s="17">
        <v>6</v>
      </c>
      <c r="D1766" s="17">
        <v>21000</v>
      </c>
      <c r="E1766" s="17">
        <v>2013</v>
      </c>
      <c r="F1766" s="17">
        <v>0</v>
      </c>
      <c r="G1766" s="18">
        <f t="shared" ca="1" si="141"/>
        <v>-1.5008661260647638E-2</v>
      </c>
      <c r="AA1766">
        <f t="shared" si="140"/>
        <v>21000</v>
      </c>
      <c r="AB1766">
        <f t="shared" si="142"/>
        <v>441000000</v>
      </c>
      <c r="AC1766">
        <f t="shared" si="143"/>
        <v>9261000000000</v>
      </c>
      <c r="AJ1766" s="2">
        <f t="shared" si="144"/>
        <v>0.17200425518665563</v>
      </c>
    </row>
    <row r="1767" spans="1:36" x14ac:dyDescent="0.3">
      <c r="A1767" s="17">
        <v>1</v>
      </c>
      <c r="B1767" s="17">
        <v>0</v>
      </c>
      <c r="C1767" s="17">
        <v>6</v>
      </c>
      <c r="D1767" s="17">
        <v>21000</v>
      </c>
      <c r="E1767" s="17">
        <v>2013</v>
      </c>
      <c r="F1767" s="17">
        <v>0</v>
      </c>
      <c r="G1767" s="18">
        <f t="shared" ca="1" si="141"/>
        <v>-1.0661975083778598E-2</v>
      </c>
      <c r="AA1767">
        <f t="shared" si="140"/>
        <v>21000</v>
      </c>
      <c r="AB1767">
        <f t="shared" si="142"/>
        <v>441000000</v>
      </c>
      <c r="AC1767">
        <f t="shared" si="143"/>
        <v>9261000000000</v>
      </c>
      <c r="AJ1767" s="2">
        <f t="shared" si="144"/>
        <v>0.17200425518665563</v>
      </c>
    </row>
    <row r="1768" spans="1:36" x14ac:dyDescent="0.3">
      <c r="A1768" s="17">
        <v>1</v>
      </c>
      <c r="B1768" s="17">
        <v>1</v>
      </c>
      <c r="C1768" s="17">
        <v>6</v>
      </c>
      <c r="D1768" s="17">
        <v>21000</v>
      </c>
      <c r="E1768" s="17">
        <v>2013</v>
      </c>
      <c r="F1768" s="17">
        <v>0</v>
      </c>
      <c r="G1768" s="18">
        <f t="shared" ca="1" si="141"/>
        <v>2.0024222578119158E-2</v>
      </c>
      <c r="AA1768">
        <f t="shared" si="140"/>
        <v>21000</v>
      </c>
      <c r="AB1768">
        <f t="shared" si="142"/>
        <v>441000000</v>
      </c>
      <c r="AC1768">
        <f t="shared" si="143"/>
        <v>9261000000000</v>
      </c>
      <c r="AJ1768" s="2">
        <f t="shared" si="144"/>
        <v>0.17200425518665563</v>
      </c>
    </row>
    <row r="1769" spans="1:36" x14ac:dyDescent="0.3">
      <c r="A1769" s="17">
        <v>1</v>
      </c>
      <c r="B1769" s="17">
        <v>0</v>
      </c>
      <c r="C1769" s="17">
        <v>6</v>
      </c>
      <c r="D1769" s="17">
        <v>21000</v>
      </c>
      <c r="E1769" s="17">
        <v>2013</v>
      </c>
      <c r="F1769" s="17">
        <v>1</v>
      </c>
      <c r="G1769" s="18">
        <f t="shared" ca="1" si="141"/>
        <v>1.0172792944345559</v>
      </c>
      <c r="AA1769">
        <f t="shared" si="140"/>
        <v>21000</v>
      </c>
      <c r="AB1769">
        <f t="shared" si="142"/>
        <v>441000000</v>
      </c>
      <c r="AC1769">
        <f t="shared" si="143"/>
        <v>9261000000000</v>
      </c>
      <c r="AJ1769" s="2">
        <f t="shared" si="144"/>
        <v>0.17200425518665563</v>
      </c>
    </row>
    <row r="1770" spans="1:36" x14ac:dyDescent="0.3">
      <c r="A1770" s="17">
        <v>1</v>
      </c>
      <c r="B1770" s="17">
        <v>0</v>
      </c>
      <c r="C1770" s="17">
        <v>2</v>
      </c>
      <c r="D1770" s="17">
        <v>21000</v>
      </c>
      <c r="E1770" s="17">
        <v>2013</v>
      </c>
      <c r="F1770" s="17">
        <v>1</v>
      </c>
      <c r="G1770" s="18">
        <f t="shared" ca="1" si="141"/>
        <v>0.96112290786226295</v>
      </c>
      <c r="AA1770">
        <f t="shared" si="140"/>
        <v>21000</v>
      </c>
      <c r="AB1770">
        <f t="shared" si="142"/>
        <v>441000000</v>
      </c>
      <c r="AC1770">
        <f t="shared" si="143"/>
        <v>9261000000000</v>
      </c>
      <c r="AJ1770" s="2">
        <f t="shared" si="144"/>
        <v>0.17200425518665563</v>
      </c>
    </row>
    <row r="1771" spans="1:36" x14ac:dyDescent="0.3">
      <c r="A1771" s="17">
        <v>1</v>
      </c>
      <c r="B1771" s="17">
        <v>0</v>
      </c>
      <c r="C1771" s="17">
        <v>6</v>
      </c>
      <c r="D1771" s="17">
        <v>21000</v>
      </c>
      <c r="E1771" s="17">
        <v>2013</v>
      </c>
      <c r="F1771" s="17">
        <v>0</v>
      </c>
      <c r="G1771" s="18">
        <f t="shared" ca="1" si="141"/>
        <v>1.4684075579240331E-2</v>
      </c>
      <c r="AA1771">
        <f t="shared" si="140"/>
        <v>21000</v>
      </c>
      <c r="AB1771">
        <f t="shared" si="142"/>
        <v>441000000</v>
      </c>
      <c r="AC1771">
        <f t="shared" si="143"/>
        <v>9261000000000</v>
      </c>
      <c r="AJ1771" s="2">
        <f t="shared" si="144"/>
        <v>0.17200425518665563</v>
      </c>
    </row>
    <row r="1772" spans="1:36" x14ac:dyDescent="0.3">
      <c r="A1772" s="17">
        <v>1</v>
      </c>
      <c r="B1772" s="17">
        <v>0</v>
      </c>
      <c r="C1772" s="17">
        <v>6</v>
      </c>
      <c r="D1772" s="17">
        <v>21000</v>
      </c>
      <c r="E1772" s="17">
        <v>2013</v>
      </c>
      <c r="F1772" s="17">
        <v>1</v>
      </c>
      <c r="G1772" s="18">
        <f t="shared" ca="1" si="141"/>
        <v>0.96783895882663795</v>
      </c>
      <c r="AA1772">
        <f t="shared" si="140"/>
        <v>21000</v>
      </c>
      <c r="AB1772">
        <f t="shared" si="142"/>
        <v>441000000</v>
      </c>
      <c r="AC1772">
        <f t="shared" si="143"/>
        <v>9261000000000</v>
      </c>
      <c r="AJ1772" s="2">
        <f t="shared" si="144"/>
        <v>0.17200425518665563</v>
      </c>
    </row>
    <row r="1773" spans="1:36" x14ac:dyDescent="0.3">
      <c r="A1773" s="17">
        <v>1</v>
      </c>
      <c r="B1773" s="17">
        <v>0</v>
      </c>
      <c r="C1773" s="17">
        <v>6</v>
      </c>
      <c r="D1773" s="17">
        <v>21000</v>
      </c>
      <c r="E1773" s="17">
        <v>2013</v>
      </c>
      <c r="F1773" s="17">
        <v>0</v>
      </c>
      <c r="G1773" s="18">
        <f t="shared" ca="1" si="141"/>
        <v>4.6422801147439567E-2</v>
      </c>
      <c r="AA1773">
        <f t="shared" si="140"/>
        <v>21000</v>
      </c>
      <c r="AB1773">
        <f t="shared" si="142"/>
        <v>441000000</v>
      </c>
      <c r="AC1773">
        <f t="shared" si="143"/>
        <v>9261000000000</v>
      </c>
      <c r="AJ1773" s="2">
        <f t="shared" si="144"/>
        <v>0.17200425518665563</v>
      </c>
    </row>
    <row r="1774" spans="1:36" x14ac:dyDescent="0.3">
      <c r="A1774" s="17">
        <v>1</v>
      </c>
      <c r="B1774" s="17">
        <v>0</v>
      </c>
      <c r="C1774" s="17">
        <v>6</v>
      </c>
      <c r="D1774" s="17">
        <v>21000</v>
      </c>
      <c r="E1774" s="17">
        <v>2013</v>
      </c>
      <c r="F1774" s="17">
        <v>0</v>
      </c>
      <c r="G1774" s="18">
        <f t="shared" ca="1" si="141"/>
        <v>2.0963818304020275E-3</v>
      </c>
      <c r="AA1774">
        <f t="shared" si="140"/>
        <v>21000</v>
      </c>
      <c r="AB1774">
        <f t="shared" si="142"/>
        <v>441000000</v>
      </c>
      <c r="AC1774">
        <f t="shared" si="143"/>
        <v>9261000000000</v>
      </c>
      <c r="AJ1774" s="2">
        <f t="shared" si="144"/>
        <v>0.17200425518665563</v>
      </c>
    </row>
    <row r="1775" spans="1:36" x14ac:dyDescent="0.3">
      <c r="A1775" s="17">
        <v>0</v>
      </c>
      <c r="B1775" s="17">
        <v>0</v>
      </c>
      <c r="C1775" s="17">
        <v>6</v>
      </c>
      <c r="D1775" s="17">
        <v>21000</v>
      </c>
      <c r="E1775" s="17">
        <v>2013</v>
      </c>
      <c r="F1775" s="17">
        <v>0</v>
      </c>
      <c r="G1775" s="18">
        <f t="shared" ca="1" si="141"/>
        <v>-4.7621269951236946E-3</v>
      </c>
      <c r="AA1775">
        <f t="shared" si="140"/>
        <v>21000</v>
      </c>
      <c r="AB1775">
        <f t="shared" si="142"/>
        <v>441000000</v>
      </c>
      <c r="AC1775">
        <f t="shared" si="143"/>
        <v>9261000000000</v>
      </c>
      <c r="AJ1775" s="2">
        <f t="shared" si="144"/>
        <v>0.17200425518665563</v>
      </c>
    </row>
    <row r="1776" spans="1:36" x14ac:dyDescent="0.3">
      <c r="A1776" s="17">
        <v>0</v>
      </c>
      <c r="B1776" s="17">
        <v>0</v>
      </c>
      <c r="C1776" s="17">
        <v>6</v>
      </c>
      <c r="D1776" s="17">
        <v>21000</v>
      </c>
      <c r="E1776" s="17">
        <v>2013</v>
      </c>
      <c r="F1776" s="17">
        <v>0</v>
      </c>
      <c r="G1776" s="18">
        <f t="shared" ca="1" si="141"/>
        <v>2.4454569919142511E-2</v>
      </c>
      <c r="AA1776">
        <f t="shared" si="140"/>
        <v>21000</v>
      </c>
      <c r="AB1776">
        <f t="shared" si="142"/>
        <v>441000000</v>
      </c>
      <c r="AC1776">
        <f t="shared" si="143"/>
        <v>9261000000000</v>
      </c>
      <c r="AJ1776" s="2">
        <f t="shared" si="144"/>
        <v>0.17200425518665563</v>
      </c>
    </row>
    <row r="1777" spans="1:36" x14ac:dyDescent="0.3">
      <c r="A1777" s="17">
        <v>1</v>
      </c>
      <c r="B1777" s="17">
        <v>0</v>
      </c>
      <c r="C1777" s="17">
        <v>6</v>
      </c>
      <c r="D1777" s="17">
        <v>21000</v>
      </c>
      <c r="E1777" s="17">
        <v>2013</v>
      </c>
      <c r="F1777" s="17">
        <v>0</v>
      </c>
      <c r="G1777" s="18">
        <f t="shared" ca="1" si="141"/>
        <v>-2.8641318679836592E-2</v>
      </c>
      <c r="AA1777">
        <f t="shared" si="140"/>
        <v>21000</v>
      </c>
      <c r="AB1777">
        <f t="shared" si="142"/>
        <v>441000000</v>
      </c>
      <c r="AC1777">
        <f t="shared" si="143"/>
        <v>9261000000000</v>
      </c>
      <c r="AJ1777" s="2">
        <f t="shared" si="144"/>
        <v>0.17200425518665563</v>
      </c>
    </row>
    <row r="1778" spans="1:36" x14ac:dyDescent="0.3">
      <c r="A1778" s="17">
        <v>0</v>
      </c>
      <c r="B1778" s="17">
        <v>0</v>
      </c>
      <c r="C1778" s="17">
        <v>6</v>
      </c>
      <c r="D1778" s="17">
        <v>21000</v>
      </c>
      <c r="E1778" s="17">
        <v>2013</v>
      </c>
      <c r="F1778" s="17">
        <v>0</v>
      </c>
      <c r="G1778" s="18">
        <f t="shared" ca="1" si="141"/>
        <v>-1.4036078955023391E-2</v>
      </c>
      <c r="AA1778">
        <f t="shared" si="140"/>
        <v>21000</v>
      </c>
      <c r="AB1778">
        <f t="shared" si="142"/>
        <v>441000000</v>
      </c>
      <c r="AC1778">
        <f t="shared" si="143"/>
        <v>9261000000000</v>
      </c>
      <c r="AJ1778" s="2">
        <f t="shared" si="144"/>
        <v>0.17200425518665563</v>
      </c>
    </row>
    <row r="1779" spans="1:36" x14ac:dyDescent="0.3">
      <c r="A1779" s="17">
        <v>0</v>
      </c>
      <c r="B1779" s="17">
        <v>0</v>
      </c>
      <c r="C1779" s="17">
        <v>6</v>
      </c>
      <c r="D1779" s="17">
        <v>21000</v>
      </c>
      <c r="E1779" s="17">
        <v>2013</v>
      </c>
      <c r="F1779" s="17">
        <v>0</v>
      </c>
      <c r="G1779" s="18">
        <f t="shared" ca="1" si="141"/>
        <v>-1.7269550481099717E-2</v>
      </c>
      <c r="AA1779">
        <f t="shared" si="140"/>
        <v>21000</v>
      </c>
      <c r="AB1779">
        <f t="shared" si="142"/>
        <v>441000000</v>
      </c>
      <c r="AC1779">
        <f t="shared" si="143"/>
        <v>9261000000000</v>
      </c>
      <c r="AJ1779" s="2">
        <f t="shared" si="144"/>
        <v>0.17200425518665563</v>
      </c>
    </row>
    <row r="1780" spans="1:36" x14ac:dyDescent="0.3">
      <c r="A1780" s="17">
        <v>0</v>
      </c>
      <c r="B1780" s="17">
        <v>0</v>
      </c>
      <c r="C1780" s="17">
        <v>6</v>
      </c>
      <c r="D1780" s="17">
        <v>21000</v>
      </c>
      <c r="E1780" s="17">
        <v>2013</v>
      </c>
      <c r="F1780" s="17">
        <v>0</v>
      </c>
      <c r="G1780" s="18">
        <f t="shared" ca="1" si="141"/>
        <v>3.4507160937809915E-2</v>
      </c>
      <c r="AA1780">
        <f t="shared" si="140"/>
        <v>21000</v>
      </c>
      <c r="AB1780">
        <f t="shared" si="142"/>
        <v>441000000</v>
      </c>
      <c r="AC1780">
        <f t="shared" si="143"/>
        <v>9261000000000</v>
      </c>
      <c r="AJ1780" s="2">
        <f t="shared" si="144"/>
        <v>0.17200425518665563</v>
      </c>
    </row>
    <row r="1781" spans="1:36" x14ac:dyDescent="0.3">
      <c r="A1781" s="17">
        <v>1</v>
      </c>
      <c r="B1781" s="17">
        <v>0</v>
      </c>
      <c r="C1781" s="17">
        <v>6</v>
      </c>
      <c r="D1781" s="17">
        <v>21000</v>
      </c>
      <c r="E1781" s="17">
        <v>2013</v>
      </c>
      <c r="F1781" s="17">
        <v>0</v>
      </c>
      <c r="G1781" s="18">
        <f t="shared" ca="1" si="141"/>
        <v>-4.7277971173575496E-2</v>
      </c>
      <c r="AA1781">
        <f t="shared" si="140"/>
        <v>21000</v>
      </c>
      <c r="AB1781">
        <f t="shared" si="142"/>
        <v>441000000</v>
      </c>
      <c r="AC1781">
        <f t="shared" si="143"/>
        <v>9261000000000</v>
      </c>
      <c r="AJ1781" s="2">
        <f t="shared" si="144"/>
        <v>0.17200425518665563</v>
      </c>
    </row>
    <row r="1782" spans="1:36" x14ac:dyDescent="0.3">
      <c r="A1782" s="17">
        <v>1</v>
      </c>
      <c r="B1782" s="17">
        <v>0</v>
      </c>
      <c r="C1782" s="17">
        <v>5</v>
      </c>
      <c r="D1782" s="17">
        <v>21000</v>
      </c>
      <c r="E1782" s="17">
        <v>2013</v>
      </c>
      <c r="F1782" s="17">
        <v>0</v>
      </c>
      <c r="G1782" s="18">
        <f t="shared" ca="1" si="141"/>
        <v>-4.3578833211063053E-2</v>
      </c>
      <c r="AA1782">
        <f t="shared" si="140"/>
        <v>21000</v>
      </c>
      <c r="AB1782">
        <f t="shared" si="142"/>
        <v>441000000</v>
      </c>
      <c r="AC1782">
        <f t="shared" si="143"/>
        <v>9261000000000</v>
      </c>
      <c r="AJ1782" s="2">
        <f t="shared" si="144"/>
        <v>0.17200425518665563</v>
      </c>
    </row>
    <row r="1783" spans="1:36" x14ac:dyDescent="0.3">
      <c r="A1783" s="17">
        <v>0</v>
      </c>
      <c r="B1783" s="17">
        <v>0</v>
      </c>
      <c r="C1783" s="17">
        <v>6</v>
      </c>
      <c r="D1783" s="17">
        <v>21000</v>
      </c>
      <c r="E1783" s="17">
        <v>2013</v>
      </c>
      <c r="F1783" s="17">
        <v>0</v>
      </c>
      <c r="G1783" s="18">
        <f t="shared" ca="1" si="141"/>
        <v>-4.9620244652534673E-2</v>
      </c>
      <c r="AA1783">
        <f t="shared" si="140"/>
        <v>21000</v>
      </c>
      <c r="AB1783">
        <f t="shared" si="142"/>
        <v>441000000</v>
      </c>
      <c r="AC1783">
        <f t="shared" si="143"/>
        <v>9261000000000</v>
      </c>
      <c r="AJ1783" s="2">
        <f t="shared" si="144"/>
        <v>0.17200425518665563</v>
      </c>
    </row>
    <row r="1784" spans="1:36" x14ac:dyDescent="0.3">
      <c r="A1784" s="17">
        <v>1</v>
      </c>
      <c r="B1784" s="17">
        <v>0</v>
      </c>
      <c r="C1784" s="17">
        <v>6</v>
      </c>
      <c r="D1784" s="17">
        <v>21000</v>
      </c>
      <c r="E1784" s="17">
        <v>2013</v>
      </c>
      <c r="F1784" s="17">
        <v>1</v>
      </c>
      <c r="G1784" s="18">
        <f t="shared" ca="1" si="141"/>
        <v>1.010549229458644</v>
      </c>
      <c r="AA1784">
        <f t="shared" si="140"/>
        <v>21000</v>
      </c>
      <c r="AB1784">
        <f t="shared" si="142"/>
        <v>441000000</v>
      </c>
      <c r="AC1784">
        <f t="shared" si="143"/>
        <v>9261000000000</v>
      </c>
      <c r="AJ1784" s="2">
        <f t="shared" si="144"/>
        <v>0.17200425518665563</v>
      </c>
    </row>
    <row r="1785" spans="1:36" x14ac:dyDescent="0.3">
      <c r="A1785" s="17">
        <v>1</v>
      </c>
      <c r="B1785" s="17">
        <v>0</v>
      </c>
      <c r="C1785" s="17">
        <v>6</v>
      </c>
      <c r="D1785" s="17">
        <v>21000</v>
      </c>
      <c r="E1785" s="17">
        <v>2013</v>
      </c>
      <c r="F1785" s="17">
        <v>0</v>
      </c>
      <c r="G1785" s="18">
        <f t="shared" ca="1" si="141"/>
        <v>4.1352111585270072E-2</v>
      </c>
      <c r="AA1785">
        <f t="shared" si="140"/>
        <v>21000</v>
      </c>
      <c r="AB1785">
        <f t="shared" si="142"/>
        <v>441000000</v>
      </c>
      <c r="AC1785">
        <f t="shared" si="143"/>
        <v>9261000000000</v>
      </c>
      <c r="AJ1785" s="2">
        <f t="shared" si="144"/>
        <v>0.17200425518665563</v>
      </c>
    </row>
    <row r="1786" spans="1:36" x14ac:dyDescent="0.3">
      <c r="A1786" s="17">
        <v>1</v>
      </c>
      <c r="B1786" s="17">
        <v>0</v>
      </c>
      <c r="C1786" s="17">
        <v>6</v>
      </c>
      <c r="D1786" s="17">
        <v>21000</v>
      </c>
      <c r="E1786" s="17">
        <v>2013</v>
      </c>
      <c r="F1786" s="17">
        <v>0</v>
      </c>
      <c r="G1786" s="18">
        <f t="shared" ca="1" si="141"/>
        <v>-3.8649867923771543E-2</v>
      </c>
      <c r="AA1786">
        <f t="shared" si="140"/>
        <v>21000</v>
      </c>
      <c r="AB1786">
        <f t="shared" si="142"/>
        <v>441000000</v>
      </c>
      <c r="AC1786">
        <f t="shared" si="143"/>
        <v>9261000000000</v>
      </c>
      <c r="AJ1786" s="2">
        <f t="shared" si="144"/>
        <v>0.17200425518665563</v>
      </c>
    </row>
    <row r="1787" spans="1:36" x14ac:dyDescent="0.3">
      <c r="A1787" s="17">
        <v>1</v>
      </c>
      <c r="B1787" s="17">
        <v>0</v>
      </c>
      <c r="C1787" s="17">
        <v>6</v>
      </c>
      <c r="D1787" s="17">
        <v>21000</v>
      </c>
      <c r="E1787" s="17">
        <v>2013</v>
      </c>
      <c r="F1787" s="17">
        <v>0</v>
      </c>
      <c r="G1787" s="18">
        <f t="shared" ca="1" si="141"/>
        <v>4.1263535469891123E-2</v>
      </c>
      <c r="AA1787">
        <f t="shared" si="140"/>
        <v>21000</v>
      </c>
      <c r="AB1787">
        <f t="shared" si="142"/>
        <v>441000000</v>
      </c>
      <c r="AC1787">
        <f t="shared" si="143"/>
        <v>9261000000000</v>
      </c>
      <c r="AJ1787" s="2">
        <f t="shared" si="144"/>
        <v>0.17200425518665563</v>
      </c>
    </row>
    <row r="1788" spans="1:36" x14ac:dyDescent="0.3">
      <c r="A1788" s="17">
        <v>0</v>
      </c>
      <c r="B1788" s="17">
        <v>0</v>
      </c>
      <c r="C1788" s="17">
        <v>6</v>
      </c>
      <c r="D1788" s="17">
        <v>21000</v>
      </c>
      <c r="E1788" s="17">
        <v>2013</v>
      </c>
      <c r="F1788" s="17">
        <v>0</v>
      </c>
      <c r="G1788" s="18">
        <f t="shared" ca="1" si="141"/>
        <v>1.8768996380860381E-2</v>
      </c>
      <c r="AA1788">
        <f t="shared" si="140"/>
        <v>21000</v>
      </c>
      <c r="AB1788">
        <f t="shared" si="142"/>
        <v>441000000</v>
      </c>
      <c r="AC1788">
        <f t="shared" si="143"/>
        <v>9261000000000</v>
      </c>
      <c r="AJ1788" s="2">
        <f t="shared" si="144"/>
        <v>0.17200425518665563</v>
      </c>
    </row>
    <row r="1789" spans="1:36" x14ac:dyDescent="0.3">
      <c r="A1789" s="17">
        <v>1</v>
      </c>
      <c r="B1789" s="17">
        <v>0</v>
      </c>
      <c r="C1789" s="17">
        <v>6</v>
      </c>
      <c r="D1789" s="17">
        <v>21000</v>
      </c>
      <c r="E1789" s="17">
        <v>2013</v>
      </c>
      <c r="F1789" s="17">
        <v>0</v>
      </c>
      <c r="G1789" s="18">
        <f t="shared" ca="1" si="141"/>
        <v>1.3086011445307933E-2</v>
      </c>
      <c r="AA1789">
        <f t="shared" si="140"/>
        <v>21000</v>
      </c>
      <c r="AB1789">
        <f t="shared" si="142"/>
        <v>441000000</v>
      </c>
      <c r="AC1789">
        <f t="shared" si="143"/>
        <v>9261000000000</v>
      </c>
      <c r="AJ1789" s="2">
        <f t="shared" si="144"/>
        <v>0.17200425518665563</v>
      </c>
    </row>
    <row r="1790" spans="1:36" x14ac:dyDescent="0.3">
      <c r="A1790" s="17">
        <v>0</v>
      </c>
      <c r="B1790" s="17">
        <v>0</v>
      </c>
      <c r="C1790" s="17">
        <v>6</v>
      </c>
      <c r="D1790" s="17">
        <v>21000</v>
      </c>
      <c r="E1790" s="17">
        <v>2013</v>
      </c>
      <c r="F1790" s="17">
        <v>0</v>
      </c>
      <c r="G1790" s="18">
        <f t="shared" ca="1" si="141"/>
        <v>-3.6077418014127796E-2</v>
      </c>
      <c r="AA1790">
        <f t="shared" si="140"/>
        <v>21000</v>
      </c>
      <c r="AB1790">
        <f t="shared" si="142"/>
        <v>441000000</v>
      </c>
      <c r="AC1790">
        <f t="shared" si="143"/>
        <v>9261000000000</v>
      </c>
      <c r="AJ1790" s="2">
        <f t="shared" si="144"/>
        <v>0.17200425518665563</v>
      </c>
    </row>
    <row r="1791" spans="1:36" x14ac:dyDescent="0.3">
      <c r="A1791" s="17">
        <v>0</v>
      </c>
      <c r="B1791" s="17">
        <v>0</v>
      </c>
      <c r="C1791" s="17">
        <v>6</v>
      </c>
      <c r="D1791" s="17">
        <v>21000</v>
      </c>
      <c r="E1791" s="17">
        <v>2013</v>
      </c>
      <c r="F1791" s="17">
        <v>0</v>
      </c>
      <c r="G1791" s="18">
        <f t="shared" ca="1" si="141"/>
        <v>2.4630290796402988E-2</v>
      </c>
      <c r="AA1791">
        <f t="shared" si="140"/>
        <v>21000</v>
      </c>
      <c r="AB1791">
        <f t="shared" si="142"/>
        <v>441000000</v>
      </c>
      <c r="AC1791">
        <f t="shared" si="143"/>
        <v>9261000000000</v>
      </c>
      <c r="AJ1791" s="2">
        <f t="shared" si="144"/>
        <v>0.17200425518665563</v>
      </c>
    </row>
    <row r="1792" spans="1:36" x14ac:dyDescent="0.3">
      <c r="A1792" s="17">
        <v>1</v>
      </c>
      <c r="B1792" s="17">
        <v>1</v>
      </c>
      <c r="C1792" s="17">
        <v>6</v>
      </c>
      <c r="D1792" s="17">
        <v>21000</v>
      </c>
      <c r="E1792" s="17">
        <v>2013</v>
      </c>
      <c r="F1792" s="17">
        <v>1</v>
      </c>
      <c r="G1792" s="18">
        <f t="shared" ca="1" si="141"/>
        <v>1.0161043267799805</v>
      </c>
      <c r="AA1792">
        <f t="shared" si="140"/>
        <v>21000</v>
      </c>
      <c r="AB1792">
        <f t="shared" si="142"/>
        <v>441000000</v>
      </c>
      <c r="AC1792">
        <f t="shared" si="143"/>
        <v>9261000000000</v>
      </c>
      <c r="AJ1792" s="2">
        <f t="shared" si="144"/>
        <v>0.17200425518665563</v>
      </c>
    </row>
    <row r="1793" spans="1:36" x14ac:dyDescent="0.3">
      <c r="A1793" s="17">
        <v>1</v>
      </c>
      <c r="B1793" s="17">
        <v>0</v>
      </c>
      <c r="C1793" s="17">
        <v>6</v>
      </c>
      <c r="D1793" s="17">
        <v>21000</v>
      </c>
      <c r="E1793" s="17">
        <v>2013</v>
      </c>
      <c r="F1793" s="17">
        <v>1</v>
      </c>
      <c r="G1793" s="18">
        <f t="shared" ca="1" si="141"/>
        <v>0.96483429112530639</v>
      </c>
      <c r="AA1793">
        <f t="shared" ref="AA1793:AA1856" si="145">D1793</f>
        <v>21000</v>
      </c>
      <c r="AB1793">
        <f t="shared" si="142"/>
        <v>441000000</v>
      </c>
      <c r="AC1793">
        <f t="shared" si="143"/>
        <v>9261000000000</v>
      </c>
      <c r="AJ1793" s="2">
        <f t="shared" si="144"/>
        <v>0.17200425518665563</v>
      </c>
    </row>
    <row r="1794" spans="1:36" x14ac:dyDescent="0.3">
      <c r="A1794" s="17">
        <v>1</v>
      </c>
      <c r="B1794" s="17">
        <v>0</v>
      </c>
      <c r="C1794" s="17">
        <v>6</v>
      </c>
      <c r="D1794" s="17">
        <v>21000</v>
      </c>
      <c r="E1794" s="17">
        <v>2013</v>
      </c>
      <c r="F1794" s="17">
        <v>0</v>
      </c>
      <c r="G1794" s="18">
        <f t="shared" ref="G1794:G1857" ca="1" si="146">F1794+(RAND()-0.5)*$H$2</f>
        <v>4.2194637930445769E-2</v>
      </c>
      <c r="AA1794">
        <f t="shared" si="145"/>
        <v>21000</v>
      </c>
      <c r="AB1794">
        <f t="shared" si="142"/>
        <v>441000000</v>
      </c>
      <c r="AC1794">
        <f t="shared" si="143"/>
        <v>9261000000000</v>
      </c>
      <c r="AJ1794" s="2">
        <f t="shared" si="144"/>
        <v>0.17200425518665563</v>
      </c>
    </row>
    <row r="1795" spans="1:36" x14ac:dyDescent="0.3">
      <c r="A1795" s="17">
        <v>1</v>
      </c>
      <c r="B1795" s="17">
        <v>0</v>
      </c>
      <c r="C1795" s="17">
        <v>6</v>
      </c>
      <c r="D1795" s="17">
        <v>21000</v>
      </c>
      <c r="E1795" s="17">
        <v>2013</v>
      </c>
      <c r="F1795" s="17">
        <v>1</v>
      </c>
      <c r="G1795" s="18">
        <f t="shared" ca="1" si="146"/>
        <v>1.0439230941436219</v>
      </c>
      <c r="AA1795">
        <f t="shared" si="145"/>
        <v>21000</v>
      </c>
      <c r="AB1795">
        <f t="shared" ref="AB1795:AB1858" si="147">AA1795^2</f>
        <v>441000000</v>
      </c>
      <c r="AC1795">
        <f t="shared" ref="AC1795:AC1858" si="148">AA1795^3</f>
        <v>9261000000000</v>
      </c>
      <c r="AJ1795" s="2">
        <f t="shared" ref="AJ1795:AJ1858" si="149">$AH$2+$AG$2*AA1795+$AF$2*AB1795+$AE$2*AC1795</f>
        <v>0.17200425518665563</v>
      </c>
    </row>
    <row r="1796" spans="1:36" x14ac:dyDescent="0.3">
      <c r="A1796" s="17">
        <v>1</v>
      </c>
      <c r="B1796" s="17">
        <v>0</v>
      </c>
      <c r="C1796" s="17">
        <v>6</v>
      </c>
      <c r="D1796" s="17">
        <v>21000</v>
      </c>
      <c r="E1796" s="17">
        <v>2013</v>
      </c>
      <c r="F1796" s="17">
        <v>0</v>
      </c>
      <c r="G1796" s="18">
        <f t="shared" ca="1" si="146"/>
        <v>-1.891839884383556E-2</v>
      </c>
      <c r="AA1796">
        <f t="shared" si="145"/>
        <v>21000</v>
      </c>
      <c r="AB1796">
        <f t="shared" si="147"/>
        <v>441000000</v>
      </c>
      <c r="AC1796">
        <f t="shared" si="148"/>
        <v>9261000000000</v>
      </c>
      <c r="AJ1796" s="2">
        <f t="shared" si="149"/>
        <v>0.17200425518665563</v>
      </c>
    </row>
    <row r="1797" spans="1:36" x14ac:dyDescent="0.3">
      <c r="A1797" s="17">
        <v>0</v>
      </c>
      <c r="B1797" s="17">
        <v>0</v>
      </c>
      <c r="C1797" s="17">
        <v>5</v>
      </c>
      <c r="D1797" s="17">
        <v>21090</v>
      </c>
      <c r="E1797" s="17">
        <v>2013</v>
      </c>
      <c r="F1797" s="17">
        <v>0</v>
      </c>
      <c r="G1797" s="18">
        <f t="shared" ca="1" si="146"/>
        <v>-2.8017638369081856E-2</v>
      </c>
      <c r="AA1797">
        <f t="shared" si="145"/>
        <v>21090</v>
      </c>
      <c r="AB1797">
        <f t="shared" si="147"/>
        <v>444788100</v>
      </c>
      <c r="AC1797">
        <f t="shared" si="148"/>
        <v>9380581029000</v>
      </c>
      <c r="AJ1797" s="2">
        <f t="shared" si="149"/>
        <v>0.17206067980091388</v>
      </c>
    </row>
    <row r="1798" spans="1:36" x14ac:dyDescent="0.3">
      <c r="A1798" s="17">
        <v>1</v>
      </c>
      <c r="B1798" s="17">
        <v>0</v>
      </c>
      <c r="C1798" s="17">
        <v>5</v>
      </c>
      <c r="D1798" s="17">
        <v>21230</v>
      </c>
      <c r="E1798" s="17">
        <v>2013</v>
      </c>
      <c r="F1798" s="17">
        <v>0</v>
      </c>
      <c r="G1798" s="18">
        <f t="shared" ca="1" si="146"/>
        <v>2.7699515149906696E-2</v>
      </c>
      <c r="AA1798">
        <f t="shared" si="145"/>
        <v>21230</v>
      </c>
      <c r="AB1798">
        <f t="shared" si="147"/>
        <v>450712900</v>
      </c>
      <c r="AC1798">
        <f t="shared" si="148"/>
        <v>9568634867000</v>
      </c>
      <c r="AJ1798" s="2">
        <f t="shared" si="149"/>
        <v>0.17215278457191091</v>
      </c>
    </row>
    <row r="1799" spans="1:36" x14ac:dyDescent="0.3">
      <c r="A1799" s="17">
        <v>0</v>
      </c>
      <c r="B1799" s="17">
        <v>0</v>
      </c>
      <c r="C1799" s="17">
        <v>3</v>
      </c>
      <c r="D1799" s="17">
        <v>21390</v>
      </c>
      <c r="E1799" s="17">
        <v>2013</v>
      </c>
      <c r="F1799" s="17">
        <v>0</v>
      </c>
      <c r="G1799" s="18">
        <f t="shared" ca="1" si="146"/>
        <v>-5.4093502114637929E-3</v>
      </c>
      <c r="AA1799">
        <f t="shared" si="145"/>
        <v>21390</v>
      </c>
      <c r="AB1799">
        <f t="shared" si="147"/>
        <v>457532100</v>
      </c>
      <c r="AC1799">
        <f t="shared" si="148"/>
        <v>9786611619000</v>
      </c>
      <c r="AJ1799" s="2">
        <f t="shared" si="149"/>
        <v>0.17226484074108403</v>
      </c>
    </row>
    <row r="1800" spans="1:36" x14ac:dyDescent="0.3">
      <c r="A1800" s="17">
        <v>1</v>
      </c>
      <c r="B1800" s="17">
        <v>1</v>
      </c>
      <c r="C1800" s="17">
        <v>1</v>
      </c>
      <c r="D1800" s="17">
        <v>21390</v>
      </c>
      <c r="E1800" s="17">
        <v>2013</v>
      </c>
      <c r="F1800" s="17">
        <v>0</v>
      </c>
      <c r="G1800" s="18">
        <f t="shared" ca="1" si="146"/>
        <v>3.0790863112921854E-2</v>
      </c>
      <c r="AA1800">
        <f t="shared" si="145"/>
        <v>21390</v>
      </c>
      <c r="AB1800">
        <f t="shared" si="147"/>
        <v>457532100</v>
      </c>
      <c r="AC1800">
        <f t="shared" si="148"/>
        <v>9786611619000</v>
      </c>
      <c r="AJ1800" s="2">
        <f t="shared" si="149"/>
        <v>0.17226484074108403</v>
      </c>
    </row>
    <row r="1801" spans="1:36" x14ac:dyDescent="0.3">
      <c r="A1801" s="17">
        <v>1</v>
      </c>
      <c r="B1801" s="17">
        <v>0</v>
      </c>
      <c r="C1801" s="17">
        <v>7</v>
      </c>
      <c r="D1801" s="17">
        <v>21500</v>
      </c>
      <c r="E1801" s="17">
        <v>2013</v>
      </c>
      <c r="F1801" s="17">
        <v>0</v>
      </c>
      <c r="G1801" s="18">
        <f t="shared" ca="1" si="146"/>
        <v>-4.7613580699629454E-2</v>
      </c>
      <c r="AA1801">
        <f t="shared" si="145"/>
        <v>21500</v>
      </c>
      <c r="AB1801">
        <f t="shared" si="147"/>
        <v>462250000</v>
      </c>
      <c r="AC1801">
        <f t="shared" si="148"/>
        <v>9938375000000</v>
      </c>
      <c r="AJ1801" s="2">
        <f t="shared" si="149"/>
        <v>0.17234630028578818</v>
      </c>
    </row>
    <row r="1802" spans="1:36" x14ac:dyDescent="0.3">
      <c r="A1802" s="17">
        <v>1</v>
      </c>
      <c r="B1802" s="17">
        <v>0</v>
      </c>
      <c r="C1802" s="17">
        <v>7</v>
      </c>
      <c r="D1802" s="17">
        <v>21500</v>
      </c>
      <c r="E1802" s="17">
        <v>2013</v>
      </c>
      <c r="F1802" s="17">
        <v>1</v>
      </c>
      <c r="G1802" s="18">
        <f t="shared" ca="1" si="146"/>
        <v>1.0446128749068688</v>
      </c>
      <c r="AA1802">
        <f t="shared" si="145"/>
        <v>21500</v>
      </c>
      <c r="AB1802">
        <f t="shared" si="147"/>
        <v>462250000</v>
      </c>
      <c r="AC1802">
        <f t="shared" si="148"/>
        <v>9938375000000</v>
      </c>
      <c r="AJ1802" s="2">
        <f t="shared" si="149"/>
        <v>0.17234630028578818</v>
      </c>
    </row>
    <row r="1803" spans="1:36" x14ac:dyDescent="0.3">
      <c r="A1803" s="17">
        <v>0</v>
      </c>
      <c r="B1803" s="17">
        <v>0</v>
      </c>
      <c r="C1803" s="17">
        <v>2</v>
      </c>
      <c r="D1803" s="17">
        <v>21560</v>
      </c>
      <c r="E1803" s="17">
        <v>2013</v>
      </c>
      <c r="F1803" s="17">
        <v>0</v>
      </c>
      <c r="G1803" s="18">
        <f t="shared" ca="1" si="146"/>
        <v>1.3031489541818287E-2</v>
      </c>
      <c r="AA1803">
        <f t="shared" si="145"/>
        <v>21560</v>
      </c>
      <c r="AB1803">
        <f t="shared" si="147"/>
        <v>464833600</v>
      </c>
      <c r="AC1803">
        <f t="shared" si="148"/>
        <v>10021812416000</v>
      </c>
      <c r="AJ1803" s="2">
        <f t="shared" si="149"/>
        <v>0.17239231115895118</v>
      </c>
    </row>
    <row r="1804" spans="1:36" x14ac:dyDescent="0.3">
      <c r="A1804" s="17">
        <v>1</v>
      </c>
      <c r="B1804" s="17">
        <v>0</v>
      </c>
      <c r="C1804" s="17">
        <v>2</v>
      </c>
      <c r="D1804" s="17">
        <v>21670</v>
      </c>
      <c r="E1804" s="17">
        <v>2013</v>
      </c>
      <c r="F1804" s="17">
        <v>0</v>
      </c>
      <c r="G1804" s="18">
        <f t="shared" ca="1" si="146"/>
        <v>-1.3802009485860744E-2</v>
      </c>
      <c r="AA1804">
        <f t="shared" si="145"/>
        <v>21670</v>
      </c>
      <c r="AB1804">
        <f t="shared" si="147"/>
        <v>469588900</v>
      </c>
      <c r="AC1804">
        <f t="shared" si="148"/>
        <v>10175991463000</v>
      </c>
      <c r="AJ1804" s="2">
        <f t="shared" si="149"/>
        <v>0.17247965163120965</v>
      </c>
    </row>
    <row r="1805" spans="1:36" x14ac:dyDescent="0.3">
      <c r="A1805" s="17">
        <v>0</v>
      </c>
      <c r="B1805" s="17">
        <v>0</v>
      </c>
      <c r="C1805" s="17">
        <v>4</v>
      </c>
      <c r="D1805" s="17">
        <v>21680</v>
      </c>
      <c r="E1805" s="17">
        <v>2013</v>
      </c>
      <c r="F1805" s="17">
        <v>0</v>
      </c>
      <c r="G1805" s="18">
        <f t="shared" ca="1" si="146"/>
        <v>4.1414348200943694E-3</v>
      </c>
      <c r="AA1805">
        <f t="shared" si="145"/>
        <v>21680</v>
      </c>
      <c r="AB1805">
        <f t="shared" si="147"/>
        <v>470022400</v>
      </c>
      <c r="AC1805">
        <f t="shared" si="148"/>
        <v>10190085632000</v>
      </c>
      <c r="AJ1805" s="2">
        <f t="shared" si="149"/>
        <v>0.17248778722283004</v>
      </c>
    </row>
    <row r="1806" spans="1:36" x14ac:dyDescent="0.3">
      <c r="A1806" s="17">
        <v>1</v>
      </c>
      <c r="B1806" s="17">
        <v>0</v>
      </c>
      <c r="C1806" s="17">
        <v>4</v>
      </c>
      <c r="D1806" s="17">
        <v>21680</v>
      </c>
      <c r="E1806" s="17">
        <v>2013</v>
      </c>
      <c r="F1806" s="17">
        <v>1</v>
      </c>
      <c r="G1806" s="18">
        <f t="shared" ca="1" si="146"/>
        <v>0.9887710900024016</v>
      </c>
      <c r="AA1806">
        <f t="shared" si="145"/>
        <v>21680</v>
      </c>
      <c r="AB1806">
        <f t="shared" si="147"/>
        <v>470022400</v>
      </c>
      <c r="AC1806">
        <f t="shared" si="148"/>
        <v>10190085632000</v>
      </c>
      <c r="AJ1806" s="2">
        <f t="shared" si="149"/>
        <v>0.17248778722283004</v>
      </c>
    </row>
    <row r="1807" spans="1:36" x14ac:dyDescent="0.3">
      <c r="A1807" s="17">
        <v>1</v>
      </c>
      <c r="B1807" s="17">
        <v>0</v>
      </c>
      <c r="C1807" s="17">
        <v>5</v>
      </c>
      <c r="D1807" s="17">
        <v>21695</v>
      </c>
      <c r="E1807" s="17">
        <v>2013</v>
      </c>
      <c r="F1807" s="17">
        <v>0</v>
      </c>
      <c r="G1807" s="18">
        <f t="shared" ca="1" si="146"/>
        <v>-4.7033825282155543E-2</v>
      </c>
      <c r="AA1807">
        <f t="shared" si="145"/>
        <v>21695</v>
      </c>
      <c r="AB1807">
        <f t="shared" si="147"/>
        <v>470673025</v>
      </c>
      <c r="AC1807">
        <f t="shared" si="148"/>
        <v>10211251277375</v>
      </c>
      <c r="AJ1807" s="2">
        <f t="shared" si="149"/>
        <v>0.17250005262306969</v>
      </c>
    </row>
    <row r="1808" spans="1:36" x14ac:dyDescent="0.3">
      <c r="A1808" s="17">
        <v>1</v>
      </c>
      <c r="B1808" s="17">
        <v>1</v>
      </c>
      <c r="C1808" s="17">
        <v>6</v>
      </c>
      <c r="D1808" s="17">
        <v>21695</v>
      </c>
      <c r="E1808" s="17">
        <v>2013</v>
      </c>
      <c r="F1808" s="17">
        <v>0</v>
      </c>
      <c r="G1808" s="18">
        <f t="shared" ca="1" si="146"/>
        <v>-2.3632522707669103E-2</v>
      </c>
      <c r="AA1808">
        <f t="shared" si="145"/>
        <v>21695</v>
      </c>
      <c r="AB1808">
        <f t="shared" si="147"/>
        <v>470673025</v>
      </c>
      <c r="AC1808">
        <f t="shared" si="148"/>
        <v>10211251277375</v>
      </c>
      <c r="AJ1808" s="2">
        <f t="shared" si="149"/>
        <v>0.17250005262306969</v>
      </c>
    </row>
    <row r="1809" spans="1:36" x14ac:dyDescent="0.3">
      <c r="A1809" s="17">
        <v>1</v>
      </c>
      <c r="B1809" s="17">
        <v>0</v>
      </c>
      <c r="C1809" s="17">
        <v>6</v>
      </c>
      <c r="D1809" s="17">
        <v>21695</v>
      </c>
      <c r="E1809" s="17">
        <v>2013</v>
      </c>
      <c r="F1809" s="17">
        <v>0</v>
      </c>
      <c r="G1809" s="18">
        <f t="shared" ca="1" si="146"/>
        <v>2.3837247627488924E-2</v>
      </c>
      <c r="AA1809">
        <f t="shared" si="145"/>
        <v>21695</v>
      </c>
      <c r="AB1809">
        <f t="shared" si="147"/>
        <v>470673025</v>
      </c>
      <c r="AC1809">
        <f t="shared" si="148"/>
        <v>10211251277375</v>
      </c>
      <c r="AJ1809" s="2">
        <f t="shared" si="149"/>
        <v>0.17250005262306969</v>
      </c>
    </row>
    <row r="1810" spans="1:36" x14ac:dyDescent="0.3">
      <c r="A1810" s="17">
        <v>1</v>
      </c>
      <c r="B1810" s="17">
        <v>0</v>
      </c>
      <c r="C1810" s="17">
        <v>2</v>
      </c>
      <c r="D1810" s="17">
        <v>21850</v>
      </c>
      <c r="E1810" s="17">
        <v>2013</v>
      </c>
      <c r="F1810" s="17">
        <v>0</v>
      </c>
      <c r="G1810" s="18">
        <f t="shared" ca="1" si="146"/>
        <v>-3.8814575612567931E-2</v>
      </c>
      <c r="AA1810">
        <f t="shared" si="145"/>
        <v>21850</v>
      </c>
      <c r="AB1810">
        <f t="shared" si="147"/>
        <v>477422500</v>
      </c>
      <c r="AC1810">
        <f t="shared" si="148"/>
        <v>10431681625000</v>
      </c>
      <c r="AJ1810" s="2">
        <f t="shared" si="149"/>
        <v>0.17263123720574872</v>
      </c>
    </row>
    <row r="1811" spans="1:36" x14ac:dyDescent="0.3">
      <c r="A1811" s="17">
        <v>0</v>
      </c>
      <c r="B1811" s="17">
        <v>0</v>
      </c>
      <c r="C1811" s="17">
        <v>7</v>
      </c>
      <c r="D1811" s="17">
        <v>22000</v>
      </c>
      <c r="E1811" s="17">
        <v>2013</v>
      </c>
      <c r="F1811" s="17">
        <v>0</v>
      </c>
      <c r="G1811" s="18">
        <f t="shared" ca="1" si="146"/>
        <v>3.0203852939474331E-2</v>
      </c>
      <c r="AA1811">
        <f t="shared" si="145"/>
        <v>22000</v>
      </c>
      <c r="AB1811">
        <f t="shared" si="147"/>
        <v>484000000</v>
      </c>
      <c r="AC1811">
        <f t="shared" si="148"/>
        <v>10648000000000</v>
      </c>
      <c r="AJ1811" s="2">
        <f t="shared" si="149"/>
        <v>0.17276616399404557</v>
      </c>
    </row>
    <row r="1812" spans="1:36" x14ac:dyDescent="0.3">
      <c r="A1812" s="17">
        <v>0</v>
      </c>
      <c r="B1812" s="17">
        <v>0</v>
      </c>
      <c r="C1812" s="17">
        <v>7</v>
      </c>
      <c r="D1812" s="17">
        <v>22000</v>
      </c>
      <c r="E1812" s="17">
        <v>2013</v>
      </c>
      <c r="F1812" s="17">
        <v>0</v>
      </c>
      <c r="G1812" s="18">
        <f t="shared" ca="1" si="146"/>
        <v>-3.4980839044313262E-3</v>
      </c>
      <c r="AA1812">
        <f t="shared" si="145"/>
        <v>22000</v>
      </c>
      <c r="AB1812">
        <f t="shared" si="147"/>
        <v>484000000</v>
      </c>
      <c r="AC1812">
        <f t="shared" si="148"/>
        <v>10648000000000</v>
      </c>
      <c r="AJ1812" s="2">
        <f t="shared" si="149"/>
        <v>0.17276616399404557</v>
      </c>
    </row>
    <row r="1813" spans="1:36" x14ac:dyDescent="0.3">
      <c r="A1813" s="17">
        <v>0</v>
      </c>
      <c r="B1813" s="17">
        <v>0</v>
      </c>
      <c r="C1813" s="17">
        <v>7</v>
      </c>
      <c r="D1813" s="17">
        <v>22000</v>
      </c>
      <c r="E1813" s="17">
        <v>2013</v>
      </c>
      <c r="F1813" s="17">
        <v>0</v>
      </c>
      <c r="G1813" s="18">
        <f t="shared" ca="1" si="146"/>
        <v>2.2140773878952292E-2</v>
      </c>
      <c r="AA1813">
        <f t="shared" si="145"/>
        <v>22000</v>
      </c>
      <c r="AB1813">
        <f t="shared" si="147"/>
        <v>484000000</v>
      </c>
      <c r="AC1813">
        <f t="shared" si="148"/>
        <v>10648000000000</v>
      </c>
      <c r="AJ1813" s="2">
        <f t="shared" si="149"/>
        <v>0.17276616399404557</v>
      </c>
    </row>
    <row r="1814" spans="1:36" x14ac:dyDescent="0.3">
      <c r="A1814" s="17">
        <v>0</v>
      </c>
      <c r="B1814" s="17">
        <v>0</v>
      </c>
      <c r="C1814" s="17">
        <v>7</v>
      </c>
      <c r="D1814" s="17">
        <v>22000</v>
      </c>
      <c r="E1814" s="17">
        <v>2013</v>
      </c>
      <c r="F1814" s="17">
        <v>0</v>
      </c>
      <c r="G1814" s="18">
        <f t="shared" ca="1" si="146"/>
        <v>-3.5995775012037538E-2</v>
      </c>
      <c r="AA1814">
        <f t="shared" si="145"/>
        <v>22000</v>
      </c>
      <c r="AB1814">
        <f t="shared" si="147"/>
        <v>484000000</v>
      </c>
      <c r="AC1814">
        <f t="shared" si="148"/>
        <v>10648000000000</v>
      </c>
      <c r="AJ1814" s="2">
        <f t="shared" si="149"/>
        <v>0.17276616399404557</v>
      </c>
    </row>
    <row r="1815" spans="1:36" x14ac:dyDescent="0.3">
      <c r="A1815" s="17">
        <v>1</v>
      </c>
      <c r="B1815" s="17">
        <v>0</v>
      </c>
      <c r="C1815" s="17">
        <v>7</v>
      </c>
      <c r="D1815" s="17">
        <v>22000</v>
      </c>
      <c r="E1815" s="17">
        <v>2013</v>
      </c>
      <c r="F1815" s="17">
        <v>0</v>
      </c>
      <c r="G1815" s="18">
        <f t="shared" ca="1" si="146"/>
        <v>1.2336953957091002E-3</v>
      </c>
      <c r="AA1815">
        <f t="shared" si="145"/>
        <v>22000</v>
      </c>
      <c r="AB1815">
        <f t="shared" si="147"/>
        <v>484000000</v>
      </c>
      <c r="AC1815">
        <f t="shared" si="148"/>
        <v>10648000000000</v>
      </c>
      <c r="AJ1815" s="2">
        <f t="shared" si="149"/>
        <v>0.17276616399404557</v>
      </c>
    </row>
    <row r="1816" spans="1:36" x14ac:dyDescent="0.3">
      <c r="A1816" s="17">
        <v>1</v>
      </c>
      <c r="B1816" s="17">
        <v>0</v>
      </c>
      <c r="C1816" s="17">
        <v>7</v>
      </c>
      <c r="D1816" s="17">
        <v>22000</v>
      </c>
      <c r="E1816" s="17">
        <v>2013</v>
      </c>
      <c r="F1816" s="17">
        <v>1</v>
      </c>
      <c r="G1816" s="18">
        <f t="shared" ca="1" si="146"/>
        <v>1.0042546979752547</v>
      </c>
      <c r="AA1816">
        <f t="shared" si="145"/>
        <v>22000</v>
      </c>
      <c r="AB1816">
        <f t="shared" si="147"/>
        <v>484000000</v>
      </c>
      <c r="AC1816">
        <f t="shared" si="148"/>
        <v>10648000000000</v>
      </c>
      <c r="AJ1816" s="2">
        <f t="shared" si="149"/>
        <v>0.17276616399404557</v>
      </c>
    </row>
    <row r="1817" spans="1:36" x14ac:dyDescent="0.3">
      <c r="A1817" s="17">
        <v>0</v>
      </c>
      <c r="B1817" s="17">
        <v>0</v>
      </c>
      <c r="C1817" s="17">
        <v>7</v>
      </c>
      <c r="D1817" s="17">
        <v>22000</v>
      </c>
      <c r="E1817" s="17">
        <v>2013</v>
      </c>
      <c r="F1817" s="17">
        <v>0</v>
      </c>
      <c r="G1817" s="18">
        <f t="shared" ca="1" si="146"/>
        <v>4.067961916622892E-2</v>
      </c>
      <c r="AA1817">
        <f t="shared" si="145"/>
        <v>22000</v>
      </c>
      <c r="AB1817">
        <f t="shared" si="147"/>
        <v>484000000</v>
      </c>
      <c r="AC1817">
        <f t="shared" si="148"/>
        <v>10648000000000</v>
      </c>
      <c r="AJ1817" s="2">
        <f t="shared" si="149"/>
        <v>0.17276616399404557</v>
      </c>
    </row>
    <row r="1818" spans="1:36" x14ac:dyDescent="0.3">
      <c r="A1818" s="17">
        <v>1</v>
      </c>
      <c r="B1818" s="17">
        <v>0</v>
      </c>
      <c r="C1818" s="17">
        <v>5</v>
      </c>
      <c r="D1818" s="17">
        <v>22000</v>
      </c>
      <c r="E1818" s="17">
        <v>2013</v>
      </c>
      <c r="F1818" s="17">
        <v>1</v>
      </c>
      <c r="G1818" s="18">
        <f t="shared" ca="1" si="146"/>
        <v>1.0323895155295724</v>
      </c>
      <c r="AA1818">
        <f t="shared" si="145"/>
        <v>22000</v>
      </c>
      <c r="AB1818">
        <f t="shared" si="147"/>
        <v>484000000</v>
      </c>
      <c r="AC1818">
        <f t="shared" si="148"/>
        <v>10648000000000</v>
      </c>
      <c r="AJ1818" s="2">
        <f t="shared" si="149"/>
        <v>0.17276616399404557</v>
      </c>
    </row>
    <row r="1819" spans="1:36" x14ac:dyDescent="0.3">
      <c r="A1819" s="17">
        <v>1</v>
      </c>
      <c r="B1819" s="17">
        <v>0</v>
      </c>
      <c r="C1819" s="17">
        <v>7</v>
      </c>
      <c r="D1819" s="17">
        <v>22000</v>
      </c>
      <c r="E1819" s="17">
        <v>2013</v>
      </c>
      <c r="F1819" s="17">
        <v>0</v>
      </c>
      <c r="G1819" s="18">
        <f t="shared" ca="1" si="146"/>
        <v>1.8640998146356426E-2</v>
      </c>
      <c r="AA1819">
        <f t="shared" si="145"/>
        <v>22000</v>
      </c>
      <c r="AB1819">
        <f t="shared" si="147"/>
        <v>484000000</v>
      </c>
      <c r="AC1819">
        <f t="shared" si="148"/>
        <v>10648000000000</v>
      </c>
      <c r="AJ1819" s="2">
        <f t="shared" si="149"/>
        <v>0.17276616399404557</v>
      </c>
    </row>
    <row r="1820" spans="1:36" x14ac:dyDescent="0.3">
      <c r="A1820" s="17">
        <v>1</v>
      </c>
      <c r="B1820" s="17">
        <v>0</v>
      </c>
      <c r="C1820" s="17">
        <v>7</v>
      </c>
      <c r="D1820" s="17">
        <v>22000</v>
      </c>
      <c r="E1820" s="17">
        <v>2013</v>
      </c>
      <c r="F1820" s="17">
        <v>0</v>
      </c>
      <c r="G1820" s="18">
        <f t="shared" ca="1" si="146"/>
        <v>1.5749928134561119E-2</v>
      </c>
      <c r="AA1820">
        <f t="shared" si="145"/>
        <v>22000</v>
      </c>
      <c r="AB1820">
        <f t="shared" si="147"/>
        <v>484000000</v>
      </c>
      <c r="AC1820">
        <f t="shared" si="148"/>
        <v>10648000000000</v>
      </c>
      <c r="AJ1820" s="2">
        <f t="shared" si="149"/>
        <v>0.17276616399404557</v>
      </c>
    </row>
    <row r="1821" spans="1:36" x14ac:dyDescent="0.3">
      <c r="A1821" s="17">
        <v>0</v>
      </c>
      <c r="B1821" s="17">
        <v>0</v>
      </c>
      <c r="C1821" s="17">
        <v>7</v>
      </c>
      <c r="D1821" s="17">
        <v>22000</v>
      </c>
      <c r="E1821" s="17">
        <v>2013</v>
      </c>
      <c r="F1821" s="17">
        <v>0</v>
      </c>
      <c r="G1821" s="18">
        <f t="shared" ca="1" si="146"/>
        <v>3.1674042172298099E-2</v>
      </c>
      <c r="AA1821">
        <f t="shared" si="145"/>
        <v>22000</v>
      </c>
      <c r="AB1821">
        <f t="shared" si="147"/>
        <v>484000000</v>
      </c>
      <c r="AC1821">
        <f t="shared" si="148"/>
        <v>10648000000000</v>
      </c>
      <c r="AJ1821" s="2">
        <f t="shared" si="149"/>
        <v>0.17276616399404557</v>
      </c>
    </row>
    <row r="1822" spans="1:36" x14ac:dyDescent="0.3">
      <c r="A1822" s="17">
        <v>1</v>
      </c>
      <c r="B1822" s="17">
        <v>1</v>
      </c>
      <c r="C1822" s="17">
        <v>7</v>
      </c>
      <c r="D1822" s="17">
        <v>22000</v>
      </c>
      <c r="E1822" s="17">
        <v>2013</v>
      </c>
      <c r="F1822" s="17">
        <v>0</v>
      </c>
      <c r="G1822" s="18">
        <f t="shared" ca="1" si="146"/>
        <v>4.8565262225838547E-2</v>
      </c>
      <c r="AA1822">
        <f t="shared" si="145"/>
        <v>22000</v>
      </c>
      <c r="AB1822">
        <f t="shared" si="147"/>
        <v>484000000</v>
      </c>
      <c r="AC1822">
        <f t="shared" si="148"/>
        <v>10648000000000</v>
      </c>
      <c r="AJ1822" s="2">
        <f t="shared" si="149"/>
        <v>0.17276616399404557</v>
      </c>
    </row>
    <row r="1823" spans="1:36" x14ac:dyDescent="0.3">
      <c r="A1823" s="17">
        <v>1</v>
      </c>
      <c r="B1823" s="17">
        <v>0</v>
      </c>
      <c r="C1823" s="17">
        <v>7</v>
      </c>
      <c r="D1823" s="17">
        <v>22000</v>
      </c>
      <c r="E1823" s="17">
        <v>2013</v>
      </c>
      <c r="F1823" s="17">
        <v>0</v>
      </c>
      <c r="G1823" s="18">
        <f t="shared" ca="1" si="146"/>
        <v>-4.2408444958704E-3</v>
      </c>
      <c r="AA1823">
        <f t="shared" si="145"/>
        <v>22000</v>
      </c>
      <c r="AB1823">
        <f t="shared" si="147"/>
        <v>484000000</v>
      </c>
      <c r="AC1823">
        <f t="shared" si="148"/>
        <v>10648000000000</v>
      </c>
      <c r="AJ1823" s="2">
        <f t="shared" si="149"/>
        <v>0.17276616399404557</v>
      </c>
    </row>
    <row r="1824" spans="1:36" x14ac:dyDescent="0.3">
      <c r="A1824" s="17">
        <v>0</v>
      </c>
      <c r="B1824" s="17">
        <v>0</v>
      </c>
      <c r="C1824" s="17">
        <v>7</v>
      </c>
      <c r="D1824" s="17">
        <v>22000</v>
      </c>
      <c r="E1824" s="17">
        <v>2013</v>
      </c>
      <c r="F1824" s="17">
        <v>0</v>
      </c>
      <c r="G1824" s="18">
        <f t="shared" ca="1" si="146"/>
        <v>2.8883791611870657E-2</v>
      </c>
      <c r="AA1824">
        <f t="shared" si="145"/>
        <v>22000</v>
      </c>
      <c r="AB1824">
        <f t="shared" si="147"/>
        <v>484000000</v>
      </c>
      <c r="AC1824">
        <f t="shared" si="148"/>
        <v>10648000000000</v>
      </c>
      <c r="AJ1824" s="2">
        <f t="shared" si="149"/>
        <v>0.17276616399404557</v>
      </c>
    </row>
    <row r="1825" spans="1:36" x14ac:dyDescent="0.3">
      <c r="A1825" s="17">
        <v>1</v>
      </c>
      <c r="B1825" s="17">
        <v>0</v>
      </c>
      <c r="C1825" s="17">
        <v>7</v>
      </c>
      <c r="D1825" s="17">
        <v>22000</v>
      </c>
      <c r="E1825" s="17">
        <v>2013</v>
      </c>
      <c r="F1825" s="17">
        <v>0</v>
      </c>
      <c r="G1825" s="18">
        <f t="shared" ca="1" si="146"/>
        <v>-4.4457279493299952E-2</v>
      </c>
      <c r="AA1825">
        <f t="shared" si="145"/>
        <v>22000</v>
      </c>
      <c r="AB1825">
        <f t="shared" si="147"/>
        <v>484000000</v>
      </c>
      <c r="AC1825">
        <f t="shared" si="148"/>
        <v>10648000000000</v>
      </c>
      <c r="AJ1825" s="2">
        <f t="shared" si="149"/>
        <v>0.17276616399404557</v>
      </c>
    </row>
    <row r="1826" spans="1:36" x14ac:dyDescent="0.3">
      <c r="A1826" s="17">
        <v>1</v>
      </c>
      <c r="B1826" s="17">
        <v>0</v>
      </c>
      <c r="C1826" s="17">
        <v>7</v>
      </c>
      <c r="D1826" s="17">
        <v>22000</v>
      </c>
      <c r="E1826" s="17">
        <v>2013</v>
      </c>
      <c r="F1826" s="17">
        <v>1</v>
      </c>
      <c r="G1826" s="18">
        <f t="shared" ca="1" si="146"/>
        <v>1.0366480562242286</v>
      </c>
      <c r="AA1826">
        <f t="shared" si="145"/>
        <v>22000</v>
      </c>
      <c r="AB1826">
        <f t="shared" si="147"/>
        <v>484000000</v>
      </c>
      <c r="AC1826">
        <f t="shared" si="148"/>
        <v>10648000000000</v>
      </c>
      <c r="AJ1826" s="2">
        <f t="shared" si="149"/>
        <v>0.17276616399404557</v>
      </c>
    </row>
    <row r="1827" spans="1:36" x14ac:dyDescent="0.3">
      <c r="A1827" s="17">
        <v>1</v>
      </c>
      <c r="B1827" s="17">
        <v>0</v>
      </c>
      <c r="C1827" s="17">
        <v>7</v>
      </c>
      <c r="D1827" s="17">
        <v>22000</v>
      </c>
      <c r="E1827" s="17">
        <v>2013</v>
      </c>
      <c r="F1827" s="17">
        <v>0</v>
      </c>
      <c r="G1827" s="18">
        <f t="shared" ca="1" si="146"/>
        <v>-4.4414735885113459E-2</v>
      </c>
      <c r="AA1827">
        <f t="shared" si="145"/>
        <v>22000</v>
      </c>
      <c r="AB1827">
        <f t="shared" si="147"/>
        <v>484000000</v>
      </c>
      <c r="AC1827">
        <f t="shared" si="148"/>
        <v>10648000000000</v>
      </c>
      <c r="AJ1827" s="2">
        <f t="shared" si="149"/>
        <v>0.17276616399404557</v>
      </c>
    </row>
    <row r="1828" spans="1:36" x14ac:dyDescent="0.3">
      <c r="A1828" s="17">
        <v>0</v>
      </c>
      <c r="B1828" s="17">
        <v>1</v>
      </c>
      <c r="C1828" s="17">
        <v>7</v>
      </c>
      <c r="D1828" s="17">
        <v>22000</v>
      </c>
      <c r="E1828" s="17">
        <v>2013</v>
      </c>
      <c r="F1828" s="17">
        <v>0</v>
      </c>
      <c r="G1828" s="18">
        <f t="shared" ca="1" si="146"/>
        <v>1.8355911023000882E-2</v>
      </c>
      <c r="AA1828">
        <f t="shared" si="145"/>
        <v>22000</v>
      </c>
      <c r="AB1828">
        <f t="shared" si="147"/>
        <v>484000000</v>
      </c>
      <c r="AC1828">
        <f t="shared" si="148"/>
        <v>10648000000000</v>
      </c>
      <c r="AJ1828" s="2">
        <f t="shared" si="149"/>
        <v>0.17276616399404557</v>
      </c>
    </row>
    <row r="1829" spans="1:36" x14ac:dyDescent="0.3">
      <c r="A1829" s="17">
        <v>0</v>
      </c>
      <c r="B1829" s="17">
        <v>0</v>
      </c>
      <c r="C1829" s="17">
        <v>7</v>
      </c>
      <c r="D1829" s="17">
        <v>22000</v>
      </c>
      <c r="E1829" s="17">
        <v>2013</v>
      </c>
      <c r="F1829" s="17">
        <v>0</v>
      </c>
      <c r="G1829" s="18">
        <f t="shared" ca="1" si="146"/>
        <v>4.3435512179197382E-2</v>
      </c>
      <c r="AA1829">
        <f t="shared" si="145"/>
        <v>22000</v>
      </c>
      <c r="AB1829">
        <f t="shared" si="147"/>
        <v>484000000</v>
      </c>
      <c r="AC1829">
        <f t="shared" si="148"/>
        <v>10648000000000</v>
      </c>
      <c r="AJ1829" s="2">
        <f t="shared" si="149"/>
        <v>0.17276616399404557</v>
      </c>
    </row>
    <row r="1830" spans="1:36" x14ac:dyDescent="0.3">
      <c r="A1830" s="17">
        <v>0</v>
      </c>
      <c r="B1830" s="17">
        <v>0</v>
      </c>
      <c r="C1830" s="17">
        <v>7</v>
      </c>
      <c r="D1830" s="17">
        <v>22000</v>
      </c>
      <c r="E1830" s="17">
        <v>2013</v>
      </c>
      <c r="F1830" s="17">
        <v>0</v>
      </c>
      <c r="G1830" s="18">
        <f t="shared" ca="1" si="146"/>
        <v>3.4583570717761081E-3</v>
      </c>
      <c r="AA1830">
        <f t="shared" si="145"/>
        <v>22000</v>
      </c>
      <c r="AB1830">
        <f t="shared" si="147"/>
        <v>484000000</v>
      </c>
      <c r="AC1830">
        <f t="shared" si="148"/>
        <v>10648000000000</v>
      </c>
      <c r="AJ1830" s="2">
        <f t="shared" si="149"/>
        <v>0.17276616399404557</v>
      </c>
    </row>
    <row r="1831" spans="1:36" x14ac:dyDescent="0.3">
      <c r="A1831" s="17">
        <v>1</v>
      </c>
      <c r="B1831" s="17">
        <v>0</v>
      </c>
      <c r="C1831" s="17">
        <v>5</v>
      </c>
      <c r="D1831" s="17">
        <v>22000</v>
      </c>
      <c r="E1831" s="17">
        <v>2013</v>
      </c>
      <c r="F1831" s="17">
        <v>1</v>
      </c>
      <c r="G1831" s="18">
        <f t="shared" ca="1" si="146"/>
        <v>0.99839631229528103</v>
      </c>
      <c r="AA1831">
        <f t="shared" si="145"/>
        <v>22000</v>
      </c>
      <c r="AB1831">
        <f t="shared" si="147"/>
        <v>484000000</v>
      </c>
      <c r="AC1831">
        <f t="shared" si="148"/>
        <v>10648000000000</v>
      </c>
      <c r="AJ1831" s="2">
        <f t="shared" si="149"/>
        <v>0.17276616399404557</v>
      </c>
    </row>
    <row r="1832" spans="1:36" x14ac:dyDescent="0.3">
      <c r="A1832" s="17">
        <v>0</v>
      </c>
      <c r="B1832" s="17">
        <v>0</v>
      </c>
      <c r="C1832" s="17">
        <v>7</v>
      </c>
      <c r="D1832" s="17">
        <v>22000</v>
      </c>
      <c r="E1832" s="17">
        <v>2013</v>
      </c>
      <c r="F1832" s="17">
        <v>0</v>
      </c>
      <c r="G1832" s="18">
        <f t="shared" ca="1" si="146"/>
        <v>-7.2203329946038623E-3</v>
      </c>
      <c r="AA1832">
        <f t="shared" si="145"/>
        <v>22000</v>
      </c>
      <c r="AB1832">
        <f t="shared" si="147"/>
        <v>484000000</v>
      </c>
      <c r="AC1832">
        <f t="shared" si="148"/>
        <v>10648000000000</v>
      </c>
      <c r="AJ1832" s="2">
        <f t="shared" si="149"/>
        <v>0.17276616399404557</v>
      </c>
    </row>
    <row r="1833" spans="1:36" x14ac:dyDescent="0.3">
      <c r="A1833" s="17">
        <v>0</v>
      </c>
      <c r="B1833" s="17">
        <v>0</v>
      </c>
      <c r="C1833" s="17">
        <v>7</v>
      </c>
      <c r="D1833" s="17">
        <v>22000</v>
      </c>
      <c r="E1833" s="17">
        <v>2013</v>
      </c>
      <c r="F1833" s="17">
        <v>0</v>
      </c>
      <c r="G1833" s="18">
        <f t="shared" ca="1" si="146"/>
        <v>1.1304029339171873E-2</v>
      </c>
      <c r="AA1833">
        <f t="shared" si="145"/>
        <v>22000</v>
      </c>
      <c r="AB1833">
        <f t="shared" si="147"/>
        <v>484000000</v>
      </c>
      <c r="AC1833">
        <f t="shared" si="148"/>
        <v>10648000000000</v>
      </c>
      <c r="AJ1833" s="2">
        <f t="shared" si="149"/>
        <v>0.17276616399404557</v>
      </c>
    </row>
    <row r="1834" spans="1:36" x14ac:dyDescent="0.3">
      <c r="A1834" s="17">
        <v>1</v>
      </c>
      <c r="B1834" s="17">
        <v>0</v>
      </c>
      <c r="C1834" s="17">
        <v>5</v>
      </c>
      <c r="D1834" s="17">
        <v>22000</v>
      </c>
      <c r="E1834" s="17">
        <v>2013</v>
      </c>
      <c r="F1834" s="17">
        <v>1</v>
      </c>
      <c r="G1834" s="18">
        <f t="shared" ca="1" si="146"/>
        <v>0.97479296700939422</v>
      </c>
      <c r="AA1834">
        <f t="shared" si="145"/>
        <v>22000</v>
      </c>
      <c r="AB1834">
        <f t="shared" si="147"/>
        <v>484000000</v>
      </c>
      <c r="AC1834">
        <f t="shared" si="148"/>
        <v>10648000000000</v>
      </c>
      <c r="AJ1834" s="2">
        <f t="shared" si="149"/>
        <v>0.17276616399404557</v>
      </c>
    </row>
    <row r="1835" spans="1:36" x14ac:dyDescent="0.3">
      <c r="A1835" s="17">
        <v>0</v>
      </c>
      <c r="B1835" s="17">
        <v>0</v>
      </c>
      <c r="C1835" s="17">
        <v>7</v>
      </c>
      <c r="D1835" s="17">
        <v>22000</v>
      </c>
      <c r="E1835" s="17">
        <v>2013</v>
      </c>
      <c r="F1835" s="17">
        <v>0</v>
      </c>
      <c r="G1835" s="18">
        <f t="shared" ca="1" si="146"/>
        <v>1.8946242918498571E-2</v>
      </c>
      <c r="AA1835">
        <f t="shared" si="145"/>
        <v>22000</v>
      </c>
      <c r="AB1835">
        <f t="shared" si="147"/>
        <v>484000000</v>
      </c>
      <c r="AC1835">
        <f t="shared" si="148"/>
        <v>10648000000000</v>
      </c>
      <c r="AJ1835" s="2">
        <f t="shared" si="149"/>
        <v>0.17276616399404557</v>
      </c>
    </row>
    <row r="1836" spans="1:36" x14ac:dyDescent="0.3">
      <c r="A1836" s="17">
        <v>1</v>
      </c>
      <c r="B1836" s="17">
        <v>0</v>
      </c>
      <c r="C1836" s="17">
        <v>7</v>
      </c>
      <c r="D1836" s="17">
        <v>22000</v>
      </c>
      <c r="E1836" s="17">
        <v>2013</v>
      </c>
      <c r="F1836" s="17">
        <v>0</v>
      </c>
      <c r="G1836" s="18">
        <f t="shared" ca="1" si="146"/>
        <v>-7.5704997937901201E-3</v>
      </c>
      <c r="AA1836">
        <f t="shared" si="145"/>
        <v>22000</v>
      </c>
      <c r="AB1836">
        <f t="shared" si="147"/>
        <v>484000000</v>
      </c>
      <c r="AC1836">
        <f t="shared" si="148"/>
        <v>10648000000000</v>
      </c>
      <c r="AJ1836" s="2">
        <f t="shared" si="149"/>
        <v>0.17276616399404557</v>
      </c>
    </row>
    <row r="1837" spans="1:36" x14ac:dyDescent="0.3">
      <c r="A1837" s="17">
        <v>1</v>
      </c>
      <c r="B1837" s="17">
        <v>0</v>
      </c>
      <c r="C1837" s="17">
        <v>6</v>
      </c>
      <c r="D1837" s="17">
        <v>22000</v>
      </c>
      <c r="E1837" s="17">
        <v>2013</v>
      </c>
      <c r="F1837" s="17">
        <v>1</v>
      </c>
      <c r="G1837" s="18">
        <f t="shared" ca="1" si="146"/>
        <v>1.0423834360386517</v>
      </c>
      <c r="AA1837">
        <f t="shared" si="145"/>
        <v>22000</v>
      </c>
      <c r="AB1837">
        <f t="shared" si="147"/>
        <v>484000000</v>
      </c>
      <c r="AC1837">
        <f t="shared" si="148"/>
        <v>10648000000000</v>
      </c>
      <c r="AJ1837" s="2">
        <f t="shared" si="149"/>
        <v>0.17276616399404557</v>
      </c>
    </row>
    <row r="1838" spans="1:36" x14ac:dyDescent="0.3">
      <c r="A1838" s="17">
        <v>1</v>
      </c>
      <c r="B1838" s="17">
        <v>1</v>
      </c>
      <c r="C1838" s="17">
        <v>7</v>
      </c>
      <c r="D1838" s="17">
        <v>22000</v>
      </c>
      <c r="E1838" s="17">
        <v>2013</v>
      </c>
      <c r="F1838" s="17">
        <v>0</v>
      </c>
      <c r="G1838" s="18">
        <f t="shared" ca="1" si="146"/>
        <v>1.9317608323777848E-2</v>
      </c>
      <c r="AA1838">
        <f t="shared" si="145"/>
        <v>22000</v>
      </c>
      <c r="AB1838">
        <f t="shared" si="147"/>
        <v>484000000</v>
      </c>
      <c r="AC1838">
        <f t="shared" si="148"/>
        <v>10648000000000</v>
      </c>
      <c r="AJ1838" s="2">
        <f t="shared" si="149"/>
        <v>0.17276616399404557</v>
      </c>
    </row>
    <row r="1839" spans="1:36" x14ac:dyDescent="0.3">
      <c r="A1839" s="17">
        <v>1</v>
      </c>
      <c r="B1839" s="17">
        <v>0</v>
      </c>
      <c r="C1839" s="17">
        <v>7</v>
      </c>
      <c r="D1839" s="17">
        <v>22000</v>
      </c>
      <c r="E1839" s="17">
        <v>2013</v>
      </c>
      <c r="F1839" s="17">
        <v>0</v>
      </c>
      <c r="G1839" s="18">
        <f t="shared" ca="1" si="146"/>
        <v>3.0469857521364743E-2</v>
      </c>
      <c r="AA1839">
        <f t="shared" si="145"/>
        <v>22000</v>
      </c>
      <c r="AB1839">
        <f t="shared" si="147"/>
        <v>484000000</v>
      </c>
      <c r="AC1839">
        <f t="shared" si="148"/>
        <v>10648000000000</v>
      </c>
      <c r="AJ1839" s="2">
        <f t="shared" si="149"/>
        <v>0.17276616399404557</v>
      </c>
    </row>
    <row r="1840" spans="1:36" x14ac:dyDescent="0.3">
      <c r="A1840" s="17">
        <v>0</v>
      </c>
      <c r="B1840" s="17">
        <v>0</v>
      </c>
      <c r="C1840" s="17">
        <v>7</v>
      </c>
      <c r="D1840" s="17">
        <v>22000</v>
      </c>
      <c r="E1840" s="17">
        <v>2013</v>
      </c>
      <c r="F1840" s="17">
        <v>0</v>
      </c>
      <c r="G1840" s="18">
        <f t="shared" ca="1" si="146"/>
        <v>4.5216447291162393E-2</v>
      </c>
      <c r="AA1840">
        <f t="shared" si="145"/>
        <v>22000</v>
      </c>
      <c r="AB1840">
        <f t="shared" si="147"/>
        <v>484000000</v>
      </c>
      <c r="AC1840">
        <f t="shared" si="148"/>
        <v>10648000000000</v>
      </c>
      <c r="AJ1840" s="2">
        <f t="shared" si="149"/>
        <v>0.17276616399404557</v>
      </c>
    </row>
    <row r="1841" spans="1:36" x14ac:dyDescent="0.3">
      <c r="A1841" s="17">
        <v>1</v>
      </c>
      <c r="B1841" s="17">
        <v>0</v>
      </c>
      <c r="C1841" s="17">
        <v>7</v>
      </c>
      <c r="D1841" s="17">
        <v>22000</v>
      </c>
      <c r="E1841" s="17">
        <v>2013</v>
      </c>
      <c r="F1841" s="17">
        <v>0</v>
      </c>
      <c r="G1841" s="18">
        <f t="shared" ca="1" si="146"/>
        <v>-2.1982404619744322E-2</v>
      </c>
      <c r="AA1841">
        <f t="shared" si="145"/>
        <v>22000</v>
      </c>
      <c r="AB1841">
        <f t="shared" si="147"/>
        <v>484000000</v>
      </c>
      <c r="AC1841">
        <f t="shared" si="148"/>
        <v>10648000000000</v>
      </c>
      <c r="AJ1841" s="2">
        <f t="shared" si="149"/>
        <v>0.17276616399404557</v>
      </c>
    </row>
    <row r="1842" spans="1:36" x14ac:dyDescent="0.3">
      <c r="A1842" s="17">
        <v>1</v>
      </c>
      <c r="B1842" s="17">
        <v>0</v>
      </c>
      <c r="C1842" s="17">
        <v>7</v>
      </c>
      <c r="D1842" s="17">
        <v>22000</v>
      </c>
      <c r="E1842" s="17">
        <v>2013</v>
      </c>
      <c r="F1842" s="17">
        <v>0</v>
      </c>
      <c r="G1842" s="18">
        <f t="shared" ca="1" si="146"/>
        <v>-2.0949589875357333E-2</v>
      </c>
      <c r="AA1842">
        <f t="shared" si="145"/>
        <v>22000</v>
      </c>
      <c r="AB1842">
        <f t="shared" si="147"/>
        <v>484000000</v>
      </c>
      <c r="AC1842">
        <f t="shared" si="148"/>
        <v>10648000000000</v>
      </c>
      <c r="AJ1842" s="2">
        <f t="shared" si="149"/>
        <v>0.17276616399404557</v>
      </c>
    </row>
    <row r="1843" spans="1:36" x14ac:dyDescent="0.3">
      <c r="A1843" s="17">
        <v>1</v>
      </c>
      <c r="B1843" s="17">
        <v>0</v>
      </c>
      <c r="C1843" s="17">
        <v>7</v>
      </c>
      <c r="D1843" s="17">
        <v>22000</v>
      </c>
      <c r="E1843" s="17">
        <v>2013</v>
      </c>
      <c r="F1843" s="17">
        <v>0</v>
      </c>
      <c r="G1843" s="18">
        <f t="shared" ca="1" si="146"/>
        <v>2.4771021891286483E-2</v>
      </c>
      <c r="AA1843">
        <f t="shared" si="145"/>
        <v>22000</v>
      </c>
      <c r="AB1843">
        <f t="shared" si="147"/>
        <v>484000000</v>
      </c>
      <c r="AC1843">
        <f t="shared" si="148"/>
        <v>10648000000000</v>
      </c>
      <c r="AJ1843" s="2">
        <f t="shared" si="149"/>
        <v>0.17276616399404557</v>
      </c>
    </row>
    <row r="1844" spans="1:36" x14ac:dyDescent="0.3">
      <c r="A1844" s="17">
        <v>1</v>
      </c>
      <c r="B1844" s="17">
        <v>0</v>
      </c>
      <c r="C1844" s="17">
        <v>7</v>
      </c>
      <c r="D1844" s="17">
        <v>22000</v>
      </c>
      <c r="E1844" s="17">
        <v>2013</v>
      </c>
      <c r="F1844" s="17">
        <v>0</v>
      </c>
      <c r="G1844" s="18">
        <f t="shared" ca="1" si="146"/>
        <v>4.5647440062586281E-2</v>
      </c>
      <c r="AA1844">
        <f t="shared" si="145"/>
        <v>22000</v>
      </c>
      <c r="AB1844">
        <f t="shared" si="147"/>
        <v>484000000</v>
      </c>
      <c r="AC1844">
        <f t="shared" si="148"/>
        <v>10648000000000</v>
      </c>
      <c r="AJ1844" s="2">
        <f t="shared" si="149"/>
        <v>0.17276616399404557</v>
      </c>
    </row>
    <row r="1845" spans="1:36" x14ac:dyDescent="0.3">
      <c r="A1845" s="17">
        <v>0</v>
      </c>
      <c r="B1845" s="17">
        <v>0</v>
      </c>
      <c r="C1845" s="17">
        <v>7</v>
      </c>
      <c r="D1845" s="17">
        <v>22000</v>
      </c>
      <c r="E1845" s="17">
        <v>2013</v>
      </c>
      <c r="F1845" s="17">
        <v>0</v>
      </c>
      <c r="G1845" s="18">
        <f t="shared" ca="1" si="146"/>
        <v>-2.5359781078901814E-2</v>
      </c>
      <c r="AA1845">
        <f t="shared" si="145"/>
        <v>22000</v>
      </c>
      <c r="AB1845">
        <f t="shared" si="147"/>
        <v>484000000</v>
      </c>
      <c r="AC1845">
        <f t="shared" si="148"/>
        <v>10648000000000</v>
      </c>
      <c r="AJ1845" s="2">
        <f t="shared" si="149"/>
        <v>0.17276616399404557</v>
      </c>
    </row>
    <row r="1846" spans="1:36" x14ac:dyDescent="0.3">
      <c r="A1846" s="17">
        <v>0</v>
      </c>
      <c r="B1846" s="17">
        <v>0</v>
      </c>
      <c r="C1846" s="17">
        <v>7</v>
      </c>
      <c r="D1846" s="17">
        <v>22000</v>
      </c>
      <c r="E1846" s="17">
        <v>2013</v>
      </c>
      <c r="F1846" s="17">
        <v>0</v>
      </c>
      <c r="G1846" s="18">
        <f t="shared" ca="1" si="146"/>
        <v>2.6760023600190365E-3</v>
      </c>
      <c r="AA1846">
        <f t="shared" si="145"/>
        <v>22000</v>
      </c>
      <c r="AB1846">
        <f t="shared" si="147"/>
        <v>484000000</v>
      </c>
      <c r="AC1846">
        <f t="shared" si="148"/>
        <v>10648000000000</v>
      </c>
      <c r="AJ1846" s="2">
        <f t="shared" si="149"/>
        <v>0.17276616399404557</v>
      </c>
    </row>
    <row r="1847" spans="1:36" x14ac:dyDescent="0.3">
      <c r="A1847" s="17">
        <v>1</v>
      </c>
      <c r="B1847" s="17">
        <v>0</v>
      </c>
      <c r="C1847" s="17">
        <v>7</v>
      </c>
      <c r="D1847" s="17">
        <v>22000</v>
      </c>
      <c r="E1847" s="17">
        <v>2013</v>
      </c>
      <c r="F1847" s="17">
        <v>0</v>
      </c>
      <c r="G1847" s="18">
        <f t="shared" ca="1" si="146"/>
        <v>1.054057566743969E-2</v>
      </c>
      <c r="AA1847">
        <f t="shared" si="145"/>
        <v>22000</v>
      </c>
      <c r="AB1847">
        <f t="shared" si="147"/>
        <v>484000000</v>
      </c>
      <c r="AC1847">
        <f t="shared" si="148"/>
        <v>10648000000000</v>
      </c>
      <c r="AJ1847" s="2">
        <f t="shared" si="149"/>
        <v>0.17276616399404557</v>
      </c>
    </row>
    <row r="1848" spans="1:36" x14ac:dyDescent="0.3">
      <c r="A1848" s="17">
        <v>0</v>
      </c>
      <c r="B1848" s="17">
        <v>0</v>
      </c>
      <c r="C1848" s="17">
        <v>7</v>
      </c>
      <c r="D1848" s="17">
        <v>22000</v>
      </c>
      <c r="E1848" s="17">
        <v>2013</v>
      </c>
      <c r="F1848" s="17">
        <v>0</v>
      </c>
      <c r="G1848" s="18">
        <f t="shared" ca="1" si="146"/>
        <v>-2.2355357658060772E-2</v>
      </c>
      <c r="AA1848">
        <f t="shared" si="145"/>
        <v>22000</v>
      </c>
      <c r="AB1848">
        <f t="shared" si="147"/>
        <v>484000000</v>
      </c>
      <c r="AC1848">
        <f t="shared" si="148"/>
        <v>10648000000000</v>
      </c>
      <c r="AJ1848" s="2">
        <f t="shared" si="149"/>
        <v>0.17276616399404557</v>
      </c>
    </row>
    <row r="1849" spans="1:36" x14ac:dyDescent="0.3">
      <c r="A1849" s="17">
        <v>0</v>
      </c>
      <c r="B1849" s="17">
        <v>0</v>
      </c>
      <c r="C1849" s="17">
        <v>7</v>
      </c>
      <c r="D1849" s="17">
        <v>22000</v>
      </c>
      <c r="E1849" s="17">
        <v>2013</v>
      </c>
      <c r="F1849" s="17">
        <v>0</v>
      </c>
      <c r="G1849" s="18">
        <f t="shared" ca="1" si="146"/>
        <v>-2.4227048520257744E-2</v>
      </c>
      <c r="AA1849">
        <f t="shared" si="145"/>
        <v>22000</v>
      </c>
      <c r="AB1849">
        <f t="shared" si="147"/>
        <v>484000000</v>
      </c>
      <c r="AC1849">
        <f t="shared" si="148"/>
        <v>10648000000000</v>
      </c>
      <c r="AJ1849" s="2">
        <f t="shared" si="149"/>
        <v>0.17276616399404557</v>
      </c>
    </row>
    <row r="1850" spans="1:36" x14ac:dyDescent="0.3">
      <c r="A1850" s="17">
        <v>1</v>
      </c>
      <c r="B1850" s="17">
        <v>0</v>
      </c>
      <c r="C1850" s="17">
        <v>7</v>
      </c>
      <c r="D1850" s="17">
        <v>22000</v>
      </c>
      <c r="E1850" s="17">
        <v>2013</v>
      </c>
      <c r="F1850" s="17">
        <v>0</v>
      </c>
      <c r="G1850" s="18">
        <f t="shared" ca="1" si="146"/>
        <v>4.5678854753261201E-2</v>
      </c>
      <c r="AA1850">
        <f t="shared" si="145"/>
        <v>22000</v>
      </c>
      <c r="AB1850">
        <f t="shared" si="147"/>
        <v>484000000</v>
      </c>
      <c r="AC1850">
        <f t="shared" si="148"/>
        <v>10648000000000</v>
      </c>
      <c r="AJ1850" s="2">
        <f t="shared" si="149"/>
        <v>0.17276616399404557</v>
      </c>
    </row>
    <row r="1851" spans="1:36" x14ac:dyDescent="0.3">
      <c r="A1851" s="17">
        <v>1</v>
      </c>
      <c r="B1851" s="17">
        <v>0</v>
      </c>
      <c r="C1851" s="17">
        <v>7</v>
      </c>
      <c r="D1851" s="17">
        <v>22000</v>
      </c>
      <c r="E1851" s="17">
        <v>2013</v>
      </c>
      <c r="F1851" s="17">
        <v>1</v>
      </c>
      <c r="G1851" s="18">
        <f t="shared" ca="1" si="146"/>
        <v>1.0466631767302346</v>
      </c>
      <c r="AA1851">
        <f t="shared" si="145"/>
        <v>22000</v>
      </c>
      <c r="AB1851">
        <f t="shared" si="147"/>
        <v>484000000</v>
      </c>
      <c r="AC1851">
        <f t="shared" si="148"/>
        <v>10648000000000</v>
      </c>
      <c r="AJ1851" s="2">
        <f t="shared" si="149"/>
        <v>0.17276616399404557</v>
      </c>
    </row>
    <row r="1852" spans="1:36" x14ac:dyDescent="0.3">
      <c r="A1852" s="17">
        <v>1</v>
      </c>
      <c r="B1852" s="17">
        <v>0</v>
      </c>
      <c r="C1852" s="17">
        <v>7</v>
      </c>
      <c r="D1852" s="17">
        <v>22000</v>
      </c>
      <c r="E1852" s="17">
        <v>2013</v>
      </c>
      <c r="F1852" s="17">
        <v>0</v>
      </c>
      <c r="G1852" s="18">
        <f t="shared" ca="1" si="146"/>
        <v>4.2959408452180707E-2</v>
      </c>
      <c r="AA1852">
        <f t="shared" si="145"/>
        <v>22000</v>
      </c>
      <c r="AB1852">
        <f t="shared" si="147"/>
        <v>484000000</v>
      </c>
      <c r="AC1852">
        <f t="shared" si="148"/>
        <v>10648000000000</v>
      </c>
      <c r="AJ1852" s="2">
        <f t="shared" si="149"/>
        <v>0.17276616399404557</v>
      </c>
    </row>
    <row r="1853" spans="1:36" x14ac:dyDescent="0.3">
      <c r="A1853" s="17">
        <v>0</v>
      </c>
      <c r="B1853" s="17">
        <v>1</v>
      </c>
      <c r="C1853" s="17">
        <v>7</v>
      </c>
      <c r="D1853" s="17">
        <v>22000</v>
      </c>
      <c r="E1853" s="17">
        <v>2013</v>
      </c>
      <c r="F1853" s="17">
        <v>0</v>
      </c>
      <c r="G1853" s="18">
        <f t="shared" ca="1" si="146"/>
        <v>-6.7180256151206713E-3</v>
      </c>
      <c r="AA1853">
        <f t="shared" si="145"/>
        <v>22000</v>
      </c>
      <c r="AB1853">
        <f t="shared" si="147"/>
        <v>484000000</v>
      </c>
      <c r="AC1853">
        <f t="shared" si="148"/>
        <v>10648000000000</v>
      </c>
      <c r="AJ1853" s="2">
        <f t="shared" si="149"/>
        <v>0.17276616399404557</v>
      </c>
    </row>
    <row r="1854" spans="1:36" x14ac:dyDescent="0.3">
      <c r="A1854" s="17">
        <v>0</v>
      </c>
      <c r="B1854" s="17">
        <v>0</v>
      </c>
      <c r="C1854" s="17">
        <v>7</v>
      </c>
      <c r="D1854" s="17">
        <v>22000</v>
      </c>
      <c r="E1854" s="17">
        <v>2013</v>
      </c>
      <c r="F1854" s="17">
        <v>0</v>
      </c>
      <c r="G1854" s="18">
        <f t="shared" ca="1" si="146"/>
        <v>-1.9993043777642841E-2</v>
      </c>
      <c r="AA1854">
        <f t="shared" si="145"/>
        <v>22000</v>
      </c>
      <c r="AB1854">
        <f t="shared" si="147"/>
        <v>484000000</v>
      </c>
      <c r="AC1854">
        <f t="shared" si="148"/>
        <v>10648000000000</v>
      </c>
      <c r="AJ1854" s="2">
        <f t="shared" si="149"/>
        <v>0.17276616399404557</v>
      </c>
    </row>
    <row r="1855" spans="1:36" x14ac:dyDescent="0.3">
      <c r="A1855" s="17">
        <v>1</v>
      </c>
      <c r="B1855" s="17">
        <v>1</v>
      </c>
      <c r="C1855" s="17">
        <v>7</v>
      </c>
      <c r="D1855" s="17">
        <v>22000</v>
      </c>
      <c r="E1855" s="17">
        <v>2013</v>
      </c>
      <c r="F1855" s="17">
        <v>0</v>
      </c>
      <c r="G1855" s="18">
        <f t="shared" ca="1" si="146"/>
        <v>-3.4409480823773597E-2</v>
      </c>
      <c r="AA1855">
        <f t="shared" si="145"/>
        <v>22000</v>
      </c>
      <c r="AB1855">
        <f t="shared" si="147"/>
        <v>484000000</v>
      </c>
      <c r="AC1855">
        <f t="shared" si="148"/>
        <v>10648000000000</v>
      </c>
      <c r="AJ1855" s="2">
        <f t="shared" si="149"/>
        <v>0.17276616399404557</v>
      </c>
    </row>
    <row r="1856" spans="1:36" x14ac:dyDescent="0.3">
      <c r="A1856" s="17">
        <v>0</v>
      </c>
      <c r="B1856" s="17">
        <v>0</v>
      </c>
      <c r="C1856" s="17">
        <v>7</v>
      </c>
      <c r="D1856" s="17">
        <v>22000</v>
      </c>
      <c r="E1856" s="17">
        <v>2013</v>
      </c>
      <c r="F1856" s="17">
        <v>0</v>
      </c>
      <c r="G1856" s="18">
        <f t="shared" ca="1" si="146"/>
        <v>3.3134841351352882E-2</v>
      </c>
      <c r="AA1856">
        <f t="shared" si="145"/>
        <v>22000</v>
      </c>
      <c r="AB1856">
        <f t="shared" si="147"/>
        <v>484000000</v>
      </c>
      <c r="AC1856">
        <f t="shared" si="148"/>
        <v>10648000000000</v>
      </c>
      <c r="AJ1856" s="2">
        <f t="shared" si="149"/>
        <v>0.17276616399404557</v>
      </c>
    </row>
    <row r="1857" spans="1:36" x14ac:dyDescent="0.3">
      <c r="A1857" s="17">
        <v>1</v>
      </c>
      <c r="B1857" s="17">
        <v>0</v>
      </c>
      <c r="C1857" s="17">
        <v>7</v>
      </c>
      <c r="D1857" s="17">
        <v>22000</v>
      </c>
      <c r="E1857" s="17">
        <v>2013</v>
      </c>
      <c r="F1857" s="17">
        <v>0</v>
      </c>
      <c r="G1857" s="18">
        <f t="shared" ca="1" si="146"/>
        <v>-1.8571958643451292E-3</v>
      </c>
      <c r="AA1857">
        <f t="shared" ref="AA1857:AA1920" si="150">D1857</f>
        <v>22000</v>
      </c>
      <c r="AB1857">
        <f t="shared" si="147"/>
        <v>484000000</v>
      </c>
      <c r="AC1857">
        <f t="shared" si="148"/>
        <v>10648000000000</v>
      </c>
      <c r="AJ1857" s="2">
        <f t="shared" si="149"/>
        <v>0.17276616399404557</v>
      </c>
    </row>
    <row r="1858" spans="1:36" x14ac:dyDescent="0.3">
      <c r="A1858" s="17">
        <v>1</v>
      </c>
      <c r="B1858" s="17">
        <v>0</v>
      </c>
      <c r="C1858" s="17">
        <v>7</v>
      </c>
      <c r="D1858" s="17">
        <v>22000</v>
      </c>
      <c r="E1858" s="17">
        <v>2013</v>
      </c>
      <c r="F1858" s="17">
        <v>0</v>
      </c>
      <c r="G1858" s="18">
        <f t="shared" ref="G1858:G1921" ca="1" si="151">F1858+(RAND()-0.5)*$H$2</f>
        <v>-6.5798104120102898E-3</v>
      </c>
      <c r="AA1858">
        <f t="shared" si="150"/>
        <v>22000</v>
      </c>
      <c r="AB1858">
        <f t="shared" si="147"/>
        <v>484000000</v>
      </c>
      <c r="AC1858">
        <f t="shared" si="148"/>
        <v>10648000000000</v>
      </c>
      <c r="AJ1858" s="2">
        <f t="shared" si="149"/>
        <v>0.17276616399404557</v>
      </c>
    </row>
    <row r="1859" spans="1:36" x14ac:dyDescent="0.3">
      <c r="A1859" s="17">
        <v>1</v>
      </c>
      <c r="B1859" s="17">
        <v>0</v>
      </c>
      <c r="C1859" s="17">
        <v>7</v>
      </c>
      <c r="D1859" s="17">
        <v>22000</v>
      </c>
      <c r="E1859" s="17">
        <v>2013</v>
      </c>
      <c r="F1859" s="17">
        <v>0</v>
      </c>
      <c r="G1859" s="18">
        <f t="shared" ca="1" si="151"/>
        <v>1.695821706945282E-2</v>
      </c>
      <c r="AA1859">
        <f t="shared" si="150"/>
        <v>22000</v>
      </c>
      <c r="AB1859">
        <f t="shared" ref="AB1859:AB1922" si="152">AA1859^2</f>
        <v>484000000</v>
      </c>
      <c r="AC1859">
        <f t="shared" ref="AC1859:AC1922" si="153">AA1859^3</f>
        <v>10648000000000</v>
      </c>
      <c r="AJ1859" s="2">
        <f t="shared" ref="AJ1859:AJ1922" si="154">$AH$2+$AG$2*AA1859+$AF$2*AB1859+$AE$2*AC1859</f>
        <v>0.17276616399404557</v>
      </c>
    </row>
    <row r="1860" spans="1:36" x14ac:dyDescent="0.3">
      <c r="A1860" s="17">
        <v>0</v>
      </c>
      <c r="B1860" s="17">
        <v>1</v>
      </c>
      <c r="C1860" s="17">
        <v>7</v>
      </c>
      <c r="D1860" s="17">
        <v>22000</v>
      </c>
      <c r="E1860" s="17">
        <v>2013</v>
      </c>
      <c r="F1860" s="17">
        <v>0</v>
      </c>
      <c r="G1860" s="18">
        <f t="shared" ca="1" si="151"/>
        <v>8.158954240567529E-3</v>
      </c>
      <c r="AA1860">
        <f t="shared" si="150"/>
        <v>22000</v>
      </c>
      <c r="AB1860">
        <f t="shared" si="152"/>
        <v>484000000</v>
      </c>
      <c r="AC1860">
        <f t="shared" si="153"/>
        <v>10648000000000</v>
      </c>
      <c r="AJ1860" s="2">
        <f t="shared" si="154"/>
        <v>0.17276616399404557</v>
      </c>
    </row>
    <row r="1861" spans="1:36" x14ac:dyDescent="0.3">
      <c r="A1861" s="17">
        <v>1</v>
      </c>
      <c r="B1861" s="17">
        <v>0</v>
      </c>
      <c r="C1861" s="17">
        <v>7</v>
      </c>
      <c r="D1861" s="17">
        <v>22000</v>
      </c>
      <c r="E1861" s="17">
        <v>2013</v>
      </c>
      <c r="F1861" s="17">
        <v>0</v>
      </c>
      <c r="G1861" s="18">
        <f t="shared" ca="1" si="151"/>
        <v>4.4250782255992563E-2</v>
      </c>
      <c r="AA1861">
        <f t="shared" si="150"/>
        <v>22000</v>
      </c>
      <c r="AB1861">
        <f t="shared" si="152"/>
        <v>484000000</v>
      </c>
      <c r="AC1861">
        <f t="shared" si="153"/>
        <v>10648000000000</v>
      </c>
      <c r="AJ1861" s="2">
        <f t="shared" si="154"/>
        <v>0.17276616399404557</v>
      </c>
    </row>
    <row r="1862" spans="1:36" x14ac:dyDescent="0.3">
      <c r="A1862" s="17">
        <v>1</v>
      </c>
      <c r="B1862" s="17">
        <v>1</v>
      </c>
      <c r="C1862" s="17">
        <v>7</v>
      </c>
      <c r="D1862" s="17">
        <v>22000</v>
      </c>
      <c r="E1862" s="17">
        <v>2013</v>
      </c>
      <c r="F1862" s="17">
        <v>1</v>
      </c>
      <c r="G1862" s="18">
        <f t="shared" ca="1" si="151"/>
        <v>1.0147633724865062</v>
      </c>
      <c r="AA1862">
        <f t="shared" si="150"/>
        <v>22000</v>
      </c>
      <c r="AB1862">
        <f t="shared" si="152"/>
        <v>484000000</v>
      </c>
      <c r="AC1862">
        <f t="shared" si="153"/>
        <v>10648000000000</v>
      </c>
      <c r="AJ1862" s="2">
        <f t="shared" si="154"/>
        <v>0.17276616399404557</v>
      </c>
    </row>
    <row r="1863" spans="1:36" x14ac:dyDescent="0.3">
      <c r="A1863" s="17">
        <v>1</v>
      </c>
      <c r="B1863" s="17">
        <v>0</v>
      </c>
      <c r="C1863" s="17">
        <v>7</v>
      </c>
      <c r="D1863" s="17">
        <v>22000</v>
      </c>
      <c r="E1863" s="17">
        <v>2013</v>
      </c>
      <c r="F1863" s="17">
        <v>0</v>
      </c>
      <c r="G1863" s="18">
        <f t="shared" ca="1" si="151"/>
        <v>-2.8686346461110769E-2</v>
      </c>
      <c r="AA1863">
        <f t="shared" si="150"/>
        <v>22000</v>
      </c>
      <c r="AB1863">
        <f t="shared" si="152"/>
        <v>484000000</v>
      </c>
      <c r="AC1863">
        <f t="shared" si="153"/>
        <v>10648000000000</v>
      </c>
      <c r="AJ1863" s="2">
        <f t="shared" si="154"/>
        <v>0.17276616399404557</v>
      </c>
    </row>
    <row r="1864" spans="1:36" x14ac:dyDescent="0.3">
      <c r="A1864" s="17">
        <v>1</v>
      </c>
      <c r="B1864" s="17">
        <v>0</v>
      </c>
      <c r="C1864" s="17">
        <v>7</v>
      </c>
      <c r="D1864" s="17">
        <v>22000</v>
      </c>
      <c r="E1864" s="17">
        <v>2013</v>
      </c>
      <c r="F1864" s="17">
        <v>0</v>
      </c>
      <c r="G1864" s="18">
        <f t="shared" ca="1" si="151"/>
        <v>-3.8695483685376147E-2</v>
      </c>
      <c r="AA1864">
        <f t="shared" si="150"/>
        <v>22000</v>
      </c>
      <c r="AB1864">
        <f t="shared" si="152"/>
        <v>484000000</v>
      </c>
      <c r="AC1864">
        <f t="shared" si="153"/>
        <v>10648000000000</v>
      </c>
      <c r="AJ1864" s="2">
        <f t="shared" si="154"/>
        <v>0.17276616399404557</v>
      </c>
    </row>
    <row r="1865" spans="1:36" x14ac:dyDescent="0.3">
      <c r="A1865" s="17">
        <v>1</v>
      </c>
      <c r="B1865" s="17">
        <v>1</v>
      </c>
      <c r="C1865" s="17">
        <v>7</v>
      </c>
      <c r="D1865" s="17">
        <v>22000</v>
      </c>
      <c r="E1865" s="17">
        <v>2013</v>
      </c>
      <c r="F1865" s="17">
        <v>0</v>
      </c>
      <c r="G1865" s="18">
        <f t="shared" ca="1" si="151"/>
        <v>3.7713094942560456E-2</v>
      </c>
      <c r="AA1865">
        <f t="shared" si="150"/>
        <v>22000</v>
      </c>
      <c r="AB1865">
        <f t="shared" si="152"/>
        <v>484000000</v>
      </c>
      <c r="AC1865">
        <f t="shared" si="153"/>
        <v>10648000000000</v>
      </c>
      <c r="AJ1865" s="2">
        <f t="shared" si="154"/>
        <v>0.17276616399404557</v>
      </c>
    </row>
    <row r="1866" spans="1:36" x14ac:dyDescent="0.3">
      <c r="A1866" s="17">
        <v>1</v>
      </c>
      <c r="B1866" s="17">
        <v>0</v>
      </c>
      <c r="C1866" s="17">
        <v>7</v>
      </c>
      <c r="D1866" s="17">
        <v>22000</v>
      </c>
      <c r="E1866" s="17">
        <v>2013</v>
      </c>
      <c r="F1866" s="17">
        <v>0</v>
      </c>
      <c r="G1866" s="18">
        <f t="shared" ca="1" si="151"/>
        <v>3.8427779215850444E-2</v>
      </c>
      <c r="AA1866">
        <f t="shared" si="150"/>
        <v>22000</v>
      </c>
      <c r="AB1866">
        <f t="shared" si="152"/>
        <v>484000000</v>
      </c>
      <c r="AC1866">
        <f t="shared" si="153"/>
        <v>10648000000000</v>
      </c>
      <c r="AJ1866" s="2">
        <f t="shared" si="154"/>
        <v>0.17276616399404557</v>
      </c>
    </row>
    <row r="1867" spans="1:36" x14ac:dyDescent="0.3">
      <c r="A1867" s="17">
        <v>0</v>
      </c>
      <c r="B1867" s="17">
        <v>0</v>
      </c>
      <c r="C1867" s="17">
        <v>7</v>
      </c>
      <c r="D1867" s="17">
        <v>22000</v>
      </c>
      <c r="E1867" s="17">
        <v>2013</v>
      </c>
      <c r="F1867" s="17">
        <v>0</v>
      </c>
      <c r="G1867" s="18">
        <f t="shared" ca="1" si="151"/>
        <v>9.8398595512158796E-3</v>
      </c>
      <c r="AA1867">
        <f t="shared" si="150"/>
        <v>22000</v>
      </c>
      <c r="AB1867">
        <f t="shared" si="152"/>
        <v>484000000</v>
      </c>
      <c r="AC1867">
        <f t="shared" si="153"/>
        <v>10648000000000</v>
      </c>
      <c r="AJ1867" s="2">
        <f t="shared" si="154"/>
        <v>0.17276616399404557</v>
      </c>
    </row>
    <row r="1868" spans="1:36" x14ac:dyDescent="0.3">
      <c r="A1868" s="17">
        <v>1</v>
      </c>
      <c r="B1868" s="17">
        <v>0</v>
      </c>
      <c r="C1868" s="17">
        <v>7</v>
      </c>
      <c r="D1868" s="17">
        <v>22000</v>
      </c>
      <c r="E1868" s="17">
        <v>2013</v>
      </c>
      <c r="F1868" s="17">
        <v>0</v>
      </c>
      <c r="G1868" s="18">
        <f t="shared" ca="1" si="151"/>
        <v>2.5206643768885498E-2</v>
      </c>
      <c r="AA1868">
        <f t="shared" si="150"/>
        <v>22000</v>
      </c>
      <c r="AB1868">
        <f t="shared" si="152"/>
        <v>484000000</v>
      </c>
      <c r="AC1868">
        <f t="shared" si="153"/>
        <v>10648000000000</v>
      </c>
      <c r="AJ1868" s="2">
        <f t="shared" si="154"/>
        <v>0.17276616399404557</v>
      </c>
    </row>
    <row r="1869" spans="1:36" x14ac:dyDescent="0.3">
      <c r="A1869" s="17">
        <v>0</v>
      </c>
      <c r="B1869" s="17">
        <v>0</v>
      </c>
      <c r="C1869" s="17">
        <v>7</v>
      </c>
      <c r="D1869" s="17">
        <v>22000</v>
      </c>
      <c r="E1869" s="17">
        <v>2013</v>
      </c>
      <c r="F1869" s="17">
        <v>0</v>
      </c>
      <c r="G1869" s="18">
        <f t="shared" ca="1" si="151"/>
        <v>2.7270009412360786E-2</v>
      </c>
      <c r="AA1869">
        <f t="shared" si="150"/>
        <v>22000</v>
      </c>
      <c r="AB1869">
        <f t="shared" si="152"/>
        <v>484000000</v>
      </c>
      <c r="AC1869">
        <f t="shared" si="153"/>
        <v>10648000000000</v>
      </c>
      <c r="AJ1869" s="2">
        <f t="shared" si="154"/>
        <v>0.17276616399404557</v>
      </c>
    </row>
    <row r="1870" spans="1:36" x14ac:dyDescent="0.3">
      <c r="A1870" s="17">
        <v>1</v>
      </c>
      <c r="B1870" s="17">
        <v>1</v>
      </c>
      <c r="C1870" s="17">
        <v>6</v>
      </c>
      <c r="D1870" s="17">
        <v>22000</v>
      </c>
      <c r="E1870" s="17">
        <v>2013</v>
      </c>
      <c r="F1870" s="17">
        <v>1</v>
      </c>
      <c r="G1870" s="18">
        <f t="shared" ca="1" si="151"/>
        <v>0.95923311330058514</v>
      </c>
      <c r="AA1870">
        <f t="shared" si="150"/>
        <v>22000</v>
      </c>
      <c r="AB1870">
        <f t="shared" si="152"/>
        <v>484000000</v>
      </c>
      <c r="AC1870">
        <f t="shared" si="153"/>
        <v>10648000000000</v>
      </c>
      <c r="AJ1870" s="2">
        <f t="shared" si="154"/>
        <v>0.17276616399404557</v>
      </c>
    </row>
    <row r="1871" spans="1:36" x14ac:dyDescent="0.3">
      <c r="A1871" s="17">
        <v>0</v>
      </c>
      <c r="B1871" s="17">
        <v>0</v>
      </c>
      <c r="C1871" s="17">
        <v>6</v>
      </c>
      <c r="D1871" s="17">
        <v>22000</v>
      </c>
      <c r="E1871" s="17">
        <v>2013</v>
      </c>
      <c r="F1871" s="17">
        <v>0</v>
      </c>
      <c r="G1871" s="18">
        <f t="shared" ca="1" si="151"/>
        <v>-3.4286774325805805E-2</v>
      </c>
      <c r="AA1871">
        <f t="shared" si="150"/>
        <v>22000</v>
      </c>
      <c r="AB1871">
        <f t="shared" si="152"/>
        <v>484000000</v>
      </c>
      <c r="AC1871">
        <f t="shared" si="153"/>
        <v>10648000000000</v>
      </c>
      <c r="AJ1871" s="2">
        <f t="shared" si="154"/>
        <v>0.17276616399404557</v>
      </c>
    </row>
    <row r="1872" spans="1:36" x14ac:dyDescent="0.3">
      <c r="A1872" s="17">
        <v>0</v>
      </c>
      <c r="B1872" s="17">
        <v>0</v>
      </c>
      <c r="C1872" s="17">
        <v>6</v>
      </c>
      <c r="D1872" s="17">
        <v>22080</v>
      </c>
      <c r="E1872" s="17">
        <v>2013</v>
      </c>
      <c r="F1872" s="17">
        <v>0</v>
      </c>
      <c r="G1872" s="18">
        <f t="shared" ca="1" si="151"/>
        <v>1.0081667575545751E-2</v>
      </c>
      <c r="AA1872">
        <f t="shared" si="150"/>
        <v>22080</v>
      </c>
      <c r="AB1872">
        <f t="shared" si="152"/>
        <v>487526400</v>
      </c>
      <c r="AC1872">
        <f t="shared" si="153"/>
        <v>10764582912000</v>
      </c>
      <c r="AJ1872" s="2">
        <f t="shared" si="154"/>
        <v>0.17284145843946833</v>
      </c>
    </row>
    <row r="1873" spans="1:36" x14ac:dyDescent="0.3">
      <c r="A1873" s="17">
        <v>1</v>
      </c>
      <c r="B1873" s="17">
        <v>0</v>
      </c>
      <c r="C1873" s="17">
        <v>1</v>
      </c>
      <c r="D1873" s="17">
        <v>22080</v>
      </c>
      <c r="E1873" s="17">
        <v>2013</v>
      </c>
      <c r="F1873" s="17">
        <v>1</v>
      </c>
      <c r="G1873" s="18">
        <f t="shared" ca="1" si="151"/>
        <v>0.97789676920259805</v>
      </c>
      <c r="AA1873">
        <f t="shared" si="150"/>
        <v>22080</v>
      </c>
      <c r="AB1873">
        <f t="shared" si="152"/>
        <v>487526400</v>
      </c>
      <c r="AC1873">
        <f t="shared" si="153"/>
        <v>10764582912000</v>
      </c>
      <c r="AJ1873" s="2">
        <f t="shared" si="154"/>
        <v>0.17284145843946833</v>
      </c>
    </row>
    <row r="1874" spans="1:36" x14ac:dyDescent="0.3">
      <c r="A1874" s="17">
        <v>1</v>
      </c>
      <c r="B1874" s="17">
        <v>0</v>
      </c>
      <c r="C1874" s="17">
        <v>5</v>
      </c>
      <c r="D1874" s="17">
        <v>22080</v>
      </c>
      <c r="E1874" s="17">
        <v>2013</v>
      </c>
      <c r="F1874" s="17">
        <v>0</v>
      </c>
      <c r="G1874" s="18">
        <f t="shared" ca="1" si="151"/>
        <v>-3.5805141607244885E-2</v>
      </c>
      <c r="AA1874">
        <f t="shared" si="150"/>
        <v>22080</v>
      </c>
      <c r="AB1874">
        <f t="shared" si="152"/>
        <v>487526400</v>
      </c>
      <c r="AC1874">
        <f t="shared" si="153"/>
        <v>10764582912000</v>
      </c>
      <c r="AJ1874" s="2">
        <f t="shared" si="154"/>
        <v>0.17284145843946833</v>
      </c>
    </row>
    <row r="1875" spans="1:36" x14ac:dyDescent="0.3">
      <c r="A1875" s="17">
        <v>1</v>
      </c>
      <c r="B1875" s="17">
        <v>0</v>
      </c>
      <c r="C1875" s="17">
        <v>3</v>
      </c>
      <c r="D1875" s="17">
        <v>22110</v>
      </c>
      <c r="E1875" s="17">
        <v>2013</v>
      </c>
      <c r="F1875" s="17">
        <v>1</v>
      </c>
      <c r="G1875" s="18">
        <f t="shared" ca="1" si="151"/>
        <v>0.95308097130225178</v>
      </c>
      <c r="AA1875">
        <f t="shared" si="150"/>
        <v>22110</v>
      </c>
      <c r="AB1875">
        <f t="shared" si="152"/>
        <v>488852100</v>
      </c>
      <c r="AC1875">
        <f t="shared" si="153"/>
        <v>10808519931000</v>
      </c>
      <c r="AJ1875" s="2">
        <f t="shared" si="154"/>
        <v>0.17287030702946937</v>
      </c>
    </row>
    <row r="1876" spans="1:36" x14ac:dyDescent="0.3">
      <c r="A1876" s="17">
        <v>1</v>
      </c>
      <c r="B1876" s="17">
        <v>0</v>
      </c>
      <c r="C1876" s="17">
        <v>4</v>
      </c>
      <c r="D1876" s="17">
        <v>22120</v>
      </c>
      <c r="E1876" s="17">
        <v>2013</v>
      </c>
      <c r="F1876" s="17">
        <v>1</v>
      </c>
      <c r="G1876" s="18">
        <f t="shared" ca="1" si="151"/>
        <v>0.98511158216414829</v>
      </c>
      <c r="AA1876">
        <f t="shared" si="150"/>
        <v>22120</v>
      </c>
      <c r="AB1876">
        <f t="shared" si="152"/>
        <v>489294400</v>
      </c>
      <c r="AC1876">
        <f t="shared" si="153"/>
        <v>10823192128000</v>
      </c>
      <c r="AJ1876" s="2">
        <f t="shared" si="154"/>
        <v>0.17287999840711049</v>
      </c>
    </row>
    <row r="1877" spans="1:36" x14ac:dyDescent="0.3">
      <c r="A1877" s="17">
        <v>0</v>
      </c>
      <c r="B1877" s="17">
        <v>0</v>
      </c>
      <c r="C1877" s="17">
        <v>6</v>
      </c>
      <c r="D1877" s="17">
        <v>22130</v>
      </c>
      <c r="E1877" s="17">
        <v>2013</v>
      </c>
      <c r="F1877" s="17">
        <v>0</v>
      </c>
      <c r="G1877" s="18">
        <f t="shared" ca="1" si="151"/>
        <v>-2.6204615840046575E-2</v>
      </c>
      <c r="AA1877">
        <f t="shared" si="150"/>
        <v>22130</v>
      </c>
      <c r="AB1877">
        <f t="shared" si="152"/>
        <v>489736900</v>
      </c>
      <c r="AC1877">
        <f t="shared" si="153"/>
        <v>10837877597000</v>
      </c>
      <c r="AJ1877" s="2">
        <f t="shared" si="154"/>
        <v>0.17288972755377593</v>
      </c>
    </row>
    <row r="1878" spans="1:36" x14ac:dyDescent="0.3">
      <c r="A1878" s="17">
        <v>1</v>
      </c>
      <c r="B1878" s="17">
        <v>0</v>
      </c>
      <c r="C1878" s="17">
        <v>2</v>
      </c>
      <c r="D1878" s="17">
        <v>22150</v>
      </c>
      <c r="E1878" s="17">
        <v>2013</v>
      </c>
      <c r="F1878" s="17">
        <v>1</v>
      </c>
      <c r="G1878" s="18">
        <f t="shared" ca="1" si="151"/>
        <v>1.0026092953410946</v>
      </c>
      <c r="AA1878">
        <f t="shared" si="150"/>
        <v>22150</v>
      </c>
      <c r="AB1878">
        <f t="shared" si="152"/>
        <v>490622500</v>
      </c>
      <c r="AC1878">
        <f t="shared" si="153"/>
        <v>10867288375000</v>
      </c>
      <c r="AJ1878" s="2">
        <f t="shared" si="154"/>
        <v>0.17290929958266843</v>
      </c>
    </row>
    <row r="1879" spans="1:36" x14ac:dyDescent="0.3">
      <c r="A1879" s="17">
        <v>1</v>
      </c>
      <c r="B1879" s="17">
        <v>0</v>
      </c>
      <c r="C1879" s="17">
        <v>4</v>
      </c>
      <c r="D1879" s="17">
        <v>22200</v>
      </c>
      <c r="E1879" s="17">
        <v>2013</v>
      </c>
      <c r="F1879" s="17">
        <v>1</v>
      </c>
      <c r="G1879" s="18">
        <f t="shared" ca="1" si="151"/>
        <v>1.0224738356398915</v>
      </c>
      <c r="AA1879">
        <f t="shared" si="150"/>
        <v>22200</v>
      </c>
      <c r="AB1879">
        <f t="shared" si="152"/>
        <v>492840000</v>
      </c>
      <c r="AC1879">
        <f t="shared" si="153"/>
        <v>10941048000000</v>
      </c>
      <c r="AJ1879" s="2">
        <f t="shared" si="154"/>
        <v>0.1729588981113821</v>
      </c>
    </row>
    <row r="1880" spans="1:36" x14ac:dyDescent="0.3">
      <c r="A1880" s="17">
        <v>0</v>
      </c>
      <c r="B1880" s="17">
        <v>0</v>
      </c>
      <c r="C1880" s="17">
        <v>1</v>
      </c>
      <c r="D1880" s="17">
        <v>22200</v>
      </c>
      <c r="E1880" s="17">
        <v>2013</v>
      </c>
      <c r="F1880" s="17">
        <v>0</v>
      </c>
      <c r="G1880" s="18">
        <f t="shared" ca="1" si="151"/>
        <v>2.7822230264984539E-3</v>
      </c>
      <c r="AA1880">
        <f t="shared" si="150"/>
        <v>22200</v>
      </c>
      <c r="AB1880">
        <f t="shared" si="152"/>
        <v>492840000</v>
      </c>
      <c r="AC1880">
        <f t="shared" si="153"/>
        <v>10941048000000</v>
      </c>
      <c r="AJ1880" s="2">
        <f t="shared" si="154"/>
        <v>0.1729588981113821</v>
      </c>
    </row>
    <row r="1881" spans="1:36" x14ac:dyDescent="0.3">
      <c r="A1881" s="17">
        <v>1</v>
      </c>
      <c r="B1881" s="17">
        <v>0</v>
      </c>
      <c r="C1881" s="17">
        <v>3</v>
      </c>
      <c r="D1881" s="17">
        <v>22230</v>
      </c>
      <c r="E1881" s="17">
        <v>2013</v>
      </c>
      <c r="F1881" s="17">
        <v>0</v>
      </c>
      <c r="G1881" s="18">
        <f t="shared" ca="1" si="151"/>
        <v>1.7943199060501114E-2</v>
      </c>
      <c r="AA1881">
        <f t="shared" si="150"/>
        <v>22230</v>
      </c>
      <c r="AB1881">
        <f t="shared" si="152"/>
        <v>494172900</v>
      </c>
      <c r="AC1881">
        <f t="shared" si="153"/>
        <v>10985463567000</v>
      </c>
      <c r="AJ1881" s="2">
        <f t="shared" si="154"/>
        <v>0.17298911988366036</v>
      </c>
    </row>
    <row r="1882" spans="1:36" x14ac:dyDescent="0.3">
      <c r="A1882" s="17">
        <v>1</v>
      </c>
      <c r="B1882" s="17">
        <v>0</v>
      </c>
      <c r="C1882" s="17">
        <v>1</v>
      </c>
      <c r="D1882" s="17">
        <v>22240</v>
      </c>
      <c r="E1882" s="17">
        <v>2013</v>
      </c>
      <c r="F1882" s="17">
        <v>0</v>
      </c>
      <c r="G1882" s="18">
        <f t="shared" ca="1" si="151"/>
        <v>2.0851718023301824E-2</v>
      </c>
      <c r="AA1882">
        <f t="shared" si="150"/>
        <v>22240</v>
      </c>
      <c r="AB1882">
        <f t="shared" si="152"/>
        <v>494617600</v>
      </c>
      <c r="AC1882">
        <f t="shared" si="153"/>
        <v>11000295424000</v>
      </c>
      <c r="AJ1882" s="2">
        <f t="shared" si="154"/>
        <v>0.17299927155966172</v>
      </c>
    </row>
    <row r="1883" spans="1:36" x14ac:dyDescent="0.3">
      <c r="A1883" s="17">
        <v>0</v>
      </c>
      <c r="B1883" s="17">
        <v>0</v>
      </c>
      <c r="C1883" s="17">
        <v>1</v>
      </c>
      <c r="D1883" s="17">
        <v>22260</v>
      </c>
      <c r="E1883" s="17">
        <v>2013</v>
      </c>
      <c r="F1883" s="17">
        <v>0</v>
      </c>
      <c r="G1883" s="18">
        <f t="shared" ca="1" si="151"/>
        <v>7.0669685547691159E-3</v>
      </c>
      <c r="AA1883">
        <f t="shared" si="150"/>
        <v>22260</v>
      </c>
      <c r="AB1883">
        <f t="shared" si="152"/>
        <v>495507600</v>
      </c>
      <c r="AC1883">
        <f t="shared" si="153"/>
        <v>11029999176000</v>
      </c>
      <c r="AJ1883" s="2">
        <f t="shared" si="154"/>
        <v>0.1730196921822609</v>
      </c>
    </row>
    <row r="1884" spans="1:36" x14ac:dyDescent="0.3">
      <c r="A1884" s="17">
        <v>0</v>
      </c>
      <c r="B1884" s="17">
        <v>0</v>
      </c>
      <c r="C1884" s="17">
        <v>3</v>
      </c>
      <c r="D1884" s="17">
        <v>22280</v>
      </c>
      <c r="E1884" s="17">
        <v>2013</v>
      </c>
      <c r="F1884" s="17">
        <v>1</v>
      </c>
      <c r="G1884" s="18">
        <f t="shared" ca="1" si="151"/>
        <v>1.0166790873400573</v>
      </c>
      <c r="AA1884">
        <f t="shared" si="150"/>
        <v>22280</v>
      </c>
      <c r="AB1884">
        <f t="shared" si="152"/>
        <v>496398400</v>
      </c>
      <c r="AC1884">
        <f t="shared" si="153"/>
        <v>11059756352000</v>
      </c>
      <c r="AJ1884" s="2">
        <f t="shared" si="154"/>
        <v>0.17304026987980395</v>
      </c>
    </row>
    <row r="1885" spans="1:36" x14ac:dyDescent="0.3">
      <c r="A1885" s="17">
        <v>1</v>
      </c>
      <c r="B1885" s="17">
        <v>0</v>
      </c>
      <c r="C1885" s="17">
        <v>5</v>
      </c>
      <c r="D1885" s="17">
        <v>22300</v>
      </c>
      <c r="E1885" s="17">
        <v>2013</v>
      </c>
      <c r="F1885" s="17">
        <v>1</v>
      </c>
      <c r="G1885" s="18">
        <f t="shared" ca="1" si="151"/>
        <v>0.97383348791815827</v>
      </c>
      <c r="AA1885">
        <f t="shared" si="150"/>
        <v>22300</v>
      </c>
      <c r="AB1885">
        <f t="shared" si="152"/>
        <v>497290000</v>
      </c>
      <c r="AC1885">
        <f t="shared" si="153"/>
        <v>11089567000000</v>
      </c>
      <c r="AJ1885" s="2">
        <f t="shared" si="154"/>
        <v>0.17306100550926884</v>
      </c>
    </row>
    <row r="1886" spans="1:36" x14ac:dyDescent="0.3">
      <c r="A1886" s="17">
        <v>0</v>
      </c>
      <c r="B1886" s="17">
        <v>0</v>
      </c>
      <c r="C1886" s="17">
        <v>2</v>
      </c>
      <c r="D1886" s="17">
        <v>22380</v>
      </c>
      <c r="E1886" s="17">
        <v>2013</v>
      </c>
      <c r="F1886" s="17">
        <v>0</v>
      </c>
      <c r="G1886" s="18">
        <f t="shared" ca="1" si="151"/>
        <v>3.894654361951732E-2</v>
      </c>
      <c r="AA1886">
        <f t="shared" si="150"/>
        <v>22380</v>
      </c>
      <c r="AB1886">
        <f t="shared" si="152"/>
        <v>500864400</v>
      </c>
      <c r="AC1886">
        <f t="shared" si="153"/>
        <v>11209345272000</v>
      </c>
      <c r="AJ1886" s="2">
        <f t="shared" si="154"/>
        <v>0.17314554448591066</v>
      </c>
    </row>
    <row r="1887" spans="1:36" x14ac:dyDescent="0.3">
      <c r="A1887" s="17">
        <v>1</v>
      </c>
      <c r="B1887" s="17">
        <v>0</v>
      </c>
      <c r="C1887" s="17">
        <v>1</v>
      </c>
      <c r="D1887" s="17">
        <v>22390</v>
      </c>
      <c r="E1887" s="17">
        <v>2013</v>
      </c>
      <c r="F1887" s="17">
        <v>1</v>
      </c>
      <c r="G1887" s="18">
        <f t="shared" ca="1" si="151"/>
        <v>1.038765318549099</v>
      </c>
      <c r="AA1887">
        <f t="shared" si="150"/>
        <v>22390</v>
      </c>
      <c r="AB1887">
        <f t="shared" si="152"/>
        <v>501312100</v>
      </c>
      <c r="AC1887">
        <f t="shared" si="153"/>
        <v>11224377919000</v>
      </c>
      <c r="AJ1887" s="2">
        <f t="shared" si="154"/>
        <v>0.17315629322712134</v>
      </c>
    </row>
    <row r="1888" spans="1:36" x14ac:dyDescent="0.3">
      <c r="A1888" s="17">
        <v>0</v>
      </c>
      <c r="B1888" s="17">
        <v>0</v>
      </c>
      <c r="C1888" s="17">
        <v>4</v>
      </c>
      <c r="D1888" s="17">
        <v>22390</v>
      </c>
      <c r="E1888" s="17">
        <v>2013</v>
      </c>
      <c r="F1888" s="17">
        <v>0</v>
      </c>
      <c r="G1888" s="18">
        <f t="shared" ca="1" si="151"/>
        <v>-3.5888945415675055E-2</v>
      </c>
      <c r="AA1888">
        <f t="shared" si="150"/>
        <v>22390</v>
      </c>
      <c r="AB1888">
        <f t="shared" si="152"/>
        <v>501312100</v>
      </c>
      <c r="AC1888">
        <f t="shared" si="153"/>
        <v>11224377919000</v>
      </c>
      <c r="AJ1888" s="2">
        <f t="shared" si="154"/>
        <v>0.17315629322712134</v>
      </c>
    </row>
    <row r="1889" spans="1:36" x14ac:dyDescent="0.3">
      <c r="A1889" s="17">
        <v>1</v>
      </c>
      <c r="B1889" s="17">
        <v>0</v>
      </c>
      <c r="C1889" s="17">
        <v>4</v>
      </c>
      <c r="D1889" s="17">
        <v>22430</v>
      </c>
      <c r="E1889" s="17">
        <v>2013</v>
      </c>
      <c r="F1889" s="17">
        <v>0</v>
      </c>
      <c r="G1889" s="18">
        <f t="shared" ca="1" si="151"/>
        <v>-4.9681506127821164E-2</v>
      </c>
      <c r="AA1889">
        <f t="shared" si="150"/>
        <v>22430</v>
      </c>
      <c r="AB1889">
        <f t="shared" si="152"/>
        <v>503104900</v>
      </c>
      <c r="AC1889">
        <f t="shared" si="153"/>
        <v>11284642907000</v>
      </c>
      <c r="AJ1889" s="2">
        <f t="shared" si="154"/>
        <v>0.1731996958764406</v>
      </c>
    </row>
    <row r="1890" spans="1:36" x14ac:dyDescent="0.3">
      <c r="A1890" s="17">
        <v>0</v>
      </c>
      <c r="B1890" s="17">
        <v>0</v>
      </c>
      <c r="C1890" s="17">
        <v>4</v>
      </c>
      <c r="D1890" s="17">
        <v>22440</v>
      </c>
      <c r="E1890" s="17">
        <v>2013</v>
      </c>
      <c r="F1890" s="17">
        <v>0</v>
      </c>
      <c r="G1890" s="18">
        <f t="shared" ca="1" si="151"/>
        <v>-3.3251687346535864E-2</v>
      </c>
      <c r="AA1890">
        <f t="shared" si="150"/>
        <v>22440</v>
      </c>
      <c r="AB1890">
        <f t="shared" si="152"/>
        <v>503553600</v>
      </c>
      <c r="AC1890">
        <f t="shared" si="153"/>
        <v>11299742784000</v>
      </c>
      <c r="AJ1890" s="2">
        <f t="shared" si="154"/>
        <v>0.17321064899550101</v>
      </c>
    </row>
    <row r="1891" spans="1:36" x14ac:dyDescent="0.3">
      <c r="A1891" s="17">
        <v>0</v>
      </c>
      <c r="B1891" s="17">
        <v>0</v>
      </c>
      <c r="C1891" s="17">
        <v>1</v>
      </c>
      <c r="D1891" s="17">
        <v>22440</v>
      </c>
      <c r="E1891" s="17">
        <v>2013</v>
      </c>
      <c r="F1891" s="17">
        <v>0</v>
      </c>
      <c r="G1891" s="18">
        <f t="shared" ca="1" si="151"/>
        <v>-3.7614523793228385E-3</v>
      </c>
      <c r="AA1891">
        <f t="shared" si="150"/>
        <v>22440</v>
      </c>
      <c r="AB1891">
        <f t="shared" si="152"/>
        <v>503553600</v>
      </c>
      <c r="AC1891">
        <f t="shared" si="153"/>
        <v>11299742784000</v>
      </c>
      <c r="AJ1891" s="2">
        <f t="shared" si="154"/>
        <v>0.17321064899550101</v>
      </c>
    </row>
    <row r="1892" spans="1:36" x14ac:dyDescent="0.3">
      <c r="A1892" s="17">
        <v>0</v>
      </c>
      <c r="B1892" s="17">
        <v>0</v>
      </c>
      <c r="C1892" s="17">
        <v>2</v>
      </c>
      <c r="D1892" s="17">
        <v>22440</v>
      </c>
      <c r="E1892" s="17">
        <v>2013</v>
      </c>
      <c r="F1892" s="17">
        <v>0</v>
      </c>
      <c r="G1892" s="18">
        <f t="shared" ca="1" si="151"/>
        <v>-4.8128991468288577E-2</v>
      </c>
      <c r="AA1892">
        <f t="shared" si="150"/>
        <v>22440</v>
      </c>
      <c r="AB1892">
        <f t="shared" si="152"/>
        <v>503553600</v>
      </c>
      <c r="AC1892">
        <f t="shared" si="153"/>
        <v>11299742784000</v>
      </c>
      <c r="AJ1892" s="2">
        <f t="shared" si="154"/>
        <v>0.17321064899550101</v>
      </c>
    </row>
    <row r="1893" spans="1:36" x14ac:dyDescent="0.3">
      <c r="A1893" s="17">
        <v>0</v>
      </c>
      <c r="B1893" s="17">
        <v>0</v>
      </c>
      <c r="C1893" s="17">
        <v>4</v>
      </c>
      <c r="D1893" s="17">
        <v>22460</v>
      </c>
      <c r="E1893" s="17">
        <v>2013</v>
      </c>
      <c r="F1893" s="17">
        <v>0</v>
      </c>
      <c r="G1893" s="18">
        <f t="shared" ca="1" si="151"/>
        <v>-8.4704597635546497E-3</v>
      </c>
      <c r="AA1893">
        <f t="shared" si="150"/>
        <v>22460</v>
      </c>
      <c r="AB1893">
        <f t="shared" si="152"/>
        <v>504451600</v>
      </c>
      <c r="AC1893">
        <f t="shared" si="153"/>
        <v>11329982936000</v>
      </c>
      <c r="AJ1893" s="2">
        <f t="shared" si="154"/>
        <v>0.17323267893155442</v>
      </c>
    </row>
    <row r="1894" spans="1:36" x14ac:dyDescent="0.3">
      <c r="A1894" s="17">
        <v>1</v>
      </c>
      <c r="B1894" s="17">
        <v>0</v>
      </c>
      <c r="C1894" s="17">
        <v>6</v>
      </c>
      <c r="D1894" s="17">
        <v>22500</v>
      </c>
      <c r="E1894" s="17">
        <v>2013</v>
      </c>
      <c r="F1894" s="17">
        <v>1</v>
      </c>
      <c r="G1894" s="18">
        <f t="shared" ca="1" si="151"/>
        <v>0.95284522485915568</v>
      </c>
      <c r="AA1894">
        <f t="shared" si="150"/>
        <v>22500</v>
      </c>
      <c r="AB1894">
        <f t="shared" si="152"/>
        <v>506250000</v>
      </c>
      <c r="AC1894">
        <f t="shared" si="153"/>
        <v>11390625000000</v>
      </c>
      <c r="AJ1894" s="2">
        <f t="shared" si="154"/>
        <v>0.1732772365948147</v>
      </c>
    </row>
    <row r="1895" spans="1:36" x14ac:dyDescent="0.3">
      <c r="A1895" s="17">
        <v>1</v>
      </c>
      <c r="B1895" s="17">
        <v>0</v>
      </c>
      <c r="C1895" s="17">
        <v>7</v>
      </c>
      <c r="D1895" s="17">
        <v>22500</v>
      </c>
      <c r="E1895" s="17">
        <v>2013</v>
      </c>
      <c r="F1895" s="17">
        <v>0</v>
      </c>
      <c r="G1895" s="18">
        <f t="shared" ca="1" si="151"/>
        <v>-8.0016370914752447E-3</v>
      </c>
      <c r="AA1895">
        <f t="shared" si="150"/>
        <v>22500</v>
      </c>
      <c r="AB1895">
        <f t="shared" si="152"/>
        <v>506250000</v>
      </c>
      <c r="AC1895">
        <f t="shared" si="153"/>
        <v>11390625000000</v>
      </c>
      <c r="AJ1895" s="2">
        <f t="shared" si="154"/>
        <v>0.1732772365948147</v>
      </c>
    </row>
    <row r="1896" spans="1:36" x14ac:dyDescent="0.3">
      <c r="A1896" s="17">
        <v>0</v>
      </c>
      <c r="B1896" s="17">
        <v>0</v>
      </c>
      <c r="C1896" s="17">
        <v>7</v>
      </c>
      <c r="D1896" s="17">
        <v>22500</v>
      </c>
      <c r="E1896" s="17">
        <v>2013</v>
      </c>
      <c r="F1896" s="17">
        <v>0</v>
      </c>
      <c r="G1896" s="18">
        <f t="shared" ca="1" si="151"/>
        <v>1.9418878795821694E-2</v>
      </c>
      <c r="AA1896">
        <f t="shared" si="150"/>
        <v>22500</v>
      </c>
      <c r="AB1896">
        <f t="shared" si="152"/>
        <v>506250000</v>
      </c>
      <c r="AC1896">
        <f t="shared" si="153"/>
        <v>11390625000000</v>
      </c>
      <c r="AJ1896" s="2">
        <f t="shared" si="154"/>
        <v>0.1732772365948147</v>
      </c>
    </row>
    <row r="1897" spans="1:36" x14ac:dyDescent="0.3">
      <c r="A1897" s="17">
        <v>0</v>
      </c>
      <c r="B1897" s="17">
        <v>0</v>
      </c>
      <c r="C1897" s="17">
        <v>6</v>
      </c>
      <c r="D1897" s="17">
        <v>22530</v>
      </c>
      <c r="E1897" s="17">
        <v>2013</v>
      </c>
      <c r="F1897" s="17">
        <v>0</v>
      </c>
      <c r="G1897" s="18">
        <f t="shared" ca="1" si="151"/>
        <v>5.5097693472585313E-3</v>
      </c>
      <c r="AA1897">
        <f t="shared" si="150"/>
        <v>22530</v>
      </c>
      <c r="AB1897">
        <f t="shared" si="152"/>
        <v>507600900</v>
      </c>
      <c r="AC1897">
        <f t="shared" si="153"/>
        <v>11436248277000</v>
      </c>
      <c r="AJ1897" s="2">
        <f t="shared" si="154"/>
        <v>0.17331109378387063</v>
      </c>
    </row>
    <row r="1898" spans="1:36" x14ac:dyDescent="0.3">
      <c r="A1898" s="17">
        <v>1</v>
      </c>
      <c r="B1898" s="17">
        <v>0</v>
      </c>
      <c r="C1898" s="17">
        <v>1</v>
      </c>
      <c r="D1898" s="17">
        <v>22550</v>
      </c>
      <c r="E1898" s="17">
        <v>2013</v>
      </c>
      <c r="F1898" s="17">
        <v>0</v>
      </c>
      <c r="G1898" s="18">
        <f t="shared" ca="1" si="151"/>
        <v>5.6284647286766968E-3</v>
      </c>
      <c r="AA1898">
        <f t="shared" si="150"/>
        <v>22550</v>
      </c>
      <c r="AB1898">
        <f t="shared" si="152"/>
        <v>508502500</v>
      </c>
      <c r="AC1898">
        <f t="shared" si="153"/>
        <v>11466731375000</v>
      </c>
      <c r="AJ1898" s="2">
        <f t="shared" si="154"/>
        <v>0.17333387586989013</v>
      </c>
    </row>
    <row r="1899" spans="1:36" x14ac:dyDescent="0.3">
      <c r="A1899" s="17">
        <v>1</v>
      </c>
      <c r="B1899" s="17">
        <v>0</v>
      </c>
      <c r="C1899" s="17">
        <v>4</v>
      </c>
      <c r="D1899" s="17">
        <v>22690</v>
      </c>
      <c r="E1899" s="17">
        <v>2013</v>
      </c>
      <c r="F1899" s="17">
        <v>0</v>
      </c>
      <c r="G1899" s="18">
        <f t="shared" ca="1" si="151"/>
        <v>6.3702250890458889E-3</v>
      </c>
      <c r="AA1899">
        <f t="shared" si="150"/>
        <v>22690</v>
      </c>
      <c r="AB1899">
        <f t="shared" si="152"/>
        <v>514836100</v>
      </c>
      <c r="AC1899">
        <f t="shared" si="153"/>
        <v>11681631109000</v>
      </c>
      <c r="AJ1899" s="2">
        <f t="shared" si="154"/>
        <v>0.17349814449435136</v>
      </c>
    </row>
    <row r="1900" spans="1:36" x14ac:dyDescent="0.3">
      <c r="A1900" s="17">
        <v>0</v>
      </c>
      <c r="B1900" s="17">
        <v>0</v>
      </c>
      <c r="C1900" s="17">
        <v>4</v>
      </c>
      <c r="D1900" s="17">
        <v>22690</v>
      </c>
      <c r="E1900" s="17">
        <v>2013</v>
      </c>
      <c r="F1900" s="17">
        <v>0</v>
      </c>
      <c r="G1900" s="18">
        <f t="shared" ca="1" si="151"/>
        <v>3.5109717912893905E-2</v>
      </c>
      <c r="AA1900">
        <f t="shared" si="150"/>
        <v>22690</v>
      </c>
      <c r="AB1900">
        <f t="shared" si="152"/>
        <v>514836100</v>
      </c>
      <c r="AC1900">
        <f t="shared" si="153"/>
        <v>11681631109000</v>
      </c>
      <c r="AJ1900" s="2">
        <f t="shared" si="154"/>
        <v>0.17349814449435136</v>
      </c>
    </row>
    <row r="1901" spans="1:36" x14ac:dyDescent="0.3">
      <c r="A1901" s="17">
        <v>1</v>
      </c>
      <c r="B1901" s="17">
        <v>0</v>
      </c>
      <c r="C1901" s="17">
        <v>2</v>
      </c>
      <c r="D1901" s="17">
        <v>22710</v>
      </c>
      <c r="E1901" s="17">
        <v>2013</v>
      </c>
      <c r="F1901" s="17">
        <v>0</v>
      </c>
      <c r="G1901" s="18">
        <f t="shared" ca="1" si="151"/>
        <v>-3.1519245479153038E-2</v>
      </c>
      <c r="AA1901">
        <f t="shared" si="150"/>
        <v>22710</v>
      </c>
      <c r="AB1901">
        <f t="shared" si="152"/>
        <v>515744100</v>
      </c>
      <c r="AC1901">
        <f t="shared" si="153"/>
        <v>11712548511000</v>
      </c>
      <c r="AJ1901" s="2">
        <f t="shared" si="154"/>
        <v>0.17352230658477275</v>
      </c>
    </row>
    <row r="1902" spans="1:36" x14ac:dyDescent="0.3">
      <c r="A1902" s="17">
        <v>0</v>
      </c>
      <c r="B1902" s="17">
        <v>0</v>
      </c>
      <c r="C1902" s="17">
        <v>1</v>
      </c>
      <c r="D1902" s="17">
        <v>22830</v>
      </c>
      <c r="E1902" s="17">
        <v>2013</v>
      </c>
      <c r="F1902" s="17">
        <v>0</v>
      </c>
      <c r="G1902" s="18">
        <f t="shared" ca="1" si="151"/>
        <v>-4.8946235316765667E-2</v>
      </c>
      <c r="AA1902">
        <f t="shared" si="150"/>
        <v>22830</v>
      </c>
      <c r="AB1902">
        <f t="shared" si="152"/>
        <v>521208900</v>
      </c>
      <c r="AC1902">
        <f t="shared" si="153"/>
        <v>11899199187000</v>
      </c>
      <c r="AJ1902" s="2">
        <f t="shared" si="154"/>
        <v>0.17367101261752574</v>
      </c>
    </row>
    <row r="1903" spans="1:36" x14ac:dyDescent="0.3">
      <c r="A1903" s="17">
        <v>1</v>
      </c>
      <c r="B1903" s="17">
        <v>0</v>
      </c>
      <c r="C1903" s="17">
        <v>2</v>
      </c>
      <c r="D1903" s="17">
        <v>22870</v>
      </c>
      <c r="E1903" s="17">
        <v>2013</v>
      </c>
      <c r="F1903" s="17">
        <v>1</v>
      </c>
      <c r="G1903" s="18">
        <f t="shared" ca="1" si="151"/>
        <v>0.99994781319450288</v>
      </c>
      <c r="AA1903">
        <f t="shared" si="150"/>
        <v>22870</v>
      </c>
      <c r="AB1903">
        <f t="shared" si="152"/>
        <v>523036900</v>
      </c>
      <c r="AC1903">
        <f t="shared" si="153"/>
        <v>11961853903000</v>
      </c>
      <c r="AJ1903" s="2">
        <f t="shared" si="154"/>
        <v>0.17372202414457541</v>
      </c>
    </row>
    <row r="1904" spans="1:36" x14ac:dyDescent="0.3">
      <c r="A1904" s="17">
        <v>1</v>
      </c>
      <c r="B1904" s="17">
        <v>0</v>
      </c>
      <c r="C1904" s="17">
        <v>5</v>
      </c>
      <c r="D1904" s="17">
        <v>22930</v>
      </c>
      <c r="E1904" s="17">
        <v>2013</v>
      </c>
      <c r="F1904" s="17">
        <v>0</v>
      </c>
      <c r="G1904" s="18">
        <f t="shared" ca="1" si="151"/>
        <v>-1.4582337889005726E-2</v>
      </c>
      <c r="AA1904">
        <f t="shared" si="150"/>
        <v>22930</v>
      </c>
      <c r="AB1904">
        <f t="shared" si="152"/>
        <v>525784900</v>
      </c>
      <c r="AC1904">
        <f t="shared" si="153"/>
        <v>12056247757000</v>
      </c>
      <c r="AJ1904" s="2">
        <f t="shared" si="154"/>
        <v>0.17379991767342257</v>
      </c>
    </row>
    <row r="1905" spans="1:36" x14ac:dyDescent="0.3">
      <c r="A1905" s="17">
        <v>0</v>
      </c>
      <c r="B1905" s="17">
        <v>0</v>
      </c>
      <c r="C1905" s="17">
        <v>7</v>
      </c>
      <c r="D1905" s="17">
        <v>22950</v>
      </c>
      <c r="E1905" s="17">
        <v>2013</v>
      </c>
      <c r="F1905" s="17">
        <v>0</v>
      </c>
      <c r="G1905" s="18">
        <f t="shared" ca="1" si="151"/>
        <v>-3.3440897545615855E-2</v>
      </c>
      <c r="AA1905">
        <f t="shared" si="150"/>
        <v>22950</v>
      </c>
      <c r="AB1905">
        <f t="shared" si="152"/>
        <v>526702500</v>
      </c>
      <c r="AC1905">
        <f t="shared" si="153"/>
        <v>12087822375000</v>
      </c>
      <c r="AJ1905" s="2">
        <f t="shared" si="154"/>
        <v>0.1738262526078235</v>
      </c>
    </row>
    <row r="1906" spans="1:36" x14ac:dyDescent="0.3">
      <c r="A1906" s="17">
        <v>0</v>
      </c>
      <c r="B1906" s="17">
        <v>0</v>
      </c>
      <c r="C1906" s="17">
        <v>7</v>
      </c>
      <c r="D1906" s="17">
        <v>23000</v>
      </c>
      <c r="E1906" s="17">
        <v>2013</v>
      </c>
      <c r="F1906" s="17">
        <v>0</v>
      </c>
      <c r="G1906" s="18">
        <f t="shared" ca="1" si="151"/>
        <v>1.0933862326708899E-2</v>
      </c>
      <c r="AA1906">
        <f t="shared" si="150"/>
        <v>23000</v>
      </c>
      <c r="AB1906">
        <f t="shared" si="152"/>
        <v>529000000</v>
      </c>
      <c r="AC1906">
        <f t="shared" si="153"/>
        <v>12167000000000</v>
      </c>
      <c r="AJ1906" s="2">
        <f t="shared" si="154"/>
        <v>0.17389290837148225</v>
      </c>
    </row>
    <row r="1907" spans="1:36" x14ac:dyDescent="0.3">
      <c r="A1907" s="17">
        <v>1</v>
      </c>
      <c r="B1907" s="17">
        <v>1</v>
      </c>
      <c r="C1907" s="17">
        <v>7</v>
      </c>
      <c r="D1907" s="17">
        <v>23000</v>
      </c>
      <c r="E1907" s="17">
        <v>2013</v>
      </c>
      <c r="F1907" s="17">
        <v>0</v>
      </c>
      <c r="G1907" s="18">
        <f t="shared" ca="1" si="151"/>
        <v>4.8700263581688247E-2</v>
      </c>
      <c r="AA1907">
        <f t="shared" si="150"/>
        <v>23000</v>
      </c>
      <c r="AB1907">
        <f t="shared" si="152"/>
        <v>529000000</v>
      </c>
      <c r="AC1907">
        <f t="shared" si="153"/>
        <v>12167000000000</v>
      </c>
      <c r="AJ1907" s="2">
        <f t="shared" si="154"/>
        <v>0.17389290837148225</v>
      </c>
    </row>
    <row r="1908" spans="1:36" x14ac:dyDescent="0.3">
      <c r="A1908" s="17">
        <v>1</v>
      </c>
      <c r="B1908" s="17">
        <v>0</v>
      </c>
      <c r="C1908" s="17">
        <v>7</v>
      </c>
      <c r="D1908" s="17">
        <v>23000</v>
      </c>
      <c r="E1908" s="17">
        <v>2013</v>
      </c>
      <c r="F1908" s="17">
        <v>1</v>
      </c>
      <c r="G1908" s="18">
        <f t="shared" ca="1" si="151"/>
        <v>1.0405757063208005</v>
      </c>
      <c r="AA1908">
        <f t="shared" si="150"/>
        <v>23000</v>
      </c>
      <c r="AB1908">
        <f t="shared" si="152"/>
        <v>529000000</v>
      </c>
      <c r="AC1908">
        <f t="shared" si="153"/>
        <v>12167000000000</v>
      </c>
      <c r="AJ1908" s="2">
        <f t="shared" si="154"/>
        <v>0.17389290837148225</v>
      </c>
    </row>
    <row r="1909" spans="1:36" x14ac:dyDescent="0.3">
      <c r="A1909" s="17">
        <v>1</v>
      </c>
      <c r="B1909" s="17">
        <v>0</v>
      </c>
      <c r="C1909" s="17">
        <v>7</v>
      </c>
      <c r="D1909" s="17">
        <v>23000</v>
      </c>
      <c r="E1909" s="17">
        <v>2013</v>
      </c>
      <c r="F1909" s="17">
        <v>0</v>
      </c>
      <c r="G1909" s="18">
        <f t="shared" ca="1" si="151"/>
        <v>-2.7240478047400499E-2</v>
      </c>
      <c r="AA1909">
        <f t="shared" si="150"/>
        <v>23000</v>
      </c>
      <c r="AB1909">
        <f t="shared" si="152"/>
        <v>529000000</v>
      </c>
      <c r="AC1909">
        <f t="shared" si="153"/>
        <v>12167000000000</v>
      </c>
      <c r="AJ1909" s="2">
        <f t="shared" si="154"/>
        <v>0.17389290837148225</v>
      </c>
    </row>
    <row r="1910" spans="1:36" x14ac:dyDescent="0.3">
      <c r="A1910" s="17">
        <v>0</v>
      </c>
      <c r="B1910" s="17">
        <v>0</v>
      </c>
      <c r="C1910" s="17">
        <v>7</v>
      </c>
      <c r="D1910" s="17">
        <v>23000</v>
      </c>
      <c r="E1910" s="17">
        <v>2013</v>
      </c>
      <c r="F1910" s="17">
        <v>0</v>
      </c>
      <c r="G1910" s="18">
        <f t="shared" ca="1" si="151"/>
        <v>-4.261258423466862E-2</v>
      </c>
      <c r="AA1910">
        <f t="shared" si="150"/>
        <v>23000</v>
      </c>
      <c r="AB1910">
        <f t="shared" si="152"/>
        <v>529000000</v>
      </c>
      <c r="AC1910">
        <f t="shared" si="153"/>
        <v>12167000000000</v>
      </c>
      <c r="AJ1910" s="2">
        <f t="shared" si="154"/>
        <v>0.17389290837148225</v>
      </c>
    </row>
    <row r="1911" spans="1:36" x14ac:dyDescent="0.3">
      <c r="A1911" s="17">
        <v>1</v>
      </c>
      <c r="B1911" s="17">
        <v>0</v>
      </c>
      <c r="C1911" s="17">
        <v>7</v>
      </c>
      <c r="D1911" s="17">
        <v>23000</v>
      </c>
      <c r="E1911" s="17">
        <v>2013</v>
      </c>
      <c r="F1911" s="17">
        <v>0</v>
      </c>
      <c r="G1911" s="18">
        <f t="shared" ca="1" si="151"/>
        <v>-2.7306267364003614E-2</v>
      </c>
      <c r="AA1911">
        <f t="shared" si="150"/>
        <v>23000</v>
      </c>
      <c r="AB1911">
        <f t="shared" si="152"/>
        <v>529000000</v>
      </c>
      <c r="AC1911">
        <f t="shared" si="153"/>
        <v>12167000000000</v>
      </c>
      <c r="AJ1911" s="2">
        <f t="shared" si="154"/>
        <v>0.17389290837148225</v>
      </c>
    </row>
    <row r="1912" spans="1:36" x14ac:dyDescent="0.3">
      <c r="A1912" s="17">
        <v>1</v>
      </c>
      <c r="B1912" s="17">
        <v>0</v>
      </c>
      <c r="C1912" s="17">
        <v>7</v>
      </c>
      <c r="D1912" s="17">
        <v>23000</v>
      </c>
      <c r="E1912" s="17">
        <v>2013</v>
      </c>
      <c r="F1912" s="17">
        <v>0</v>
      </c>
      <c r="G1912" s="18">
        <f t="shared" ca="1" si="151"/>
        <v>-2.6907773067460641E-2</v>
      </c>
      <c r="AA1912">
        <f t="shared" si="150"/>
        <v>23000</v>
      </c>
      <c r="AB1912">
        <f t="shared" si="152"/>
        <v>529000000</v>
      </c>
      <c r="AC1912">
        <f t="shared" si="153"/>
        <v>12167000000000</v>
      </c>
      <c r="AJ1912" s="2">
        <f t="shared" si="154"/>
        <v>0.17389290837148225</v>
      </c>
    </row>
    <row r="1913" spans="1:36" x14ac:dyDescent="0.3">
      <c r="A1913" s="17">
        <v>1</v>
      </c>
      <c r="B1913" s="17">
        <v>0</v>
      </c>
      <c r="C1913" s="17">
        <v>4</v>
      </c>
      <c r="D1913" s="17">
        <v>23150</v>
      </c>
      <c r="E1913" s="17">
        <v>2013</v>
      </c>
      <c r="F1913" s="17">
        <v>0</v>
      </c>
      <c r="G1913" s="18">
        <f t="shared" ca="1" si="151"/>
        <v>1.4477986698128409E-2</v>
      </c>
      <c r="AA1913">
        <f t="shared" si="150"/>
        <v>23150</v>
      </c>
      <c r="AB1913">
        <f t="shared" si="152"/>
        <v>535922500</v>
      </c>
      <c r="AC1913">
        <f t="shared" si="153"/>
        <v>12406605875000</v>
      </c>
      <c r="AJ1913" s="2">
        <f t="shared" si="154"/>
        <v>0.17410000859114913</v>
      </c>
    </row>
    <row r="1914" spans="1:36" x14ac:dyDescent="0.3">
      <c r="A1914" s="17">
        <v>0</v>
      </c>
      <c r="B1914" s="17">
        <v>0</v>
      </c>
      <c r="C1914" s="17">
        <v>6</v>
      </c>
      <c r="D1914" s="17">
        <v>23200</v>
      </c>
      <c r="E1914" s="17">
        <v>2013</v>
      </c>
      <c r="F1914" s="17">
        <v>0</v>
      </c>
      <c r="G1914" s="18">
        <f t="shared" ca="1" si="151"/>
        <v>4.7139018282963491E-2</v>
      </c>
      <c r="AA1914">
        <f t="shared" si="150"/>
        <v>23200</v>
      </c>
      <c r="AB1914">
        <f t="shared" si="152"/>
        <v>538240000</v>
      </c>
      <c r="AC1914">
        <f t="shared" si="153"/>
        <v>12487168000000</v>
      </c>
      <c r="AJ1914" s="2">
        <f t="shared" si="154"/>
        <v>0.17417146427487964</v>
      </c>
    </row>
    <row r="1915" spans="1:36" x14ac:dyDescent="0.3">
      <c r="A1915" s="17">
        <v>1</v>
      </c>
      <c r="B1915" s="17">
        <v>0</v>
      </c>
      <c r="C1915" s="17">
        <v>5</v>
      </c>
      <c r="D1915" s="17">
        <v>23240</v>
      </c>
      <c r="E1915" s="17">
        <v>2013</v>
      </c>
      <c r="F1915" s="17">
        <v>1</v>
      </c>
      <c r="G1915" s="18">
        <f t="shared" ca="1" si="151"/>
        <v>0.98627552850364686</v>
      </c>
      <c r="AA1915">
        <f t="shared" si="150"/>
        <v>23240</v>
      </c>
      <c r="AB1915">
        <f t="shared" si="152"/>
        <v>540097600</v>
      </c>
      <c r="AC1915">
        <f t="shared" si="153"/>
        <v>12551868224000</v>
      </c>
      <c r="AJ1915" s="2">
        <f t="shared" si="154"/>
        <v>0.17422951626725339</v>
      </c>
    </row>
    <row r="1916" spans="1:36" x14ac:dyDescent="0.3">
      <c r="A1916" s="17">
        <v>1</v>
      </c>
      <c r="B1916" s="17">
        <v>1</v>
      </c>
      <c r="C1916" s="17">
        <v>2</v>
      </c>
      <c r="D1916" s="17">
        <v>23250</v>
      </c>
      <c r="E1916" s="17">
        <v>2013</v>
      </c>
      <c r="F1916" s="17">
        <v>1</v>
      </c>
      <c r="G1916" s="18">
        <f t="shared" ca="1" si="151"/>
        <v>0.99526128677213643</v>
      </c>
      <c r="AA1916">
        <f t="shared" si="150"/>
        <v>23250</v>
      </c>
      <c r="AB1916">
        <f t="shared" si="152"/>
        <v>540562500</v>
      </c>
      <c r="AC1916">
        <f t="shared" si="153"/>
        <v>12568078125000</v>
      </c>
      <c r="AJ1916" s="2">
        <f t="shared" si="154"/>
        <v>0.17424415341433647</v>
      </c>
    </row>
    <row r="1917" spans="1:36" x14ac:dyDescent="0.3">
      <c r="A1917" s="17">
        <v>0</v>
      </c>
      <c r="B1917" s="17">
        <v>0</v>
      </c>
      <c r="C1917" s="17">
        <v>7</v>
      </c>
      <c r="D1917" s="17">
        <v>23390</v>
      </c>
      <c r="E1917" s="17">
        <v>2013</v>
      </c>
      <c r="F1917" s="17">
        <v>0</v>
      </c>
      <c r="G1917" s="18">
        <f t="shared" ca="1" si="151"/>
        <v>-3.2276662799404089E-2</v>
      </c>
      <c r="AA1917">
        <f t="shared" si="150"/>
        <v>23390</v>
      </c>
      <c r="AB1917">
        <f t="shared" si="152"/>
        <v>547092100</v>
      </c>
      <c r="AC1917">
        <f t="shared" si="153"/>
        <v>12796484219000</v>
      </c>
      <c r="AJ1917" s="2">
        <f t="shared" si="154"/>
        <v>0.1744543589673723</v>
      </c>
    </row>
    <row r="1918" spans="1:36" x14ac:dyDescent="0.3">
      <c r="A1918" s="17">
        <v>0</v>
      </c>
      <c r="B1918" s="17">
        <v>0</v>
      </c>
      <c r="C1918" s="17">
        <v>6</v>
      </c>
      <c r="D1918" s="17">
        <v>23470</v>
      </c>
      <c r="E1918" s="17">
        <v>2013</v>
      </c>
      <c r="F1918" s="17">
        <v>0</v>
      </c>
      <c r="G1918" s="18">
        <f t="shared" ca="1" si="151"/>
        <v>1.8904844671479782E-2</v>
      </c>
      <c r="AA1918">
        <f t="shared" si="150"/>
        <v>23470</v>
      </c>
      <c r="AB1918">
        <f t="shared" si="152"/>
        <v>550840900</v>
      </c>
      <c r="AC1918">
        <f t="shared" si="153"/>
        <v>12928235923000</v>
      </c>
      <c r="AJ1918" s="2">
        <f t="shared" si="154"/>
        <v>0.1745789784453185</v>
      </c>
    </row>
    <row r="1919" spans="1:36" x14ac:dyDescent="0.3">
      <c r="A1919" s="17">
        <v>1</v>
      </c>
      <c r="B1919" s="17">
        <v>0</v>
      </c>
      <c r="C1919" s="17">
        <v>7</v>
      </c>
      <c r="D1919" s="17">
        <v>23500</v>
      </c>
      <c r="E1919" s="17">
        <v>2013</v>
      </c>
      <c r="F1919" s="17">
        <v>1</v>
      </c>
      <c r="G1919" s="18">
        <f t="shared" ca="1" si="151"/>
        <v>0.99836373327069872</v>
      </c>
      <c r="AA1919">
        <f t="shared" si="150"/>
        <v>23500</v>
      </c>
      <c r="AB1919">
        <f t="shared" si="152"/>
        <v>552250000</v>
      </c>
      <c r="AC1919">
        <f t="shared" si="153"/>
        <v>12977875000000</v>
      </c>
      <c r="AJ1919" s="2">
        <f t="shared" si="154"/>
        <v>0.17462656960743536</v>
      </c>
    </row>
    <row r="1920" spans="1:36" x14ac:dyDescent="0.3">
      <c r="A1920" s="17">
        <v>0</v>
      </c>
      <c r="B1920" s="17">
        <v>0</v>
      </c>
      <c r="C1920" s="17">
        <v>3</v>
      </c>
      <c r="D1920" s="17">
        <v>23510</v>
      </c>
      <c r="E1920" s="17">
        <v>2013</v>
      </c>
      <c r="F1920" s="17">
        <v>0</v>
      </c>
      <c r="G1920" s="18">
        <f t="shared" ca="1" si="151"/>
        <v>-2.6880947613119311E-2</v>
      </c>
      <c r="AA1920">
        <f t="shared" si="150"/>
        <v>23510</v>
      </c>
      <c r="AB1920">
        <f t="shared" si="152"/>
        <v>552720100</v>
      </c>
      <c r="AC1920">
        <f t="shared" si="153"/>
        <v>12994449551000</v>
      </c>
      <c r="AJ1920" s="2">
        <f t="shared" si="154"/>
        <v>0.17464253828910542</v>
      </c>
    </row>
    <row r="1921" spans="1:36" x14ac:dyDescent="0.3">
      <c r="A1921" s="17">
        <v>0</v>
      </c>
      <c r="B1921" s="17">
        <v>0</v>
      </c>
      <c r="C1921" s="17">
        <v>7</v>
      </c>
      <c r="D1921" s="17">
        <v>23610</v>
      </c>
      <c r="E1921" s="17">
        <v>2013</v>
      </c>
      <c r="F1921" s="17">
        <v>0</v>
      </c>
      <c r="G1921" s="18">
        <f t="shared" ca="1" si="151"/>
        <v>-4.528483325953097E-2</v>
      </c>
      <c r="AA1921">
        <f t="shared" ref="AA1921:AA1984" si="155">D1921</f>
        <v>23610</v>
      </c>
      <c r="AB1921">
        <f t="shared" si="152"/>
        <v>557432100</v>
      </c>
      <c r="AC1921">
        <f t="shared" si="153"/>
        <v>13160971881000</v>
      </c>
      <c r="AJ1921" s="2">
        <f t="shared" si="154"/>
        <v>0.17480513902704367</v>
      </c>
    </row>
    <row r="1922" spans="1:36" x14ac:dyDescent="0.3">
      <c r="A1922" s="17">
        <v>0</v>
      </c>
      <c r="B1922" s="17">
        <v>0</v>
      </c>
      <c r="C1922" s="17">
        <v>7</v>
      </c>
      <c r="D1922" s="17">
        <v>23700</v>
      </c>
      <c r="E1922" s="17">
        <v>2013</v>
      </c>
      <c r="F1922" s="17">
        <v>0</v>
      </c>
      <c r="G1922" s="18">
        <f t="shared" ref="G1922:G1985" ca="1" si="156">F1922+(RAND()-0.5)*$H$2</f>
        <v>4.8429367886710512E-2</v>
      </c>
      <c r="AA1922">
        <f t="shared" si="155"/>
        <v>23700</v>
      </c>
      <c r="AB1922">
        <f t="shared" si="152"/>
        <v>561690000</v>
      </c>
      <c r="AC1922">
        <f t="shared" si="153"/>
        <v>13312053000000</v>
      </c>
      <c r="AJ1922" s="2">
        <f t="shared" si="154"/>
        <v>0.1749560705738952</v>
      </c>
    </row>
    <row r="1923" spans="1:36" x14ac:dyDescent="0.3">
      <c r="A1923" s="17">
        <v>0</v>
      </c>
      <c r="B1923" s="17">
        <v>0</v>
      </c>
      <c r="C1923" s="17">
        <v>7</v>
      </c>
      <c r="D1923" s="17">
        <v>23770</v>
      </c>
      <c r="E1923" s="17">
        <v>2013</v>
      </c>
      <c r="F1923" s="17">
        <v>0</v>
      </c>
      <c r="G1923" s="18">
        <f t="shared" ca="1" si="156"/>
        <v>3.9106433629800097E-2</v>
      </c>
      <c r="AA1923">
        <f t="shared" si="155"/>
        <v>23770</v>
      </c>
      <c r="AB1923">
        <f t="shared" ref="AB1923:AB1986" si="157">AA1923^2</f>
        <v>565012900</v>
      </c>
      <c r="AC1923">
        <f t="shared" ref="AC1923:AC1986" si="158">AA1923^3</f>
        <v>13430356633000</v>
      </c>
      <c r="AJ1923" s="2">
        <f t="shared" ref="AJ1923:AJ1986" si="159">$AH$2+$AG$2*AA1923+$AF$2*AB1923+$AE$2*AC1923</f>
        <v>0.17507652066094551</v>
      </c>
    </row>
    <row r="1924" spans="1:36" x14ac:dyDescent="0.3">
      <c r="A1924" s="17">
        <v>1</v>
      </c>
      <c r="B1924" s="17">
        <v>0</v>
      </c>
      <c r="C1924" s="17">
        <v>1</v>
      </c>
      <c r="D1924" s="17">
        <v>23775</v>
      </c>
      <c r="E1924" s="17">
        <v>2013</v>
      </c>
      <c r="F1924" s="17">
        <v>1</v>
      </c>
      <c r="G1924" s="18">
        <f t="shared" ca="1" si="156"/>
        <v>0.96473096493919175</v>
      </c>
      <c r="AA1924">
        <f t="shared" si="155"/>
        <v>23775</v>
      </c>
      <c r="AB1924">
        <f t="shared" si="157"/>
        <v>565250625</v>
      </c>
      <c r="AC1924">
        <f t="shared" si="158"/>
        <v>13438833609375</v>
      </c>
      <c r="AJ1924" s="2">
        <f t="shared" si="159"/>
        <v>0.17508522776127966</v>
      </c>
    </row>
    <row r="1925" spans="1:36" x14ac:dyDescent="0.3">
      <c r="A1925" s="17">
        <v>0</v>
      </c>
      <c r="B1925" s="17">
        <v>0</v>
      </c>
      <c r="C1925" s="17">
        <v>4</v>
      </c>
      <c r="D1925" s="17">
        <v>23800</v>
      </c>
      <c r="E1925" s="17">
        <v>2013</v>
      </c>
      <c r="F1925" s="17">
        <v>0</v>
      </c>
      <c r="G1925" s="18">
        <f t="shared" ca="1" si="156"/>
        <v>-1.3020719192187015E-2</v>
      </c>
      <c r="AA1925">
        <f t="shared" si="155"/>
        <v>23800</v>
      </c>
      <c r="AB1925">
        <f t="shared" si="157"/>
        <v>566440000</v>
      </c>
      <c r="AC1925">
        <f t="shared" si="158"/>
        <v>13481272000000</v>
      </c>
      <c r="AJ1925" s="2">
        <f t="shared" si="159"/>
        <v>0.17512897164735314</v>
      </c>
    </row>
    <row r="1926" spans="1:36" x14ac:dyDescent="0.3">
      <c r="A1926" s="17">
        <v>0</v>
      </c>
      <c r="B1926" s="17">
        <v>1</v>
      </c>
      <c r="C1926" s="17">
        <v>6</v>
      </c>
      <c r="D1926" s="17">
        <v>23910</v>
      </c>
      <c r="E1926" s="17">
        <v>2013</v>
      </c>
      <c r="F1926" s="17">
        <v>0</v>
      </c>
      <c r="G1926" s="18">
        <f t="shared" ca="1" si="156"/>
        <v>2.7740184347119192E-2</v>
      </c>
      <c r="AA1926">
        <f t="shared" si="155"/>
        <v>23910</v>
      </c>
      <c r="AB1926">
        <f t="shared" si="157"/>
        <v>571688100</v>
      </c>
      <c r="AC1926">
        <f t="shared" si="158"/>
        <v>13669062471000</v>
      </c>
      <c r="AJ1926" s="2">
        <f t="shared" si="159"/>
        <v>0.17532560787513113</v>
      </c>
    </row>
    <row r="1927" spans="1:36" x14ac:dyDescent="0.3">
      <c r="A1927" s="17">
        <v>1</v>
      </c>
      <c r="B1927" s="17">
        <v>0</v>
      </c>
      <c r="C1927" s="17">
        <v>7</v>
      </c>
      <c r="D1927" s="17">
        <v>24000</v>
      </c>
      <c r="E1927" s="17">
        <v>2013</v>
      </c>
      <c r="F1927" s="17">
        <v>1</v>
      </c>
      <c r="G1927" s="18">
        <f t="shared" ca="1" si="156"/>
        <v>1.0329506159472932</v>
      </c>
      <c r="AA1927">
        <f t="shared" si="155"/>
        <v>24000</v>
      </c>
      <c r="AB1927">
        <f t="shared" si="157"/>
        <v>576000000</v>
      </c>
      <c r="AC1927">
        <f t="shared" si="158"/>
        <v>13824000000000</v>
      </c>
      <c r="AJ1927" s="2">
        <f t="shared" si="159"/>
        <v>0.17549161058606069</v>
      </c>
    </row>
    <row r="1928" spans="1:36" x14ac:dyDescent="0.3">
      <c r="A1928" s="17">
        <v>1</v>
      </c>
      <c r="B1928" s="17">
        <v>0</v>
      </c>
      <c r="C1928" s="17">
        <v>7</v>
      </c>
      <c r="D1928" s="17">
        <v>24000</v>
      </c>
      <c r="E1928" s="17">
        <v>2013</v>
      </c>
      <c r="F1928" s="17">
        <v>0</v>
      </c>
      <c r="G1928" s="18">
        <f t="shared" ca="1" si="156"/>
        <v>6.2703160426989873E-3</v>
      </c>
      <c r="AA1928">
        <f t="shared" si="155"/>
        <v>24000</v>
      </c>
      <c r="AB1928">
        <f t="shared" si="157"/>
        <v>576000000</v>
      </c>
      <c r="AC1928">
        <f t="shared" si="158"/>
        <v>13824000000000</v>
      </c>
      <c r="AJ1928" s="2">
        <f t="shared" si="159"/>
        <v>0.17549161058606069</v>
      </c>
    </row>
    <row r="1929" spans="1:36" x14ac:dyDescent="0.3">
      <c r="A1929" s="17">
        <v>1</v>
      </c>
      <c r="B1929" s="17">
        <v>0</v>
      </c>
      <c r="C1929" s="17">
        <v>6</v>
      </c>
      <c r="D1929" s="17">
        <v>24000</v>
      </c>
      <c r="E1929" s="17">
        <v>2013</v>
      </c>
      <c r="F1929" s="17">
        <v>1</v>
      </c>
      <c r="G1929" s="18">
        <f t="shared" ca="1" si="156"/>
        <v>1.0331463692116118</v>
      </c>
      <c r="AA1929">
        <f t="shared" si="155"/>
        <v>24000</v>
      </c>
      <c r="AB1929">
        <f t="shared" si="157"/>
        <v>576000000</v>
      </c>
      <c r="AC1929">
        <f t="shared" si="158"/>
        <v>13824000000000</v>
      </c>
      <c r="AJ1929" s="2">
        <f t="shared" si="159"/>
        <v>0.17549161058606069</v>
      </c>
    </row>
    <row r="1930" spans="1:36" x14ac:dyDescent="0.3">
      <c r="A1930" s="17">
        <v>1</v>
      </c>
      <c r="B1930" s="17">
        <v>0</v>
      </c>
      <c r="C1930" s="17">
        <v>7</v>
      </c>
      <c r="D1930" s="17">
        <v>24010</v>
      </c>
      <c r="E1930" s="17">
        <v>2013</v>
      </c>
      <c r="F1930" s="17">
        <v>1</v>
      </c>
      <c r="G1930" s="18">
        <f t="shared" ca="1" si="156"/>
        <v>1.0180069688849105</v>
      </c>
      <c r="AA1930">
        <f t="shared" si="155"/>
        <v>24010</v>
      </c>
      <c r="AB1930">
        <f t="shared" si="157"/>
        <v>576480100</v>
      </c>
      <c r="AC1930">
        <f t="shared" si="158"/>
        <v>13841287201000</v>
      </c>
      <c r="AJ1930" s="2">
        <f t="shared" si="159"/>
        <v>0.17551034344347491</v>
      </c>
    </row>
    <row r="1931" spans="1:36" x14ac:dyDescent="0.3">
      <c r="A1931" s="17">
        <v>0</v>
      </c>
      <c r="B1931" s="17">
        <v>0</v>
      </c>
      <c r="C1931" s="17">
        <v>5</v>
      </c>
      <c r="D1931" s="17">
        <v>24020</v>
      </c>
      <c r="E1931" s="17">
        <v>2013</v>
      </c>
      <c r="F1931" s="17">
        <v>0</v>
      </c>
      <c r="G1931" s="18">
        <f t="shared" ca="1" si="156"/>
        <v>-3.3523253918757726E-2</v>
      </c>
      <c r="AA1931">
        <f t="shared" si="155"/>
        <v>24020</v>
      </c>
      <c r="AB1931">
        <f t="shared" si="157"/>
        <v>576960400</v>
      </c>
      <c r="AC1931">
        <f t="shared" si="158"/>
        <v>13858588808000</v>
      </c>
      <c r="AJ1931" s="2">
        <f t="shared" si="159"/>
        <v>0.17552913431602157</v>
      </c>
    </row>
    <row r="1932" spans="1:36" x14ac:dyDescent="0.3">
      <c r="A1932" s="17">
        <v>0</v>
      </c>
      <c r="B1932" s="17">
        <v>0</v>
      </c>
      <c r="C1932" s="17">
        <v>1</v>
      </c>
      <c r="D1932" s="17">
        <v>24040</v>
      </c>
      <c r="E1932" s="17">
        <v>2013</v>
      </c>
      <c r="F1932" s="17">
        <v>0</v>
      </c>
      <c r="G1932" s="18">
        <f t="shared" ca="1" si="156"/>
        <v>-4.5368834027261953E-2</v>
      </c>
      <c r="AA1932">
        <f t="shared" si="155"/>
        <v>24040</v>
      </c>
      <c r="AB1932">
        <f t="shared" si="157"/>
        <v>577921600</v>
      </c>
      <c r="AC1932">
        <f t="shared" si="158"/>
        <v>13893235264000</v>
      </c>
      <c r="AJ1932" s="2">
        <f t="shared" si="159"/>
        <v>0.1755668905350023</v>
      </c>
    </row>
    <row r="1933" spans="1:36" x14ac:dyDescent="0.3">
      <c r="A1933" s="17">
        <v>0</v>
      </c>
      <c r="B1933" s="17">
        <v>0</v>
      </c>
      <c r="C1933" s="17">
        <v>7</v>
      </c>
      <c r="D1933" s="17">
        <v>24070</v>
      </c>
      <c r="E1933" s="17">
        <v>2013</v>
      </c>
      <c r="F1933" s="17">
        <v>0</v>
      </c>
      <c r="G1933" s="18">
        <f t="shared" ca="1" si="156"/>
        <v>6.1728608271004464E-4</v>
      </c>
      <c r="AA1933">
        <f t="shared" si="155"/>
        <v>24070</v>
      </c>
      <c r="AB1933">
        <f t="shared" si="157"/>
        <v>579364900</v>
      </c>
      <c r="AC1933">
        <f t="shared" si="158"/>
        <v>13945313143000</v>
      </c>
      <c r="AJ1933" s="2">
        <f t="shared" si="159"/>
        <v>0.17562396265502511</v>
      </c>
    </row>
    <row r="1934" spans="1:36" x14ac:dyDescent="0.3">
      <c r="A1934" s="17">
        <v>1</v>
      </c>
      <c r="B1934" s="17">
        <v>0</v>
      </c>
      <c r="C1934" s="17">
        <v>7</v>
      </c>
      <c r="D1934" s="17">
        <v>24110</v>
      </c>
      <c r="E1934" s="17">
        <v>2013</v>
      </c>
      <c r="F1934" s="17">
        <v>1</v>
      </c>
      <c r="G1934" s="18">
        <f t="shared" ca="1" si="156"/>
        <v>0.97990842821842772</v>
      </c>
      <c r="AA1934">
        <f t="shared" si="155"/>
        <v>24110</v>
      </c>
      <c r="AB1934">
        <f t="shared" si="157"/>
        <v>581292100</v>
      </c>
      <c r="AC1934">
        <f t="shared" si="158"/>
        <v>14014952531000</v>
      </c>
      <c r="AJ1934" s="2">
        <f t="shared" si="159"/>
        <v>0.17570088052508753</v>
      </c>
    </row>
    <row r="1935" spans="1:36" x14ac:dyDescent="0.3">
      <c r="A1935" s="17">
        <v>1</v>
      </c>
      <c r="B1935" s="17">
        <v>0</v>
      </c>
      <c r="C1935" s="17">
        <v>2</v>
      </c>
      <c r="D1935" s="17">
        <v>24120</v>
      </c>
      <c r="E1935" s="17">
        <v>2013</v>
      </c>
      <c r="F1935" s="17">
        <v>1</v>
      </c>
      <c r="G1935" s="18">
        <f t="shared" ca="1" si="156"/>
        <v>1.0034605017393112</v>
      </c>
      <c r="AA1935">
        <f t="shared" si="155"/>
        <v>24120</v>
      </c>
      <c r="AB1935">
        <f t="shared" si="157"/>
        <v>581774400</v>
      </c>
      <c r="AC1935">
        <f t="shared" si="158"/>
        <v>14032398528000</v>
      </c>
      <c r="AJ1935" s="2">
        <f t="shared" si="159"/>
        <v>0.17572025744068592</v>
      </c>
    </row>
    <row r="1936" spans="1:36" x14ac:dyDescent="0.3">
      <c r="A1936" s="17">
        <v>1</v>
      </c>
      <c r="B1936" s="17">
        <v>0</v>
      </c>
      <c r="C1936" s="17">
        <v>2</v>
      </c>
      <c r="D1936" s="17">
        <v>24120</v>
      </c>
      <c r="E1936" s="17">
        <v>2013</v>
      </c>
      <c r="F1936" s="17">
        <v>0</v>
      </c>
      <c r="G1936" s="18">
        <f t="shared" ca="1" si="156"/>
        <v>-1.6896354850485972E-2</v>
      </c>
      <c r="AA1936">
        <f t="shared" si="155"/>
        <v>24120</v>
      </c>
      <c r="AB1936">
        <f t="shared" si="157"/>
        <v>581774400</v>
      </c>
      <c r="AC1936">
        <f t="shared" si="158"/>
        <v>14032398528000</v>
      </c>
      <c r="AJ1936" s="2">
        <f t="shared" si="159"/>
        <v>0.17572025744068592</v>
      </c>
    </row>
    <row r="1937" spans="1:36" x14ac:dyDescent="0.3">
      <c r="A1937" s="17">
        <v>1</v>
      </c>
      <c r="B1937" s="17">
        <v>0</v>
      </c>
      <c r="C1937" s="17">
        <v>2</v>
      </c>
      <c r="D1937" s="17">
        <v>24190</v>
      </c>
      <c r="E1937" s="17">
        <v>2013</v>
      </c>
      <c r="F1937" s="17">
        <v>0</v>
      </c>
      <c r="G1937" s="18">
        <f t="shared" ca="1" si="156"/>
        <v>-4.3083409655568221E-2</v>
      </c>
      <c r="AA1937">
        <f t="shared" si="155"/>
        <v>24190</v>
      </c>
      <c r="AB1937">
        <f t="shared" si="157"/>
        <v>585156100</v>
      </c>
      <c r="AC1937">
        <f t="shared" si="158"/>
        <v>14154926059000</v>
      </c>
      <c r="AJ1937" s="2">
        <f t="shared" si="159"/>
        <v>0.17585755926609503</v>
      </c>
    </row>
    <row r="1938" spans="1:36" x14ac:dyDescent="0.3">
      <c r="A1938" s="17">
        <v>0</v>
      </c>
      <c r="B1938" s="17">
        <v>0</v>
      </c>
      <c r="C1938" s="17">
        <v>7</v>
      </c>
      <c r="D1938" s="17">
        <v>24240</v>
      </c>
      <c r="E1938" s="17">
        <v>2013</v>
      </c>
      <c r="F1938" s="17">
        <v>0</v>
      </c>
      <c r="G1938" s="18">
        <f t="shared" ca="1" si="156"/>
        <v>3.0989250241779787E-2</v>
      </c>
      <c r="AA1938">
        <f t="shared" si="155"/>
        <v>24240</v>
      </c>
      <c r="AB1938">
        <f t="shared" si="157"/>
        <v>587577600</v>
      </c>
      <c r="AC1938">
        <f t="shared" si="158"/>
        <v>14242881024000</v>
      </c>
      <c r="AJ1938" s="2">
        <f t="shared" si="159"/>
        <v>0.17595742815608961</v>
      </c>
    </row>
    <row r="1939" spans="1:36" x14ac:dyDescent="0.3">
      <c r="A1939" s="17">
        <v>0</v>
      </c>
      <c r="B1939" s="17">
        <v>0</v>
      </c>
      <c r="C1939" s="17">
        <v>7</v>
      </c>
      <c r="D1939" s="17">
        <v>24260</v>
      </c>
      <c r="E1939" s="17">
        <v>2013</v>
      </c>
      <c r="F1939" s="17">
        <v>0</v>
      </c>
      <c r="G1939" s="18">
        <f t="shared" ca="1" si="156"/>
        <v>-4.2100075740472934E-2</v>
      </c>
      <c r="AA1939">
        <f t="shared" si="155"/>
        <v>24260</v>
      </c>
      <c r="AB1939">
        <f t="shared" si="157"/>
        <v>588547600</v>
      </c>
      <c r="AC1939">
        <f t="shared" si="158"/>
        <v>14278164776000</v>
      </c>
      <c r="AJ1939" s="2">
        <f t="shared" si="159"/>
        <v>0.17599779831484536</v>
      </c>
    </row>
    <row r="1940" spans="1:36" x14ac:dyDescent="0.3">
      <c r="A1940" s="17">
        <v>1</v>
      </c>
      <c r="B1940" s="17">
        <v>0</v>
      </c>
      <c r="C1940" s="17">
        <v>7</v>
      </c>
      <c r="D1940" s="17">
        <v>24290</v>
      </c>
      <c r="E1940" s="17">
        <v>2013</v>
      </c>
      <c r="F1940" s="17">
        <v>0</v>
      </c>
      <c r="G1940" s="18">
        <f t="shared" ca="1" si="156"/>
        <v>-2.8960359798985147E-3</v>
      </c>
      <c r="AA1940">
        <f t="shared" si="155"/>
        <v>24290</v>
      </c>
      <c r="AB1940">
        <f t="shared" si="157"/>
        <v>590004100</v>
      </c>
      <c r="AC1940">
        <f t="shared" si="158"/>
        <v>14331199589000</v>
      </c>
      <c r="AJ1940" s="2">
        <f t="shared" si="159"/>
        <v>0.176058809019705</v>
      </c>
    </row>
    <row r="1941" spans="1:36" x14ac:dyDescent="0.3">
      <c r="A1941" s="17">
        <v>0</v>
      </c>
      <c r="B1941" s="17">
        <v>0</v>
      </c>
      <c r="C1941" s="17">
        <v>6</v>
      </c>
      <c r="D1941" s="17">
        <v>24310</v>
      </c>
      <c r="E1941" s="17">
        <v>2013</v>
      </c>
      <c r="F1941" s="17">
        <v>1</v>
      </c>
      <c r="G1941" s="18">
        <f t="shared" ca="1" si="156"/>
        <v>1.0389693000520515</v>
      </c>
      <c r="AA1941">
        <f t="shared" si="155"/>
        <v>24310</v>
      </c>
      <c r="AB1941">
        <f t="shared" si="157"/>
        <v>590976100</v>
      </c>
      <c r="AC1941">
        <f t="shared" si="158"/>
        <v>14366628991000</v>
      </c>
      <c r="AJ1941" s="2">
        <f t="shared" si="159"/>
        <v>0.1760997877171887</v>
      </c>
    </row>
    <row r="1942" spans="1:36" x14ac:dyDescent="0.3">
      <c r="A1942" s="17">
        <v>0</v>
      </c>
      <c r="B1942" s="17">
        <v>0</v>
      </c>
      <c r="C1942" s="17">
        <v>7</v>
      </c>
      <c r="D1942" s="17">
        <v>24310</v>
      </c>
      <c r="E1942" s="17">
        <v>2013</v>
      </c>
      <c r="F1942" s="17">
        <v>0</v>
      </c>
      <c r="G1942" s="18">
        <f t="shared" ca="1" si="156"/>
        <v>2.1737347410798448E-2</v>
      </c>
      <c r="AA1942">
        <f t="shared" si="155"/>
        <v>24310</v>
      </c>
      <c r="AB1942">
        <f t="shared" si="157"/>
        <v>590976100</v>
      </c>
      <c r="AC1942">
        <f t="shared" si="158"/>
        <v>14366628991000</v>
      </c>
      <c r="AJ1942" s="2">
        <f t="shared" si="159"/>
        <v>0.1760997877171887</v>
      </c>
    </row>
    <row r="1943" spans="1:36" x14ac:dyDescent="0.3">
      <c r="A1943" s="17">
        <v>0</v>
      </c>
      <c r="B1943" s="17">
        <v>0</v>
      </c>
      <c r="C1943" s="17">
        <v>5</v>
      </c>
      <c r="D1943" s="17">
        <v>24340</v>
      </c>
      <c r="E1943" s="17">
        <v>2013</v>
      </c>
      <c r="F1943" s="17">
        <v>0</v>
      </c>
      <c r="G1943" s="18">
        <f t="shared" ca="1" si="156"/>
        <v>1.2077545091840891E-3</v>
      </c>
      <c r="AA1943">
        <f t="shared" si="155"/>
        <v>24340</v>
      </c>
      <c r="AB1943">
        <f t="shared" si="157"/>
        <v>592435600</v>
      </c>
      <c r="AC1943">
        <f t="shared" si="158"/>
        <v>14419882504000</v>
      </c>
      <c r="AJ1943" s="2">
        <f t="shared" si="159"/>
        <v>0.17616171524722496</v>
      </c>
    </row>
    <row r="1944" spans="1:36" x14ac:dyDescent="0.3">
      <c r="A1944" s="17">
        <v>1</v>
      </c>
      <c r="B1944" s="17">
        <v>0</v>
      </c>
      <c r="C1944" s="17">
        <v>2</v>
      </c>
      <c r="D1944" s="17">
        <v>24350</v>
      </c>
      <c r="E1944" s="17">
        <v>2013</v>
      </c>
      <c r="F1944" s="17">
        <v>1</v>
      </c>
      <c r="G1944" s="18">
        <f t="shared" ca="1" si="156"/>
        <v>1.0033770503730834</v>
      </c>
      <c r="AA1944">
        <f t="shared" si="155"/>
        <v>24350</v>
      </c>
      <c r="AB1944">
        <f t="shared" si="157"/>
        <v>592922500</v>
      </c>
      <c r="AC1944">
        <f t="shared" si="158"/>
        <v>14437662875000</v>
      </c>
      <c r="AJ1944" s="2">
        <f t="shared" si="159"/>
        <v>0.17618248071474218</v>
      </c>
    </row>
    <row r="1945" spans="1:36" x14ac:dyDescent="0.3">
      <c r="A1945" s="17">
        <v>1</v>
      </c>
      <c r="B1945" s="17">
        <v>0</v>
      </c>
      <c r="C1945" s="17">
        <v>2</v>
      </c>
      <c r="D1945" s="17">
        <v>24355</v>
      </c>
      <c r="E1945" s="17">
        <v>2013</v>
      </c>
      <c r="F1945" s="17">
        <v>0</v>
      </c>
      <c r="G1945" s="18">
        <f t="shared" ca="1" si="156"/>
        <v>-4.6568812678759987E-2</v>
      </c>
      <c r="AA1945">
        <f t="shared" si="155"/>
        <v>24355</v>
      </c>
      <c r="AB1945">
        <f t="shared" si="157"/>
        <v>593166025</v>
      </c>
      <c r="AC1945">
        <f t="shared" si="158"/>
        <v>14446558538875</v>
      </c>
      <c r="AJ1945" s="2">
        <f t="shared" si="159"/>
        <v>0.17619288656328941</v>
      </c>
    </row>
    <row r="1946" spans="1:36" x14ac:dyDescent="0.3">
      <c r="A1946" s="17">
        <v>1</v>
      </c>
      <c r="B1946" s="17">
        <v>0</v>
      </c>
      <c r="C1946" s="17">
        <v>6</v>
      </c>
      <c r="D1946" s="17">
        <v>24400</v>
      </c>
      <c r="E1946" s="17">
        <v>2013</v>
      </c>
      <c r="F1946" s="17">
        <v>0</v>
      </c>
      <c r="G1946" s="18">
        <f t="shared" ca="1" si="156"/>
        <v>-2.944631696209097E-2</v>
      </c>
      <c r="AA1946">
        <f t="shared" si="155"/>
        <v>24400</v>
      </c>
      <c r="AB1946">
        <f t="shared" si="157"/>
        <v>595360000</v>
      </c>
      <c r="AC1946">
        <f t="shared" si="158"/>
        <v>14526784000000</v>
      </c>
      <c r="AJ1946" s="2">
        <f t="shared" si="159"/>
        <v>0.17628723505412103</v>
      </c>
    </row>
    <row r="1947" spans="1:36" x14ac:dyDescent="0.3">
      <c r="A1947" s="17">
        <v>0</v>
      </c>
      <c r="B1947" s="17">
        <v>0</v>
      </c>
      <c r="C1947" s="17">
        <v>6</v>
      </c>
      <c r="D1947" s="17">
        <v>24460</v>
      </c>
      <c r="E1947" s="17">
        <v>2013</v>
      </c>
      <c r="F1947" s="17">
        <v>0</v>
      </c>
      <c r="G1947" s="18">
        <f t="shared" ca="1" si="156"/>
        <v>-3.5666205474399436E-2</v>
      </c>
      <c r="AA1947">
        <f t="shared" si="155"/>
        <v>24460</v>
      </c>
      <c r="AB1947">
        <f t="shared" si="157"/>
        <v>598291600</v>
      </c>
      <c r="AC1947">
        <f t="shared" si="158"/>
        <v>14634212536000</v>
      </c>
      <c r="AJ1947" s="2">
        <f t="shared" si="159"/>
        <v>0.17641499380545728</v>
      </c>
    </row>
    <row r="1948" spans="1:36" x14ac:dyDescent="0.3">
      <c r="A1948" s="17">
        <v>1</v>
      </c>
      <c r="B1948" s="17">
        <v>0</v>
      </c>
      <c r="C1948" s="17">
        <v>3</v>
      </c>
      <c r="D1948" s="17">
        <v>24470</v>
      </c>
      <c r="E1948" s="17">
        <v>2013</v>
      </c>
      <c r="F1948" s="17">
        <v>0</v>
      </c>
      <c r="G1948" s="18">
        <f t="shared" ca="1" si="156"/>
        <v>-3.4361974127402571E-2</v>
      </c>
      <c r="AA1948">
        <f t="shared" si="155"/>
        <v>24470</v>
      </c>
      <c r="AB1948">
        <f t="shared" si="157"/>
        <v>598780900</v>
      </c>
      <c r="AC1948">
        <f t="shared" si="158"/>
        <v>14652168623000</v>
      </c>
      <c r="AJ1948" s="2">
        <f t="shared" si="159"/>
        <v>0.17643650623052148</v>
      </c>
    </row>
    <row r="1949" spans="1:36" x14ac:dyDescent="0.3">
      <c r="A1949" s="17">
        <v>0</v>
      </c>
      <c r="B1949" s="17">
        <v>0</v>
      </c>
      <c r="C1949" s="17">
        <v>2</v>
      </c>
      <c r="D1949" s="17">
        <v>24650</v>
      </c>
      <c r="E1949" s="17">
        <v>2013</v>
      </c>
      <c r="F1949" s="17">
        <v>0</v>
      </c>
      <c r="G1949" s="18">
        <f t="shared" ca="1" si="156"/>
        <v>-1.5766809662771619E-2</v>
      </c>
      <c r="AA1949">
        <f t="shared" si="155"/>
        <v>24650</v>
      </c>
      <c r="AB1949">
        <f t="shared" si="157"/>
        <v>607622500</v>
      </c>
      <c r="AC1949">
        <f t="shared" si="158"/>
        <v>14977894625000</v>
      </c>
      <c r="AJ1949" s="2">
        <f t="shared" si="159"/>
        <v>0.17683459689459857</v>
      </c>
    </row>
    <row r="1950" spans="1:36" x14ac:dyDescent="0.3">
      <c r="A1950" s="17">
        <v>0</v>
      </c>
      <c r="B1950" s="17">
        <v>0</v>
      </c>
      <c r="C1950" s="17">
        <v>6</v>
      </c>
      <c r="D1950" s="17">
        <v>24700</v>
      </c>
      <c r="E1950" s="17">
        <v>2013</v>
      </c>
      <c r="F1950" s="17">
        <v>0</v>
      </c>
      <c r="G1950" s="18">
        <f t="shared" ca="1" si="156"/>
        <v>-9.328904601084931E-4</v>
      </c>
      <c r="AA1950">
        <f t="shared" si="155"/>
        <v>24700</v>
      </c>
      <c r="AB1950">
        <f t="shared" si="157"/>
        <v>610090000</v>
      </c>
      <c r="AC1950">
        <f t="shared" si="158"/>
        <v>15069223000000</v>
      </c>
      <c r="AJ1950" s="2">
        <f t="shared" si="159"/>
        <v>0.17694888102339429</v>
      </c>
    </row>
    <row r="1951" spans="1:36" x14ac:dyDescent="0.3">
      <c r="A1951" s="17">
        <v>1</v>
      </c>
      <c r="B1951" s="17">
        <v>0</v>
      </c>
      <c r="C1951" s="17">
        <v>5</v>
      </c>
      <c r="D1951" s="17">
        <v>24720</v>
      </c>
      <c r="E1951" s="17">
        <v>2013</v>
      </c>
      <c r="F1951" s="17">
        <v>0</v>
      </c>
      <c r="G1951" s="18">
        <f t="shared" ca="1" si="156"/>
        <v>4.3357215023953843E-2</v>
      </c>
      <c r="AA1951">
        <f t="shared" si="155"/>
        <v>24720</v>
      </c>
      <c r="AB1951">
        <f t="shared" si="157"/>
        <v>611078400</v>
      </c>
      <c r="AC1951">
        <f t="shared" si="158"/>
        <v>15105858048000</v>
      </c>
      <c r="AJ1951" s="2">
        <f t="shared" si="159"/>
        <v>0.17699505177104075</v>
      </c>
    </row>
    <row r="1952" spans="1:36" x14ac:dyDescent="0.3">
      <c r="A1952" s="17">
        <v>1</v>
      </c>
      <c r="B1952" s="17">
        <v>0</v>
      </c>
      <c r="C1952" s="17">
        <v>1</v>
      </c>
      <c r="D1952" s="17">
        <v>24750</v>
      </c>
      <c r="E1952" s="17">
        <v>2013</v>
      </c>
      <c r="F1952" s="17">
        <v>0</v>
      </c>
      <c r="G1952" s="18">
        <f t="shared" ca="1" si="156"/>
        <v>3.6638243314109663E-2</v>
      </c>
      <c r="AA1952">
        <f t="shared" si="155"/>
        <v>24750</v>
      </c>
      <c r="AB1952">
        <f t="shared" si="157"/>
        <v>612562500</v>
      </c>
      <c r="AC1952">
        <f t="shared" si="158"/>
        <v>15160921875000</v>
      </c>
      <c r="AJ1952" s="2">
        <f t="shared" si="159"/>
        <v>0.17706480031641825</v>
      </c>
    </row>
    <row r="1953" spans="1:36" x14ac:dyDescent="0.3">
      <c r="A1953" s="17">
        <v>0</v>
      </c>
      <c r="B1953" s="17">
        <v>0</v>
      </c>
      <c r="C1953" s="17">
        <v>1</v>
      </c>
      <c r="D1953" s="17">
        <v>24790</v>
      </c>
      <c r="E1953" s="17">
        <v>2013</v>
      </c>
      <c r="F1953" s="17">
        <v>0</v>
      </c>
      <c r="G1953" s="18">
        <f t="shared" ca="1" si="156"/>
        <v>1.7187652656954721E-2</v>
      </c>
      <c r="AA1953">
        <f t="shared" si="155"/>
        <v>24790</v>
      </c>
      <c r="AB1953">
        <f t="shared" si="157"/>
        <v>614544100</v>
      </c>
      <c r="AC1953">
        <f t="shared" si="158"/>
        <v>15234548239000</v>
      </c>
      <c r="AJ1953" s="2">
        <f t="shared" si="159"/>
        <v>0.17715872206735178</v>
      </c>
    </row>
    <row r="1954" spans="1:36" x14ac:dyDescent="0.3">
      <c r="A1954" s="17">
        <v>1</v>
      </c>
      <c r="B1954" s="17">
        <v>0</v>
      </c>
      <c r="C1954" s="17">
        <v>1</v>
      </c>
      <c r="D1954" s="17">
        <v>24850</v>
      </c>
      <c r="E1954" s="17">
        <v>2013</v>
      </c>
      <c r="F1954" s="17">
        <v>0</v>
      </c>
      <c r="G1954" s="18">
        <f t="shared" ca="1" si="156"/>
        <v>-9.063144850050919E-3</v>
      </c>
      <c r="AA1954">
        <f t="shared" si="155"/>
        <v>24850</v>
      </c>
      <c r="AB1954">
        <f t="shared" si="157"/>
        <v>617522500</v>
      </c>
      <c r="AC1954">
        <f t="shared" si="158"/>
        <v>15345434125000</v>
      </c>
      <c r="AJ1954" s="2">
        <f t="shared" si="159"/>
        <v>0.17730159795628342</v>
      </c>
    </row>
    <row r="1955" spans="1:36" x14ac:dyDescent="0.3">
      <c r="A1955" s="17">
        <v>1</v>
      </c>
      <c r="B1955" s="17">
        <v>0</v>
      </c>
      <c r="C1955" s="17">
        <v>6</v>
      </c>
      <c r="D1955" s="17">
        <v>24970</v>
      </c>
      <c r="E1955" s="17">
        <v>2013</v>
      </c>
      <c r="F1955" s="17">
        <v>0</v>
      </c>
      <c r="G1955" s="18">
        <f t="shared" ca="1" si="156"/>
        <v>-4.0279156349753299E-2</v>
      </c>
      <c r="AA1955">
        <f t="shared" si="155"/>
        <v>24970</v>
      </c>
      <c r="AB1955">
        <f t="shared" si="157"/>
        <v>623500900</v>
      </c>
      <c r="AC1955">
        <f t="shared" si="158"/>
        <v>15568817473000</v>
      </c>
      <c r="AJ1955" s="2">
        <f t="shared" si="159"/>
        <v>0.17759461032009388</v>
      </c>
    </row>
    <row r="1956" spans="1:36" x14ac:dyDescent="0.3">
      <c r="A1956" s="17">
        <v>0</v>
      </c>
      <c r="B1956" s="17">
        <v>0</v>
      </c>
      <c r="C1956" s="17">
        <v>6</v>
      </c>
      <c r="D1956" s="17">
        <v>24990</v>
      </c>
      <c r="E1956" s="17">
        <v>2013</v>
      </c>
      <c r="F1956" s="17">
        <v>0</v>
      </c>
      <c r="G1956" s="18">
        <f t="shared" ca="1" si="156"/>
        <v>6.0383621370255882E-3</v>
      </c>
      <c r="AA1956">
        <f t="shared" si="155"/>
        <v>24990</v>
      </c>
      <c r="AB1956">
        <f t="shared" si="157"/>
        <v>624500100</v>
      </c>
      <c r="AC1956">
        <f t="shared" si="158"/>
        <v>15606257499000</v>
      </c>
      <c r="AJ1956" s="2">
        <f t="shared" si="159"/>
        <v>0.17764439689920786</v>
      </c>
    </row>
    <row r="1957" spans="1:36" x14ac:dyDescent="0.3">
      <c r="A1957" s="17">
        <v>0</v>
      </c>
      <c r="B1957" s="17">
        <v>0</v>
      </c>
      <c r="C1957" s="17">
        <v>3</v>
      </c>
      <c r="D1957" s="17">
        <v>24990</v>
      </c>
      <c r="E1957" s="17">
        <v>2013</v>
      </c>
      <c r="F1957" s="17">
        <v>0</v>
      </c>
      <c r="G1957" s="18">
        <f t="shared" ca="1" si="156"/>
        <v>-3.9541042411073826E-2</v>
      </c>
      <c r="AA1957">
        <f t="shared" si="155"/>
        <v>24990</v>
      </c>
      <c r="AB1957">
        <f t="shared" si="157"/>
        <v>624500100</v>
      </c>
      <c r="AC1957">
        <f t="shared" si="158"/>
        <v>15606257499000</v>
      </c>
      <c r="AJ1957" s="2">
        <f t="shared" si="159"/>
        <v>0.17764439689920786</v>
      </c>
    </row>
    <row r="1958" spans="1:36" x14ac:dyDescent="0.3">
      <c r="A1958" s="17">
        <v>1</v>
      </c>
      <c r="B1958" s="17">
        <v>0</v>
      </c>
      <c r="C1958" s="17">
        <v>7</v>
      </c>
      <c r="D1958" s="17">
        <v>25000</v>
      </c>
      <c r="E1958" s="17">
        <v>2013</v>
      </c>
      <c r="F1958" s="17">
        <v>0</v>
      </c>
      <c r="G1958" s="18">
        <f t="shared" ca="1" si="156"/>
        <v>-4.4870736075858456E-3</v>
      </c>
      <c r="AA1958">
        <f t="shared" si="155"/>
        <v>25000</v>
      </c>
      <c r="AB1958">
        <f t="shared" si="157"/>
        <v>625000000</v>
      </c>
      <c r="AC1958">
        <f t="shared" si="158"/>
        <v>15625000000000</v>
      </c>
      <c r="AJ1958" s="2">
        <f t="shared" si="159"/>
        <v>0.17766939290487593</v>
      </c>
    </row>
    <row r="1959" spans="1:36" x14ac:dyDescent="0.3">
      <c r="A1959" s="17">
        <v>1</v>
      </c>
      <c r="B1959" s="17">
        <v>0</v>
      </c>
      <c r="C1959" s="17">
        <v>1</v>
      </c>
      <c r="D1959" s="17">
        <v>25050</v>
      </c>
      <c r="E1959" s="17">
        <v>2013</v>
      </c>
      <c r="F1959" s="17">
        <v>1</v>
      </c>
      <c r="G1959" s="18">
        <f t="shared" ca="1" si="156"/>
        <v>1.0323510112561265</v>
      </c>
      <c r="AA1959">
        <f t="shared" si="155"/>
        <v>25050</v>
      </c>
      <c r="AB1959">
        <f t="shared" si="157"/>
        <v>627502500</v>
      </c>
      <c r="AC1959">
        <f t="shared" si="158"/>
        <v>15718937625000</v>
      </c>
      <c r="AJ1959" s="2">
        <f t="shared" si="159"/>
        <v>0.17779540437921892</v>
      </c>
    </row>
    <row r="1960" spans="1:36" x14ac:dyDescent="0.3">
      <c r="A1960" s="17">
        <v>0</v>
      </c>
      <c r="B1960" s="17">
        <v>0</v>
      </c>
      <c r="C1960" s="17">
        <v>2</v>
      </c>
      <c r="D1960" s="17">
        <v>25080</v>
      </c>
      <c r="E1960" s="17">
        <v>2013</v>
      </c>
      <c r="F1960" s="17">
        <v>0</v>
      </c>
      <c r="G1960" s="18">
        <f t="shared" ca="1" si="156"/>
        <v>4.8413822420285448E-2</v>
      </c>
      <c r="AA1960">
        <f t="shared" si="155"/>
        <v>25080</v>
      </c>
      <c r="AB1960">
        <f t="shared" si="157"/>
        <v>629006400</v>
      </c>
      <c r="AC1960">
        <f t="shared" si="158"/>
        <v>15775480512000</v>
      </c>
      <c r="AJ1960" s="2">
        <f t="shared" si="159"/>
        <v>0.17787184027702824</v>
      </c>
    </row>
    <row r="1961" spans="1:36" x14ac:dyDescent="0.3">
      <c r="A1961" s="17">
        <v>0</v>
      </c>
      <c r="B1961" s="17">
        <v>0</v>
      </c>
      <c r="C1961" s="17">
        <v>2</v>
      </c>
      <c r="D1961" s="17">
        <v>25100</v>
      </c>
      <c r="E1961" s="17">
        <v>2013</v>
      </c>
      <c r="F1961" s="17">
        <v>0</v>
      </c>
      <c r="G1961" s="18">
        <f t="shared" ca="1" si="156"/>
        <v>2.3575004768443299E-2</v>
      </c>
      <c r="AA1961">
        <f t="shared" si="155"/>
        <v>25100</v>
      </c>
      <c r="AB1961">
        <f t="shared" si="157"/>
        <v>630010000</v>
      </c>
      <c r="AC1961">
        <f t="shared" si="158"/>
        <v>15813251000000</v>
      </c>
      <c r="AJ1961" s="2">
        <f t="shared" si="159"/>
        <v>0.17792314474977372</v>
      </c>
    </row>
    <row r="1962" spans="1:36" x14ac:dyDescent="0.3">
      <c r="A1962" s="17">
        <v>1</v>
      </c>
      <c r="B1962" s="17">
        <v>0</v>
      </c>
      <c r="C1962" s="17">
        <v>6</v>
      </c>
      <c r="D1962" s="17">
        <v>25160</v>
      </c>
      <c r="E1962" s="17">
        <v>2013</v>
      </c>
      <c r="F1962" s="17">
        <v>0</v>
      </c>
      <c r="G1962" s="18">
        <f t="shared" ca="1" si="156"/>
        <v>3.5869801555147428E-2</v>
      </c>
      <c r="AA1962">
        <f t="shared" si="155"/>
        <v>25160</v>
      </c>
      <c r="AB1962">
        <f t="shared" si="157"/>
        <v>633025600</v>
      </c>
      <c r="AC1962">
        <f t="shared" si="158"/>
        <v>15926924096000</v>
      </c>
      <c r="AJ1962" s="2">
        <f t="shared" si="159"/>
        <v>0.17807873419095782</v>
      </c>
    </row>
    <row r="1963" spans="1:36" x14ac:dyDescent="0.3">
      <c r="A1963" s="17">
        <v>0</v>
      </c>
      <c r="B1963" s="17">
        <v>0</v>
      </c>
      <c r="C1963" s="17">
        <v>7</v>
      </c>
      <c r="D1963" s="17">
        <v>25160</v>
      </c>
      <c r="E1963" s="17">
        <v>2013</v>
      </c>
      <c r="F1963" s="17">
        <v>0</v>
      </c>
      <c r="G1963" s="18">
        <f t="shared" ca="1" si="156"/>
        <v>-5.7309960345741653E-5</v>
      </c>
      <c r="AA1963">
        <f t="shared" si="155"/>
        <v>25160</v>
      </c>
      <c r="AB1963">
        <f t="shared" si="157"/>
        <v>633025600</v>
      </c>
      <c r="AC1963">
        <f t="shared" si="158"/>
        <v>15926924096000</v>
      </c>
      <c r="AJ1963" s="2">
        <f t="shared" si="159"/>
        <v>0.17807873419095782</v>
      </c>
    </row>
    <row r="1964" spans="1:36" x14ac:dyDescent="0.3">
      <c r="A1964" s="17">
        <v>0</v>
      </c>
      <c r="B1964" s="17">
        <v>0</v>
      </c>
      <c r="C1964" s="17">
        <v>4</v>
      </c>
      <c r="D1964" s="17">
        <v>25170</v>
      </c>
      <c r="E1964" s="17">
        <v>2013</v>
      </c>
      <c r="F1964" s="17">
        <v>0</v>
      </c>
      <c r="G1964" s="18">
        <f t="shared" ca="1" si="156"/>
        <v>-1.103451874140925E-2</v>
      </c>
      <c r="AA1964">
        <f t="shared" si="155"/>
        <v>25170</v>
      </c>
      <c r="AB1964">
        <f t="shared" si="157"/>
        <v>633528900</v>
      </c>
      <c r="AC1964">
        <f t="shared" si="158"/>
        <v>15945922413000</v>
      </c>
      <c r="AJ1964" s="2">
        <f t="shared" si="159"/>
        <v>0.17810491130928541</v>
      </c>
    </row>
    <row r="1965" spans="1:36" x14ac:dyDescent="0.3">
      <c r="A1965" s="17">
        <v>0</v>
      </c>
      <c r="B1965" s="17">
        <v>0</v>
      </c>
      <c r="C1965" s="17">
        <v>4</v>
      </c>
      <c r="D1965" s="17">
        <v>25180</v>
      </c>
      <c r="E1965" s="17">
        <v>2013</v>
      </c>
      <c r="F1965" s="17">
        <v>0</v>
      </c>
      <c r="G1965" s="18">
        <f t="shared" ca="1" si="156"/>
        <v>-2.2312498948034889E-3</v>
      </c>
      <c r="AA1965">
        <f t="shared" si="155"/>
        <v>25180</v>
      </c>
      <c r="AB1965">
        <f t="shared" si="157"/>
        <v>634032400</v>
      </c>
      <c r="AC1965">
        <f t="shared" si="158"/>
        <v>15964935832000</v>
      </c>
      <c r="AJ1965" s="2">
        <f t="shared" si="159"/>
        <v>0.17813115886892883</v>
      </c>
    </row>
    <row r="1966" spans="1:36" x14ac:dyDescent="0.3">
      <c r="A1966" s="17">
        <v>0</v>
      </c>
      <c r="B1966" s="17">
        <v>0</v>
      </c>
      <c r="C1966" s="17">
        <v>6</v>
      </c>
      <c r="D1966" s="17">
        <v>25230</v>
      </c>
      <c r="E1966" s="17">
        <v>2013</v>
      </c>
      <c r="F1966" s="17">
        <v>0</v>
      </c>
      <c r="G1966" s="18">
        <f t="shared" ca="1" si="156"/>
        <v>-2.1630936922491885E-2</v>
      </c>
      <c r="AA1966">
        <f t="shared" si="155"/>
        <v>25230</v>
      </c>
      <c r="AB1966">
        <f t="shared" si="157"/>
        <v>636552900</v>
      </c>
      <c r="AC1966">
        <f t="shared" si="158"/>
        <v>16060229667000</v>
      </c>
      <c r="AJ1966" s="2">
        <f t="shared" si="159"/>
        <v>0.1782634570361602</v>
      </c>
    </row>
    <row r="1967" spans="1:36" x14ac:dyDescent="0.3">
      <c r="A1967" s="17">
        <v>0</v>
      </c>
      <c r="B1967" s="17">
        <v>0</v>
      </c>
      <c r="C1967" s="17">
        <v>5</v>
      </c>
      <c r="D1967" s="17">
        <v>25300</v>
      </c>
      <c r="E1967" s="17">
        <v>2013</v>
      </c>
      <c r="F1967" s="17">
        <v>0</v>
      </c>
      <c r="G1967" s="18">
        <f t="shared" ca="1" si="156"/>
        <v>-3.6732324786035945E-3</v>
      </c>
      <c r="AA1967">
        <f t="shared" si="155"/>
        <v>25300</v>
      </c>
      <c r="AB1967">
        <f t="shared" si="157"/>
        <v>640090000</v>
      </c>
      <c r="AC1967">
        <f t="shared" si="158"/>
        <v>16194277000000</v>
      </c>
      <c r="AJ1967" s="2">
        <f t="shared" si="159"/>
        <v>0.17845166299977733</v>
      </c>
    </row>
    <row r="1968" spans="1:36" x14ac:dyDescent="0.3">
      <c r="A1968" s="17">
        <v>1</v>
      </c>
      <c r="B1968" s="17">
        <v>0</v>
      </c>
      <c r="C1968" s="17">
        <v>1</v>
      </c>
      <c r="D1968" s="17">
        <v>25425</v>
      </c>
      <c r="E1968" s="17">
        <v>2013</v>
      </c>
      <c r="F1968" s="17">
        <v>0</v>
      </c>
      <c r="G1968" s="18">
        <f t="shared" ca="1" si="156"/>
        <v>6.2618223701561672E-3</v>
      </c>
      <c r="AA1968">
        <f t="shared" si="155"/>
        <v>25425</v>
      </c>
      <c r="AB1968">
        <f t="shared" si="157"/>
        <v>646430625</v>
      </c>
      <c r="AC1968">
        <f t="shared" si="158"/>
        <v>16435498640625</v>
      </c>
      <c r="AJ1968" s="2">
        <f t="shared" si="159"/>
        <v>0.17879652376998623</v>
      </c>
    </row>
    <row r="1969" spans="1:36" x14ac:dyDescent="0.3">
      <c r="A1969" s="17">
        <v>1</v>
      </c>
      <c r="B1969" s="17">
        <v>0</v>
      </c>
      <c r="C1969" s="17">
        <v>5</v>
      </c>
      <c r="D1969" s="17">
        <v>25500</v>
      </c>
      <c r="E1969" s="17">
        <v>2013</v>
      </c>
      <c r="F1969" s="17">
        <v>1</v>
      </c>
      <c r="G1969" s="18">
        <f t="shared" ca="1" si="156"/>
        <v>0.97322661697270851</v>
      </c>
      <c r="AA1969">
        <f t="shared" si="155"/>
        <v>25500</v>
      </c>
      <c r="AB1969">
        <f t="shared" si="157"/>
        <v>650250000</v>
      </c>
      <c r="AC1969">
        <f t="shared" si="158"/>
        <v>16581375000000</v>
      </c>
      <c r="AJ1969" s="2">
        <f t="shared" si="159"/>
        <v>0.17900891481183945</v>
      </c>
    </row>
    <row r="1970" spans="1:36" x14ac:dyDescent="0.3">
      <c r="A1970" s="17">
        <v>1</v>
      </c>
      <c r="B1970" s="17">
        <v>0</v>
      </c>
      <c r="C1970" s="17">
        <v>1</v>
      </c>
      <c r="D1970" s="17">
        <v>25540</v>
      </c>
      <c r="E1970" s="17">
        <v>2013</v>
      </c>
      <c r="F1970" s="17">
        <v>0</v>
      </c>
      <c r="G1970" s="18">
        <f t="shared" ca="1" si="156"/>
        <v>-2.2622522139133963E-3</v>
      </c>
      <c r="AA1970">
        <f t="shared" si="155"/>
        <v>25540</v>
      </c>
      <c r="AB1970">
        <f t="shared" si="157"/>
        <v>652291600</v>
      </c>
      <c r="AC1970">
        <f t="shared" si="158"/>
        <v>16659527464000</v>
      </c>
      <c r="AJ1970" s="2">
        <f t="shared" si="159"/>
        <v>0.17912388861577494</v>
      </c>
    </row>
    <row r="1971" spans="1:36" x14ac:dyDescent="0.3">
      <c r="A1971" s="17">
        <v>1</v>
      </c>
      <c r="B1971" s="17">
        <v>0</v>
      </c>
      <c r="C1971" s="17">
        <v>5</v>
      </c>
      <c r="D1971" s="17">
        <v>25547</v>
      </c>
      <c r="E1971" s="17">
        <v>2013</v>
      </c>
      <c r="F1971" s="17">
        <v>0</v>
      </c>
      <c r="G1971" s="18">
        <f t="shared" ca="1" si="156"/>
        <v>1.5066353944844447E-2</v>
      </c>
      <c r="AA1971">
        <f t="shared" si="155"/>
        <v>25547</v>
      </c>
      <c r="AB1971">
        <f t="shared" si="157"/>
        <v>652649209</v>
      </c>
      <c r="AC1971">
        <f t="shared" si="158"/>
        <v>16673229342323</v>
      </c>
      <c r="AJ1971" s="2">
        <f t="shared" si="159"/>
        <v>0.17914413123358686</v>
      </c>
    </row>
    <row r="1972" spans="1:36" x14ac:dyDescent="0.3">
      <c r="A1972" s="17">
        <v>1</v>
      </c>
      <c r="B1972" s="17">
        <v>0</v>
      </c>
      <c r="C1972" s="17">
        <v>6</v>
      </c>
      <c r="D1972" s="17">
        <v>25580</v>
      </c>
      <c r="E1972" s="17">
        <v>2013</v>
      </c>
      <c r="F1972" s="17">
        <v>1</v>
      </c>
      <c r="G1972" s="18">
        <f t="shared" ca="1" si="156"/>
        <v>1.0449141065703611</v>
      </c>
      <c r="AA1972">
        <f t="shared" si="155"/>
        <v>25580</v>
      </c>
      <c r="AB1972">
        <f t="shared" si="157"/>
        <v>654336400</v>
      </c>
      <c r="AC1972">
        <f t="shared" si="158"/>
        <v>16737925112000</v>
      </c>
      <c r="AJ1972" s="2">
        <f t="shared" si="159"/>
        <v>0.17924005289714318</v>
      </c>
    </row>
    <row r="1973" spans="1:36" x14ac:dyDescent="0.3">
      <c r="A1973" s="17">
        <v>1</v>
      </c>
      <c r="B1973" s="17">
        <v>1</v>
      </c>
      <c r="C1973" s="17">
        <v>3</v>
      </c>
      <c r="D1973" s="17">
        <v>25600</v>
      </c>
      <c r="E1973" s="17">
        <v>2013</v>
      </c>
      <c r="F1973" s="17">
        <v>0</v>
      </c>
      <c r="G1973" s="18">
        <f t="shared" ca="1" si="156"/>
        <v>2.0217552244155793E-2</v>
      </c>
      <c r="AA1973">
        <f t="shared" si="155"/>
        <v>25600</v>
      </c>
      <c r="AB1973">
        <f t="shared" si="157"/>
        <v>655360000</v>
      </c>
      <c r="AC1973">
        <f t="shared" si="158"/>
        <v>16777216000000</v>
      </c>
      <c r="AJ1973" s="2">
        <f t="shared" si="159"/>
        <v>0.17929858360931022</v>
      </c>
    </row>
    <row r="1974" spans="1:36" x14ac:dyDescent="0.3">
      <c r="A1974" s="17">
        <v>0</v>
      </c>
      <c r="B1974" s="17">
        <v>0</v>
      </c>
      <c r="C1974" s="17">
        <v>6</v>
      </c>
      <c r="D1974" s="17">
        <v>25650</v>
      </c>
      <c r="E1974" s="17">
        <v>2013</v>
      </c>
      <c r="F1974" s="17">
        <v>0</v>
      </c>
      <c r="G1974" s="18">
        <f t="shared" ca="1" si="156"/>
        <v>-1.6592455174390452E-2</v>
      </c>
      <c r="AA1974">
        <f t="shared" si="155"/>
        <v>25650</v>
      </c>
      <c r="AB1974">
        <f t="shared" si="157"/>
        <v>657922500</v>
      </c>
      <c r="AC1974">
        <f t="shared" si="158"/>
        <v>16875712125000</v>
      </c>
      <c r="AJ1974" s="2">
        <f t="shared" si="159"/>
        <v>0.17944622559689727</v>
      </c>
    </row>
    <row r="1975" spans="1:36" x14ac:dyDescent="0.3">
      <c r="A1975" s="17">
        <v>0</v>
      </c>
      <c r="B1975" s="17">
        <v>0</v>
      </c>
      <c r="C1975" s="17">
        <v>7</v>
      </c>
      <c r="D1975" s="17">
        <v>25670</v>
      </c>
      <c r="E1975" s="17">
        <v>2013</v>
      </c>
      <c r="F1975" s="17">
        <v>0</v>
      </c>
      <c r="G1975" s="18">
        <f t="shared" ca="1" si="156"/>
        <v>4.3790913162378022E-2</v>
      </c>
      <c r="AA1975">
        <f t="shared" si="155"/>
        <v>25670</v>
      </c>
      <c r="AB1975">
        <f t="shared" si="157"/>
        <v>658948900</v>
      </c>
      <c r="AC1975">
        <f t="shared" si="158"/>
        <v>16915218263000</v>
      </c>
      <c r="AJ1975" s="2">
        <f t="shared" si="159"/>
        <v>0.17950581072436761</v>
      </c>
    </row>
    <row r="1976" spans="1:36" x14ac:dyDescent="0.3">
      <c r="A1976" s="17">
        <v>0</v>
      </c>
      <c r="B1976" s="17">
        <v>0</v>
      </c>
      <c r="C1976" s="17">
        <v>2</v>
      </c>
      <c r="D1976" s="17">
        <v>25690</v>
      </c>
      <c r="E1976" s="17">
        <v>2013</v>
      </c>
      <c r="F1976" s="17">
        <v>0</v>
      </c>
      <c r="G1976" s="18">
        <f t="shared" ca="1" si="156"/>
        <v>3.3530711054695732E-2</v>
      </c>
      <c r="AA1976">
        <f t="shared" si="155"/>
        <v>25690</v>
      </c>
      <c r="AB1976">
        <f t="shared" si="157"/>
        <v>659976100</v>
      </c>
      <c r="AC1976">
        <f t="shared" si="158"/>
        <v>16954786009000</v>
      </c>
      <c r="AJ1976" s="2">
        <f t="shared" si="159"/>
        <v>0.17956569904155423</v>
      </c>
    </row>
    <row r="1977" spans="1:36" x14ac:dyDescent="0.3">
      <c r="A1977" s="17">
        <v>0</v>
      </c>
      <c r="B1977" s="17">
        <v>0</v>
      </c>
      <c r="C1977" s="17">
        <v>5</v>
      </c>
      <c r="D1977" s="17">
        <v>25694</v>
      </c>
      <c r="E1977" s="17">
        <v>2013</v>
      </c>
      <c r="F1977" s="17">
        <v>1</v>
      </c>
      <c r="G1977" s="18">
        <f t="shared" ca="1" si="156"/>
        <v>0.99636858394278927</v>
      </c>
      <c r="AA1977">
        <f t="shared" si="155"/>
        <v>25694</v>
      </c>
      <c r="AB1977">
        <f t="shared" si="157"/>
        <v>660181636</v>
      </c>
      <c r="AC1977">
        <f t="shared" si="158"/>
        <v>16962706955384</v>
      </c>
      <c r="AJ1977" s="2">
        <f t="shared" si="159"/>
        <v>0.1795777131631715</v>
      </c>
    </row>
    <row r="1978" spans="1:36" x14ac:dyDescent="0.3">
      <c r="A1978" s="17">
        <v>1</v>
      </c>
      <c r="B1978" s="17">
        <v>0</v>
      </c>
      <c r="C1978" s="17">
        <v>5</v>
      </c>
      <c r="D1978" s="17">
        <v>25700</v>
      </c>
      <c r="E1978" s="17">
        <v>2013</v>
      </c>
      <c r="F1978" s="17">
        <v>0</v>
      </c>
      <c r="G1978" s="18">
        <f t="shared" ca="1" si="156"/>
        <v>-3.6872517132619423E-2</v>
      </c>
      <c r="AA1978">
        <f t="shared" si="155"/>
        <v>25700</v>
      </c>
      <c r="AB1978">
        <f t="shared" si="157"/>
        <v>660490000</v>
      </c>
      <c r="AC1978">
        <f t="shared" si="158"/>
        <v>16974593000000</v>
      </c>
      <c r="AJ1978" s="2">
        <f t="shared" si="159"/>
        <v>0.17959575716409659</v>
      </c>
    </row>
    <row r="1979" spans="1:36" x14ac:dyDescent="0.3">
      <c r="A1979" s="17">
        <v>0</v>
      </c>
      <c r="B1979" s="17">
        <v>0</v>
      </c>
      <c r="C1979" s="17">
        <v>6</v>
      </c>
      <c r="D1979" s="17">
        <v>25710</v>
      </c>
      <c r="E1979" s="17">
        <v>2013</v>
      </c>
      <c r="F1979" s="17">
        <v>0</v>
      </c>
      <c r="G1979" s="18">
        <f t="shared" ca="1" si="156"/>
        <v>-4.9311800861035815E-2</v>
      </c>
      <c r="AA1979">
        <f t="shared" si="155"/>
        <v>25710</v>
      </c>
      <c r="AB1979">
        <f t="shared" si="157"/>
        <v>661004100</v>
      </c>
      <c r="AC1979">
        <f t="shared" si="158"/>
        <v>16994415411000</v>
      </c>
      <c r="AJ1979" s="2">
        <f t="shared" si="159"/>
        <v>0.17962589140543506</v>
      </c>
    </row>
    <row r="1980" spans="1:36" x14ac:dyDescent="0.3">
      <c r="A1980" s="17">
        <v>1</v>
      </c>
      <c r="B1980" s="17">
        <v>0</v>
      </c>
      <c r="C1980" s="17">
        <v>1</v>
      </c>
      <c r="D1980" s="17">
        <v>25790</v>
      </c>
      <c r="E1980" s="17">
        <v>2013</v>
      </c>
      <c r="F1980" s="17">
        <v>1</v>
      </c>
      <c r="G1980" s="18">
        <f t="shared" ca="1" si="156"/>
        <v>0.99412675166699294</v>
      </c>
      <c r="AA1980">
        <f t="shared" si="155"/>
        <v>25790</v>
      </c>
      <c r="AB1980">
        <f t="shared" si="157"/>
        <v>665124100</v>
      </c>
      <c r="AC1980">
        <f t="shared" si="158"/>
        <v>17153550539000</v>
      </c>
      <c r="AJ1980" s="2">
        <f t="shared" si="159"/>
        <v>0.17986971846746341</v>
      </c>
    </row>
    <row r="1981" spans="1:36" x14ac:dyDescent="0.3">
      <c r="A1981" s="17">
        <v>1</v>
      </c>
      <c r="B1981" s="17">
        <v>1</v>
      </c>
      <c r="C1981" s="17">
        <v>1</v>
      </c>
      <c r="D1981" s="17">
        <v>25880</v>
      </c>
      <c r="E1981" s="17">
        <v>2013</v>
      </c>
      <c r="F1981" s="17">
        <v>1</v>
      </c>
      <c r="G1981" s="18">
        <f t="shared" ca="1" si="156"/>
        <v>0.99032525634882396</v>
      </c>
      <c r="AA1981">
        <f t="shared" si="155"/>
        <v>25880</v>
      </c>
      <c r="AB1981">
        <f t="shared" si="157"/>
        <v>669774400</v>
      </c>
      <c r="AC1981">
        <f t="shared" si="158"/>
        <v>17333761472000</v>
      </c>
      <c r="AJ1981" s="2">
        <f t="shared" si="159"/>
        <v>0.18014992348542513</v>
      </c>
    </row>
    <row r="1982" spans="1:36" x14ac:dyDescent="0.3">
      <c r="A1982" s="17">
        <v>0</v>
      </c>
      <c r="B1982" s="17">
        <v>0</v>
      </c>
      <c r="C1982" s="17">
        <v>2</v>
      </c>
      <c r="D1982" s="17">
        <v>26030</v>
      </c>
      <c r="E1982" s="17">
        <v>2013</v>
      </c>
      <c r="F1982" s="17">
        <v>0</v>
      </c>
      <c r="G1982" s="18">
        <f t="shared" ca="1" si="156"/>
        <v>7.3484869430041179E-3</v>
      </c>
      <c r="AA1982">
        <f t="shared" si="155"/>
        <v>26030</v>
      </c>
      <c r="AB1982">
        <f t="shared" si="157"/>
        <v>677560900</v>
      </c>
      <c r="AC1982">
        <f t="shared" si="158"/>
        <v>17636910227000</v>
      </c>
      <c r="AJ1982" s="2">
        <f t="shared" si="159"/>
        <v>0.18063101887210559</v>
      </c>
    </row>
    <row r="1983" spans="1:36" x14ac:dyDescent="0.3">
      <c r="A1983" s="17">
        <v>0</v>
      </c>
      <c r="B1983" s="17">
        <v>0</v>
      </c>
      <c r="C1983" s="17">
        <v>1</v>
      </c>
      <c r="D1983" s="17">
        <v>26040</v>
      </c>
      <c r="E1983" s="17">
        <v>2013</v>
      </c>
      <c r="F1983" s="17">
        <v>0</v>
      </c>
      <c r="G1983" s="18">
        <f t="shared" ca="1" si="156"/>
        <v>4.7699036667786633E-3</v>
      </c>
      <c r="AA1983">
        <f t="shared" si="155"/>
        <v>26040</v>
      </c>
      <c r="AB1983">
        <f t="shared" si="157"/>
        <v>678081600</v>
      </c>
      <c r="AC1983">
        <f t="shared" si="158"/>
        <v>17657244864000</v>
      </c>
      <c r="AJ1983" s="2">
        <f t="shared" si="159"/>
        <v>0.18066372512929812</v>
      </c>
    </row>
    <row r="1984" spans="1:36" x14ac:dyDescent="0.3">
      <c r="A1984" s="17">
        <v>0</v>
      </c>
      <c r="B1984" s="17">
        <v>0</v>
      </c>
      <c r="C1984" s="17">
        <v>6</v>
      </c>
      <c r="D1984" s="17">
        <v>26075</v>
      </c>
      <c r="E1984" s="17">
        <v>2013</v>
      </c>
      <c r="F1984" s="17">
        <v>0</v>
      </c>
      <c r="G1984" s="18">
        <f t="shared" ca="1" si="156"/>
        <v>3.124355842486326E-2</v>
      </c>
      <c r="AA1984">
        <f t="shared" si="155"/>
        <v>26075</v>
      </c>
      <c r="AB1984">
        <f t="shared" si="157"/>
        <v>679905625</v>
      </c>
      <c r="AC1984">
        <f t="shared" si="158"/>
        <v>17728539171875</v>
      </c>
      <c r="AJ1984" s="2">
        <f t="shared" si="159"/>
        <v>0.18077882584996602</v>
      </c>
    </row>
    <row r="1985" spans="1:36" x14ac:dyDescent="0.3">
      <c r="A1985" s="17">
        <v>0</v>
      </c>
      <c r="B1985" s="17">
        <v>0</v>
      </c>
      <c r="C1985" s="17">
        <v>1</v>
      </c>
      <c r="D1985" s="17">
        <v>26140</v>
      </c>
      <c r="E1985" s="17">
        <v>2013</v>
      </c>
      <c r="F1985" s="17">
        <v>0</v>
      </c>
      <c r="G1985" s="18">
        <f t="shared" ca="1" si="156"/>
        <v>1.5516142813291911E-2</v>
      </c>
      <c r="AA1985">
        <f t="shared" ref="AA1985:AA2048" si="160">D1985</f>
        <v>26140</v>
      </c>
      <c r="AB1985">
        <f t="shared" si="157"/>
        <v>683299600</v>
      </c>
      <c r="AC1985">
        <f t="shared" si="158"/>
        <v>17861451544000</v>
      </c>
      <c r="AJ1985" s="2">
        <f t="shared" si="159"/>
        <v>0.18099519222880761</v>
      </c>
    </row>
    <row r="1986" spans="1:36" x14ac:dyDescent="0.3">
      <c r="A1986" s="17">
        <v>1</v>
      </c>
      <c r="B1986" s="17">
        <v>0</v>
      </c>
      <c r="C1986" s="17">
        <v>4</v>
      </c>
      <c r="D1986" s="17">
        <v>26150</v>
      </c>
      <c r="E1986" s="17">
        <v>2013</v>
      </c>
      <c r="F1986" s="17">
        <v>0</v>
      </c>
      <c r="G1986" s="18">
        <f t="shared" ref="G1986:G2049" ca="1" si="161">F1986+(RAND()-0.5)*$H$2</f>
        <v>1.5925481140332331E-2</v>
      </c>
      <c r="AA1986">
        <f t="shared" si="160"/>
        <v>26150</v>
      </c>
      <c r="AB1986">
        <f t="shared" si="157"/>
        <v>683822500</v>
      </c>
      <c r="AC1986">
        <f t="shared" si="158"/>
        <v>17881958375000</v>
      </c>
      <c r="AJ1986" s="2">
        <f t="shared" si="159"/>
        <v>0.18102878174820697</v>
      </c>
    </row>
    <row r="1987" spans="1:36" x14ac:dyDescent="0.3">
      <c r="A1987" s="17">
        <v>1</v>
      </c>
      <c r="B1987" s="17">
        <v>1</v>
      </c>
      <c r="C1987" s="17">
        <v>6</v>
      </c>
      <c r="D1987" s="17">
        <v>26180</v>
      </c>
      <c r="E1987" s="17">
        <v>2013</v>
      </c>
      <c r="F1987" s="17">
        <v>1</v>
      </c>
      <c r="G1987" s="18">
        <f t="shared" ca="1" si="161"/>
        <v>0.96648177953255232</v>
      </c>
      <c r="AA1987">
        <f t="shared" si="160"/>
        <v>26180</v>
      </c>
      <c r="AB1987">
        <f t="shared" ref="AB1987:AB2050" si="162">AA1987^2</f>
        <v>685392400</v>
      </c>
      <c r="AC1987">
        <f t="shared" ref="AC1987:AC2050" si="163">AA1987^3</f>
        <v>17943573032000</v>
      </c>
      <c r="AJ1987" s="2">
        <f t="shared" ref="AJ1987:AJ2050" si="164">$AH$2+$AG$2*AA1987+$AF$2*AB1987+$AE$2*AC1987</f>
        <v>0.18113003637068087</v>
      </c>
    </row>
    <row r="1988" spans="1:36" x14ac:dyDescent="0.3">
      <c r="A1988" s="17">
        <v>0</v>
      </c>
      <c r="B1988" s="17">
        <v>0</v>
      </c>
      <c r="C1988" s="17">
        <v>2</v>
      </c>
      <c r="D1988" s="17">
        <v>26220</v>
      </c>
      <c r="E1988" s="17">
        <v>2013</v>
      </c>
      <c r="F1988" s="17">
        <v>0</v>
      </c>
      <c r="G1988" s="18">
        <f t="shared" ca="1" si="161"/>
        <v>-2.472976669883431E-2</v>
      </c>
      <c r="AA1988">
        <f t="shared" si="160"/>
        <v>26220</v>
      </c>
      <c r="AB1988">
        <f t="shared" si="162"/>
        <v>687488400</v>
      </c>
      <c r="AC1988">
        <f t="shared" si="163"/>
        <v>18025945848000</v>
      </c>
      <c r="AJ1988" s="2">
        <f t="shared" si="164"/>
        <v>0.18126618068318839</v>
      </c>
    </row>
    <row r="1989" spans="1:36" x14ac:dyDescent="0.3">
      <c r="A1989" s="17">
        <v>1</v>
      </c>
      <c r="B1989" s="17">
        <v>0</v>
      </c>
      <c r="C1989" s="17">
        <v>4</v>
      </c>
      <c r="D1989" s="17">
        <v>26270</v>
      </c>
      <c r="E1989" s="17">
        <v>2013</v>
      </c>
      <c r="F1989" s="17">
        <v>0</v>
      </c>
      <c r="G1989" s="18">
        <f t="shared" ca="1" si="161"/>
        <v>-2.6279836973523187E-2</v>
      </c>
      <c r="AA1989">
        <f t="shared" si="160"/>
        <v>26270</v>
      </c>
      <c r="AB1989">
        <f t="shared" si="162"/>
        <v>690112900</v>
      </c>
      <c r="AC1989">
        <f t="shared" si="163"/>
        <v>18129265883000</v>
      </c>
      <c r="AJ1989" s="2">
        <f t="shared" si="164"/>
        <v>0.18143819988319859</v>
      </c>
    </row>
    <row r="1990" spans="1:36" x14ac:dyDescent="0.3">
      <c r="A1990" s="17">
        <v>1</v>
      </c>
      <c r="B1990" s="17">
        <v>1</v>
      </c>
      <c r="C1990" s="17">
        <v>2</v>
      </c>
      <c r="D1990" s="17">
        <v>26400</v>
      </c>
      <c r="E1990" s="17">
        <v>2013</v>
      </c>
      <c r="F1990" s="17">
        <v>0</v>
      </c>
      <c r="G1990" s="18">
        <f t="shared" ca="1" si="161"/>
        <v>-4.2844821583766436E-2</v>
      </c>
      <c r="AA1990">
        <f t="shared" si="160"/>
        <v>26400</v>
      </c>
      <c r="AB1990">
        <f t="shared" si="162"/>
        <v>696960000</v>
      </c>
      <c r="AC1990">
        <f t="shared" si="163"/>
        <v>18399744000000</v>
      </c>
      <c r="AJ1990" s="2">
        <f t="shared" si="164"/>
        <v>0.18189510352288363</v>
      </c>
    </row>
    <row r="1991" spans="1:36" x14ac:dyDescent="0.3">
      <c r="A1991" s="17">
        <v>1</v>
      </c>
      <c r="B1991" s="17">
        <v>0</v>
      </c>
      <c r="C1991" s="17">
        <v>7</v>
      </c>
      <c r="D1991" s="17">
        <v>26430</v>
      </c>
      <c r="E1991" s="17">
        <v>2013</v>
      </c>
      <c r="F1991" s="17">
        <v>1</v>
      </c>
      <c r="G1991" s="18">
        <f t="shared" ca="1" si="161"/>
        <v>0.98840745845536759</v>
      </c>
      <c r="AA1991">
        <f t="shared" si="160"/>
        <v>26430</v>
      </c>
      <c r="AB1991">
        <f t="shared" si="162"/>
        <v>698544900</v>
      </c>
      <c r="AC1991">
        <f t="shared" si="163"/>
        <v>18462541707000</v>
      </c>
      <c r="AJ1991" s="2">
        <f t="shared" si="164"/>
        <v>0.18200254107107666</v>
      </c>
    </row>
    <row r="1992" spans="1:36" x14ac:dyDescent="0.3">
      <c r="A1992" s="17">
        <v>1</v>
      </c>
      <c r="B1992" s="17">
        <v>1</v>
      </c>
      <c r="C1992" s="17">
        <v>3</v>
      </c>
      <c r="D1992" s="17">
        <v>26490</v>
      </c>
      <c r="E1992" s="17">
        <v>2013</v>
      </c>
      <c r="F1992" s="17">
        <v>1</v>
      </c>
      <c r="G1992" s="18">
        <f t="shared" ca="1" si="161"/>
        <v>1.0281537312010149</v>
      </c>
      <c r="AA1992">
        <f t="shared" si="160"/>
        <v>26490</v>
      </c>
      <c r="AB1992">
        <f t="shared" si="162"/>
        <v>701720100</v>
      </c>
      <c r="AC1992">
        <f t="shared" si="163"/>
        <v>18588565449000</v>
      </c>
      <c r="AJ1992" s="2">
        <f t="shared" si="164"/>
        <v>0.18221968540523975</v>
      </c>
    </row>
    <row r="1993" spans="1:36" x14ac:dyDescent="0.3">
      <c r="A1993" s="17">
        <v>0</v>
      </c>
      <c r="B1993" s="17">
        <v>0</v>
      </c>
      <c r="C1993" s="17">
        <v>3</v>
      </c>
      <c r="D1993" s="17">
        <v>26500</v>
      </c>
      <c r="E1993" s="17">
        <v>2013</v>
      </c>
      <c r="F1993" s="17">
        <v>0</v>
      </c>
      <c r="G1993" s="18">
        <f t="shared" ca="1" si="161"/>
        <v>-3.0353492511325065E-2</v>
      </c>
      <c r="AA1993">
        <f t="shared" si="160"/>
        <v>26500</v>
      </c>
      <c r="AB1993">
        <f t="shared" si="162"/>
        <v>702250000</v>
      </c>
      <c r="AC1993">
        <f t="shared" si="163"/>
        <v>18609625000000</v>
      </c>
      <c r="AJ1993" s="2">
        <f t="shared" si="164"/>
        <v>0.18225617153781271</v>
      </c>
    </row>
    <row r="1994" spans="1:36" x14ac:dyDescent="0.3">
      <c r="A1994" s="17">
        <v>1</v>
      </c>
      <c r="B1994" s="17">
        <v>0</v>
      </c>
      <c r="C1994" s="17">
        <v>5</v>
      </c>
      <c r="D1994" s="17">
        <v>26550</v>
      </c>
      <c r="E1994" s="17">
        <v>2013</v>
      </c>
      <c r="F1994" s="17">
        <v>0</v>
      </c>
      <c r="G1994" s="18">
        <f t="shared" ca="1" si="161"/>
        <v>9.2724457435288243E-3</v>
      </c>
      <c r="AA1994">
        <f t="shared" si="160"/>
        <v>26550</v>
      </c>
      <c r="AB1994">
        <f t="shared" si="162"/>
        <v>704902500</v>
      </c>
      <c r="AC1994">
        <f t="shared" si="163"/>
        <v>18715161375000</v>
      </c>
      <c r="AJ1994" s="2">
        <f t="shared" si="164"/>
        <v>0.18243987467178041</v>
      </c>
    </row>
    <row r="1995" spans="1:36" x14ac:dyDescent="0.3">
      <c r="A1995" s="17">
        <v>0</v>
      </c>
      <c r="B1995" s="17">
        <v>0</v>
      </c>
      <c r="C1995" s="17">
        <v>7</v>
      </c>
      <c r="D1995" s="17">
        <v>26580</v>
      </c>
      <c r="E1995" s="17">
        <v>2013</v>
      </c>
      <c r="F1995" s="17">
        <v>0</v>
      </c>
      <c r="G1995" s="18">
        <f t="shared" ca="1" si="161"/>
        <v>-4.739195920413955E-2</v>
      </c>
      <c r="AA1995">
        <f t="shared" si="160"/>
        <v>26580</v>
      </c>
      <c r="AB1995">
        <f t="shared" si="162"/>
        <v>706496400</v>
      </c>
      <c r="AC1995">
        <f t="shared" si="163"/>
        <v>18778674312000</v>
      </c>
      <c r="AJ1995" s="2">
        <f t="shared" si="164"/>
        <v>0.18255111838544541</v>
      </c>
    </row>
    <row r="1996" spans="1:36" x14ac:dyDescent="0.3">
      <c r="A1996" s="17">
        <v>0</v>
      </c>
      <c r="B1996" s="17">
        <v>0</v>
      </c>
      <c r="C1996" s="17">
        <v>6</v>
      </c>
      <c r="D1996" s="17">
        <v>26600</v>
      </c>
      <c r="E1996" s="17">
        <v>2013</v>
      </c>
      <c r="F1996" s="17">
        <v>0</v>
      </c>
      <c r="G1996" s="18">
        <f t="shared" ca="1" si="161"/>
        <v>1.241977407411894E-2</v>
      </c>
      <c r="AA1996">
        <f t="shared" si="160"/>
        <v>26600</v>
      </c>
      <c r="AB1996">
        <f t="shared" si="162"/>
        <v>707560000</v>
      </c>
      <c r="AC1996">
        <f t="shared" si="163"/>
        <v>18821096000000</v>
      </c>
      <c r="AJ1996" s="2">
        <f t="shared" si="164"/>
        <v>0.18262570841046144</v>
      </c>
    </row>
    <row r="1997" spans="1:36" x14ac:dyDescent="0.3">
      <c r="A1997" s="17">
        <v>0</v>
      </c>
      <c r="B1997" s="17">
        <v>0</v>
      </c>
      <c r="C1997" s="17">
        <v>1</v>
      </c>
      <c r="D1997" s="17">
        <v>26690</v>
      </c>
      <c r="E1997" s="17">
        <v>2013</v>
      </c>
      <c r="F1997" s="17">
        <v>0</v>
      </c>
      <c r="G1997" s="18">
        <f t="shared" ca="1" si="161"/>
        <v>3.5534760545706812E-2</v>
      </c>
      <c r="AA1997">
        <f t="shared" si="160"/>
        <v>26690</v>
      </c>
      <c r="AB1997">
        <f t="shared" si="162"/>
        <v>712356100</v>
      </c>
      <c r="AC1997">
        <f t="shared" si="163"/>
        <v>19012784309000</v>
      </c>
      <c r="AJ1997" s="2">
        <f t="shared" si="164"/>
        <v>0.18296562100574953</v>
      </c>
    </row>
    <row r="1998" spans="1:36" x14ac:dyDescent="0.3">
      <c r="A1998" s="17">
        <v>0</v>
      </c>
      <c r="B1998" s="17">
        <v>0</v>
      </c>
      <c r="C1998" s="17">
        <v>4</v>
      </c>
      <c r="D1998" s="17">
        <v>26690</v>
      </c>
      <c r="E1998" s="17">
        <v>2013</v>
      </c>
      <c r="F1998" s="17">
        <v>0</v>
      </c>
      <c r="G1998" s="18">
        <f t="shared" ca="1" si="161"/>
        <v>-1.6783404091344236E-2</v>
      </c>
      <c r="AA1998">
        <f t="shared" si="160"/>
        <v>26690</v>
      </c>
      <c r="AB1998">
        <f t="shared" si="162"/>
        <v>712356100</v>
      </c>
      <c r="AC1998">
        <f t="shared" si="163"/>
        <v>19012784309000</v>
      </c>
      <c r="AJ1998" s="2">
        <f t="shared" si="164"/>
        <v>0.18296562100574953</v>
      </c>
    </row>
    <row r="1999" spans="1:36" x14ac:dyDescent="0.3">
      <c r="A1999" s="17">
        <v>0</v>
      </c>
      <c r="B1999" s="17">
        <v>0</v>
      </c>
      <c r="C1999" s="17">
        <v>6</v>
      </c>
      <c r="D1999" s="17">
        <v>26700</v>
      </c>
      <c r="E1999" s="17">
        <v>2013</v>
      </c>
      <c r="F1999" s="17">
        <v>0</v>
      </c>
      <c r="G1999" s="18">
        <f t="shared" ca="1" si="161"/>
        <v>-4.4516820119754053E-2</v>
      </c>
      <c r="AA1999">
        <f t="shared" si="160"/>
        <v>26700</v>
      </c>
      <c r="AB1999">
        <f t="shared" si="162"/>
        <v>712890000</v>
      </c>
      <c r="AC1999">
        <f t="shared" si="163"/>
        <v>19034163000000</v>
      </c>
      <c r="AJ1999" s="2">
        <f t="shared" si="164"/>
        <v>0.18300382126309717</v>
      </c>
    </row>
    <row r="2000" spans="1:36" x14ac:dyDescent="0.3">
      <c r="A2000" s="17">
        <v>1</v>
      </c>
      <c r="B2000" s="17">
        <v>1</v>
      </c>
      <c r="C2000" s="17">
        <v>6</v>
      </c>
      <c r="D2000" s="17">
        <v>26710</v>
      </c>
      <c r="E2000" s="17">
        <v>2013</v>
      </c>
      <c r="F2000" s="17">
        <v>0</v>
      </c>
      <c r="G2000" s="18">
        <f t="shared" ca="1" si="161"/>
        <v>-1.5104120282768509E-2</v>
      </c>
      <c r="AA2000">
        <f t="shared" si="160"/>
        <v>26710</v>
      </c>
      <c r="AB2000">
        <f t="shared" si="162"/>
        <v>713424100</v>
      </c>
      <c r="AC2000">
        <f t="shared" si="163"/>
        <v>19055557711000</v>
      </c>
      <c r="AJ2000" s="2">
        <f t="shared" si="164"/>
        <v>0.18304210835146734</v>
      </c>
    </row>
    <row r="2001" spans="1:36" x14ac:dyDescent="0.3">
      <c r="A2001" s="17">
        <v>1</v>
      </c>
      <c r="B2001" s="17">
        <v>0</v>
      </c>
      <c r="C2001" s="17">
        <v>7</v>
      </c>
      <c r="D2001" s="17">
        <v>26710</v>
      </c>
      <c r="E2001" s="17">
        <v>2013</v>
      </c>
      <c r="F2001" s="17">
        <v>1</v>
      </c>
      <c r="G2001" s="18">
        <f t="shared" ca="1" si="161"/>
        <v>0.95989371710095284</v>
      </c>
      <c r="AA2001">
        <f t="shared" si="160"/>
        <v>26710</v>
      </c>
      <c r="AB2001">
        <f t="shared" si="162"/>
        <v>713424100</v>
      </c>
      <c r="AC2001">
        <f t="shared" si="163"/>
        <v>19055557711000</v>
      </c>
      <c r="AJ2001" s="2">
        <f t="shared" si="164"/>
        <v>0.18304210835146734</v>
      </c>
    </row>
    <row r="2002" spans="1:36" x14ac:dyDescent="0.3">
      <c r="A2002" s="17">
        <v>0</v>
      </c>
      <c r="B2002" s="17">
        <v>0</v>
      </c>
      <c r="C2002" s="17">
        <v>4</v>
      </c>
      <c r="D2002" s="17">
        <v>26840</v>
      </c>
      <c r="E2002" s="17">
        <v>2013</v>
      </c>
      <c r="F2002" s="17">
        <v>0</v>
      </c>
      <c r="G2002" s="18">
        <f t="shared" ca="1" si="161"/>
        <v>-4.330362180933546E-2</v>
      </c>
      <c r="AA2002">
        <f t="shared" si="160"/>
        <v>26840</v>
      </c>
      <c r="AB2002">
        <f t="shared" si="162"/>
        <v>720385600</v>
      </c>
      <c r="AC2002">
        <f t="shared" si="163"/>
        <v>19335149504000</v>
      </c>
      <c r="AJ2002" s="2">
        <f t="shared" si="164"/>
        <v>0.18354779086396161</v>
      </c>
    </row>
    <row r="2003" spans="1:36" x14ac:dyDescent="0.3">
      <c r="A2003" s="17">
        <v>0</v>
      </c>
      <c r="B2003" s="17">
        <v>0</v>
      </c>
      <c r="C2003" s="17">
        <v>2</v>
      </c>
      <c r="D2003" s="17">
        <v>26910</v>
      </c>
      <c r="E2003" s="17">
        <v>2013</v>
      </c>
      <c r="F2003" s="17">
        <v>0</v>
      </c>
      <c r="G2003" s="18">
        <f t="shared" ca="1" si="161"/>
        <v>1.5569163608904035E-2</v>
      </c>
      <c r="AA2003">
        <f t="shared" si="160"/>
        <v>26910</v>
      </c>
      <c r="AB2003">
        <f t="shared" si="162"/>
        <v>724148100</v>
      </c>
      <c r="AC2003">
        <f t="shared" si="163"/>
        <v>19486825371000</v>
      </c>
      <c r="AJ2003" s="2">
        <f t="shared" si="164"/>
        <v>0.18382624960189442</v>
      </c>
    </row>
    <row r="2004" spans="1:36" x14ac:dyDescent="0.3">
      <c r="A2004" s="17">
        <v>0</v>
      </c>
      <c r="B2004" s="17">
        <v>0</v>
      </c>
      <c r="C2004" s="17">
        <v>3</v>
      </c>
      <c r="D2004" s="17">
        <v>26910</v>
      </c>
      <c r="E2004" s="17">
        <v>2013</v>
      </c>
      <c r="F2004" s="17">
        <v>0</v>
      </c>
      <c r="G2004" s="18">
        <f t="shared" ca="1" si="161"/>
        <v>-4.9594754121478547E-2</v>
      </c>
      <c r="AA2004">
        <f t="shared" si="160"/>
        <v>26910</v>
      </c>
      <c r="AB2004">
        <f t="shared" si="162"/>
        <v>724148100</v>
      </c>
      <c r="AC2004">
        <f t="shared" si="163"/>
        <v>19486825371000</v>
      </c>
      <c r="AJ2004" s="2">
        <f t="shared" si="164"/>
        <v>0.18382624960189442</v>
      </c>
    </row>
    <row r="2005" spans="1:36" x14ac:dyDescent="0.3">
      <c r="A2005" s="17">
        <v>1</v>
      </c>
      <c r="B2005" s="17">
        <v>0</v>
      </c>
      <c r="C2005" s="17">
        <v>6</v>
      </c>
      <c r="D2005" s="17">
        <v>26930</v>
      </c>
      <c r="E2005" s="17">
        <v>2013</v>
      </c>
      <c r="F2005" s="17">
        <v>0</v>
      </c>
      <c r="G2005" s="18">
        <f t="shared" ca="1" si="161"/>
        <v>1.3372217233585948E-3</v>
      </c>
      <c r="AA2005">
        <f t="shared" si="160"/>
        <v>26930</v>
      </c>
      <c r="AB2005">
        <f t="shared" si="162"/>
        <v>725224900</v>
      </c>
      <c r="AC2005">
        <f t="shared" si="163"/>
        <v>19530306557000</v>
      </c>
      <c r="AJ2005" s="2">
        <f t="shared" si="164"/>
        <v>0.18390660935978109</v>
      </c>
    </row>
    <row r="2006" spans="1:36" x14ac:dyDescent="0.3">
      <c r="A2006" s="17">
        <v>1</v>
      </c>
      <c r="B2006" s="17">
        <v>0</v>
      </c>
      <c r="C2006" s="17">
        <v>6</v>
      </c>
      <c r="D2006" s="17">
        <v>27000</v>
      </c>
      <c r="E2006" s="17">
        <v>2013</v>
      </c>
      <c r="F2006" s="17">
        <v>1</v>
      </c>
      <c r="G2006" s="18">
        <f t="shared" ca="1" si="161"/>
        <v>0.97152680247076928</v>
      </c>
      <c r="AA2006">
        <f t="shared" si="160"/>
        <v>27000</v>
      </c>
      <c r="AB2006">
        <f t="shared" si="162"/>
        <v>729000000</v>
      </c>
      <c r="AC2006">
        <f t="shared" si="163"/>
        <v>19683000000000</v>
      </c>
      <c r="AJ2006" s="2">
        <f t="shared" si="164"/>
        <v>0.18419068692359608</v>
      </c>
    </row>
    <row r="2007" spans="1:36" x14ac:dyDescent="0.3">
      <c r="A2007" s="17">
        <v>1</v>
      </c>
      <c r="B2007" s="17">
        <v>0</v>
      </c>
      <c r="C2007" s="17">
        <v>7</v>
      </c>
      <c r="D2007" s="17">
        <v>27000</v>
      </c>
      <c r="E2007" s="17">
        <v>2013</v>
      </c>
      <c r="F2007" s="17">
        <v>1</v>
      </c>
      <c r="G2007" s="18">
        <f t="shared" ca="1" si="161"/>
        <v>1.0224948733544497</v>
      </c>
      <c r="AA2007">
        <f t="shared" si="160"/>
        <v>27000</v>
      </c>
      <c r="AB2007">
        <f t="shared" si="162"/>
        <v>729000000</v>
      </c>
      <c r="AC2007">
        <f t="shared" si="163"/>
        <v>19683000000000</v>
      </c>
      <c r="AJ2007" s="2">
        <f t="shared" si="164"/>
        <v>0.18419068692359608</v>
      </c>
    </row>
    <row r="2008" spans="1:36" x14ac:dyDescent="0.3">
      <c r="A2008" s="17">
        <v>0</v>
      </c>
      <c r="B2008" s="17">
        <v>0</v>
      </c>
      <c r="C2008" s="17">
        <v>7</v>
      </c>
      <c r="D2008" s="17">
        <v>27020</v>
      </c>
      <c r="E2008" s="17">
        <v>2013</v>
      </c>
      <c r="F2008" s="17">
        <v>0</v>
      </c>
      <c r="G2008" s="18">
        <f t="shared" ca="1" si="161"/>
        <v>4.6042037125405668E-3</v>
      </c>
      <c r="AA2008">
        <f t="shared" si="160"/>
        <v>27020</v>
      </c>
      <c r="AB2008">
        <f t="shared" si="162"/>
        <v>730080400</v>
      </c>
      <c r="AC2008">
        <f t="shared" si="163"/>
        <v>19726772408000</v>
      </c>
      <c r="AJ2008" s="2">
        <f t="shared" si="164"/>
        <v>0.18427266073720999</v>
      </c>
    </row>
    <row r="2009" spans="1:36" x14ac:dyDescent="0.3">
      <c r="A2009" s="17">
        <v>0</v>
      </c>
      <c r="B2009" s="17">
        <v>0</v>
      </c>
      <c r="C2009" s="17">
        <v>6</v>
      </c>
      <c r="D2009" s="17">
        <v>27130</v>
      </c>
      <c r="E2009" s="17">
        <v>2013</v>
      </c>
      <c r="F2009" s="17">
        <v>0</v>
      </c>
      <c r="G2009" s="18">
        <f t="shared" ca="1" si="161"/>
        <v>2.9340360517567679E-2</v>
      </c>
      <c r="AA2009">
        <f t="shared" si="160"/>
        <v>27130</v>
      </c>
      <c r="AB2009">
        <f t="shared" si="162"/>
        <v>736036900</v>
      </c>
      <c r="AC2009">
        <f t="shared" si="163"/>
        <v>19968681097000</v>
      </c>
      <c r="AJ2009" s="2">
        <f t="shared" si="164"/>
        <v>0.18472999320367101</v>
      </c>
    </row>
    <row r="2010" spans="1:36" x14ac:dyDescent="0.3">
      <c r="A2010" s="17">
        <v>1</v>
      </c>
      <c r="B2010" s="17">
        <v>0</v>
      </c>
      <c r="C2010" s="17">
        <v>5</v>
      </c>
      <c r="D2010" s="17">
        <v>27190</v>
      </c>
      <c r="E2010" s="17">
        <v>2013</v>
      </c>
      <c r="F2010" s="17">
        <v>0</v>
      </c>
      <c r="G2010" s="18">
        <f t="shared" ca="1" si="161"/>
        <v>-4.1385868278038508E-2</v>
      </c>
      <c r="AA2010">
        <f t="shared" si="160"/>
        <v>27190</v>
      </c>
      <c r="AB2010">
        <f t="shared" si="162"/>
        <v>739296100</v>
      </c>
      <c r="AC2010">
        <f t="shared" si="163"/>
        <v>20101460959000</v>
      </c>
      <c r="AJ2010" s="2">
        <f t="shared" si="164"/>
        <v>0.18498410147217464</v>
      </c>
    </row>
    <row r="2011" spans="1:36" x14ac:dyDescent="0.3">
      <c r="A2011" s="17">
        <v>1</v>
      </c>
      <c r="B2011" s="17">
        <v>0</v>
      </c>
      <c r="C2011" s="17">
        <v>5</v>
      </c>
      <c r="D2011" s="17">
        <v>27240</v>
      </c>
      <c r="E2011" s="17">
        <v>2013</v>
      </c>
      <c r="F2011" s="17">
        <v>0</v>
      </c>
      <c r="G2011" s="18">
        <f t="shared" ca="1" si="161"/>
        <v>-4.9229286822614904E-2</v>
      </c>
      <c r="AA2011">
        <f t="shared" si="160"/>
        <v>27240</v>
      </c>
      <c r="AB2011">
        <f t="shared" si="162"/>
        <v>742017600</v>
      </c>
      <c r="AC2011">
        <f t="shared" si="163"/>
        <v>20212559424000</v>
      </c>
      <c r="AJ2011" s="2">
        <f t="shared" si="164"/>
        <v>0.18519838958101503</v>
      </c>
    </row>
    <row r="2012" spans="1:36" x14ac:dyDescent="0.3">
      <c r="A2012" s="17">
        <v>1</v>
      </c>
      <c r="B2012" s="17">
        <v>1</v>
      </c>
      <c r="C2012" s="17">
        <v>3</v>
      </c>
      <c r="D2012" s="17">
        <v>27250</v>
      </c>
      <c r="E2012" s="17">
        <v>2013</v>
      </c>
      <c r="F2012" s="17">
        <v>1</v>
      </c>
      <c r="G2012" s="18">
        <f t="shared" ca="1" si="161"/>
        <v>1.0366140446397283</v>
      </c>
      <c r="AA2012">
        <f t="shared" si="160"/>
        <v>27250</v>
      </c>
      <c r="AB2012">
        <f t="shared" si="162"/>
        <v>742562500</v>
      </c>
      <c r="AC2012">
        <f t="shared" si="163"/>
        <v>20234828125000</v>
      </c>
      <c r="AJ2012" s="2">
        <f t="shared" si="164"/>
        <v>0.18524152462116883</v>
      </c>
    </row>
    <row r="2013" spans="1:36" x14ac:dyDescent="0.3">
      <c r="A2013" s="17">
        <v>1</v>
      </c>
      <c r="B2013" s="17">
        <v>0</v>
      </c>
      <c r="C2013" s="17">
        <v>4</v>
      </c>
      <c r="D2013" s="17">
        <v>27290</v>
      </c>
      <c r="E2013" s="17">
        <v>2013</v>
      </c>
      <c r="F2013" s="17">
        <v>0</v>
      </c>
      <c r="G2013" s="18">
        <f t="shared" ca="1" si="161"/>
        <v>1.3284313819827754E-3</v>
      </c>
      <c r="AA2013">
        <f t="shared" si="160"/>
        <v>27290</v>
      </c>
      <c r="AB2013">
        <f t="shared" si="162"/>
        <v>744744100</v>
      </c>
      <c r="AC2013">
        <f t="shared" si="163"/>
        <v>20324066489000</v>
      </c>
      <c r="AJ2013" s="2">
        <f t="shared" si="164"/>
        <v>0.18541499308047932</v>
      </c>
    </row>
    <row r="2014" spans="1:36" x14ac:dyDescent="0.3">
      <c r="A2014" s="17">
        <v>1</v>
      </c>
      <c r="B2014" s="17">
        <v>0</v>
      </c>
      <c r="C2014" s="17">
        <v>7</v>
      </c>
      <c r="D2014" s="17">
        <v>27500</v>
      </c>
      <c r="E2014" s="17">
        <v>2013</v>
      </c>
      <c r="F2014" s="17">
        <v>1</v>
      </c>
      <c r="G2014" s="18">
        <f t="shared" ca="1" si="161"/>
        <v>1.0039853632989242</v>
      </c>
      <c r="AA2014">
        <f t="shared" si="160"/>
        <v>27500</v>
      </c>
      <c r="AB2014">
        <f t="shared" si="162"/>
        <v>756250000</v>
      </c>
      <c r="AC2014">
        <f t="shared" si="163"/>
        <v>20796875000000</v>
      </c>
      <c r="AJ2014" s="2">
        <f t="shared" si="164"/>
        <v>0.18635031403575997</v>
      </c>
    </row>
    <row r="2015" spans="1:36" x14ac:dyDescent="0.3">
      <c r="A2015" s="17">
        <v>1</v>
      </c>
      <c r="B2015" s="17">
        <v>1</v>
      </c>
      <c r="C2015" s="17">
        <v>1</v>
      </c>
      <c r="D2015" s="17">
        <v>27525</v>
      </c>
      <c r="E2015" s="17">
        <v>2013</v>
      </c>
      <c r="F2015" s="17">
        <v>1</v>
      </c>
      <c r="G2015" s="18">
        <f t="shared" ca="1" si="161"/>
        <v>0.99431832230850259</v>
      </c>
      <c r="AA2015">
        <f t="shared" si="160"/>
        <v>27525</v>
      </c>
      <c r="AB2015">
        <f t="shared" si="162"/>
        <v>757625625</v>
      </c>
      <c r="AC2015">
        <f t="shared" si="163"/>
        <v>20853645328125</v>
      </c>
      <c r="AJ2015" s="2">
        <f t="shared" si="164"/>
        <v>0.18646444476239388</v>
      </c>
    </row>
    <row r="2016" spans="1:36" x14ac:dyDescent="0.3">
      <c r="A2016" s="17">
        <v>1</v>
      </c>
      <c r="B2016" s="17">
        <v>0</v>
      </c>
      <c r="C2016" s="17">
        <v>2</v>
      </c>
      <c r="D2016" s="17">
        <v>27540</v>
      </c>
      <c r="E2016" s="17">
        <v>2013</v>
      </c>
      <c r="F2016" s="17">
        <v>0</v>
      </c>
      <c r="G2016" s="18">
        <f t="shared" ca="1" si="161"/>
        <v>3.0660560243791601E-2</v>
      </c>
      <c r="AA2016">
        <f t="shared" si="160"/>
        <v>27540</v>
      </c>
      <c r="AB2016">
        <f t="shared" si="162"/>
        <v>758451600</v>
      </c>
      <c r="AC2016">
        <f t="shared" si="163"/>
        <v>20887757064000</v>
      </c>
      <c r="AJ2016" s="2">
        <f t="shared" si="164"/>
        <v>0.18653321009708074</v>
      </c>
    </row>
    <row r="2017" spans="1:36" x14ac:dyDescent="0.3">
      <c r="A2017" s="17">
        <v>1</v>
      </c>
      <c r="B2017" s="17">
        <v>0</v>
      </c>
      <c r="C2017" s="17">
        <v>1</v>
      </c>
      <c r="D2017" s="17">
        <v>27700</v>
      </c>
      <c r="E2017" s="17">
        <v>2013</v>
      </c>
      <c r="F2017" s="17">
        <v>0</v>
      </c>
      <c r="G2017" s="18">
        <f t="shared" ca="1" si="161"/>
        <v>1.1494659278551912E-2</v>
      </c>
      <c r="AA2017">
        <f t="shared" si="160"/>
        <v>27700</v>
      </c>
      <c r="AB2017">
        <f t="shared" si="162"/>
        <v>767290000</v>
      </c>
      <c r="AC2017">
        <f t="shared" si="163"/>
        <v>21253933000000</v>
      </c>
      <c r="AJ2017" s="2">
        <f t="shared" si="164"/>
        <v>0.18728019558749065</v>
      </c>
    </row>
    <row r="2018" spans="1:36" x14ac:dyDescent="0.3">
      <c r="A2018" s="17">
        <v>0</v>
      </c>
      <c r="B2018" s="17">
        <v>0</v>
      </c>
      <c r="C2018" s="17">
        <v>4</v>
      </c>
      <c r="D2018" s="17">
        <v>27700</v>
      </c>
      <c r="E2018" s="17">
        <v>2013</v>
      </c>
      <c r="F2018" s="17">
        <v>0</v>
      </c>
      <c r="G2018" s="18">
        <f t="shared" ca="1" si="161"/>
        <v>-3.8170127867599657E-2</v>
      </c>
      <c r="AA2018">
        <f t="shared" si="160"/>
        <v>27700</v>
      </c>
      <c r="AB2018">
        <f t="shared" si="162"/>
        <v>767290000</v>
      </c>
      <c r="AC2018">
        <f t="shared" si="163"/>
        <v>21253933000000</v>
      </c>
      <c r="AJ2018" s="2">
        <f t="shared" si="164"/>
        <v>0.18728019558749065</v>
      </c>
    </row>
    <row r="2019" spans="1:36" x14ac:dyDescent="0.3">
      <c r="A2019" s="17">
        <v>0</v>
      </c>
      <c r="B2019" s="17">
        <v>0</v>
      </c>
      <c r="C2019" s="17">
        <v>6</v>
      </c>
      <c r="D2019" s="17">
        <v>27720</v>
      </c>
      <c r="E2019" s="17">
        <v>2013</v>
      </c>
      <c r="F2019" s="17">
        <v>0</v>
      </c>
      <c r="G2019" s="18">
        <f t="shared" ca="1" si="161"/>
        <v>-2.6543332147936208E-2</v>
      </c>
      <c r="AA2019">
        <f t="shared" si="160"/>
        <v>27720</v>
      </c>
      <c r="AB2019">
        <f t="shared" si="162"/>
        <v>768398400</v>
      </c>
      <c r="AC2019">
        <f t="shared" si="163"/>
        <v>21300003648000</v>
      </c>
      <c r="AJ2019" s="2">
        <f t="shared" si="164"/>
        <v>0.18737531555400799</v>
      </c>
    </row>
    <row r="2020" spans="1:36" x14ac:dyDescent="0.3">
      <c r="A2020" s="17">
        <v>1</v>
      </c>
      <c r="B2020" s="17">
        <v>0</v>
      </c>
      <c r="C2020" s="17">
        <v>2</v>
      </c>
      <c r="D2020" s="17">
        <v>27810</v>
      </c>
      <c r="E2020" s="17">
        <v>2013</v>
      </c>
      <c r="F2020" s="17">
        <v>0</v>
      </c>
      <c r="G2020" s="18">
        <f t="shared" ca="1" si="161"/>
        <v>3.8593315081248948E-2</v>
      </c>
      <c r="AA2020">
        <f t="shared" si="160"/>
        <v>27810</v>
      </c>
      <c r="AB2020">
        <f t="shared" si="162"/>
        <v>773396100</v>
      </c>
      <c r="AC2020">
        <f t="shared" si="163"/>
        <v>21508145541000</v>
      </c>
      <c r="AJ2020" s="2">
        <f t="shared" si="164"/>
        <v>0.18780820677189985</v>
      </c>
    </row>
    <row r="2021" spans="1:36" x14ac:dyDescent="0.3">
      <c r="A2021" s="17">
        <v>0</v>
      </c>
      <c r="B2021" s="17">
        <v>1</v>
      </c>
      <c r="C2021" s="17">
        <v>5</v>
      </c>
      <c r="D2021" s="17">
        <v>27910</v>
      </c>
      <c r="E2021" s="17">
        <v>2013</v>
      </c>
      <c r="F2021" s="17">
        <v>0</v>
      </c>
      <c r="G2021" s="18">
        <f t="shared" ca="1" si="161"/>
        <v>-1.2420937631161368E-3</v>
      </c>
      <c r="AA2021">
        <f t="shared" si="160"/>
        <v>27910</v>
      </c>
      <c r="AB2021">
        <f t="shared" si="162"/>
        <v>778968100</v>
      </c>
      <c r="AC2021">
        <f t="shared" si="163"/>
        <v>21740999671000</v>
      </c>
      <c r="AJ2021" s="2">
        <f t="shared" si="164"/>
        <v>0.18829857895765489</v>
      </c>
    </row>
    <row r="2022" spans="1:36" x14ac:dyDescent="0.3">
      <c r="A2022" s="17">
        <v>0</v>
      </c>
      <c r="B2022" s="17">
        <v>0</v>
      </c>
      <c r="C2022" s="17">
        <v>1</v>
      </c>
      <c r="D2022" s="17">
        <v>27960</v>
      </c>
      <c r="E2022" s="17">
        <v>2013</v>
      </c>
      <c r="F2022" s="17">
        <v>0</v>
      </c>
      <c r="G2022" s="18">
        <f t="shared" ca="1" si="161"/>
        <v>-3.861614834619731E-2</v>
      </c>
      <c r="AA2022">
        <f t="shared" si="160"/>
        <v>27960</v>
      </c>
      <c r="AB2022">
        <f t="shared" si="162"/>
        <v>781761600</v>
      </c>
      <c r="AC2022">
        <f t="shared" si="163"/>
        <v>21858054336000</v>
      </c>
      <c r="AJ2022" s="2">
        <f t="shared" si="164"/>
        <v>0.18854750058602282</v>
      </c>
    </row>
    <row r="2023" spans="1:36" x14ac:dyDescent="0.3">
      <c r="A2023" s="17">
        <v>1</v>
      </c>
      <c r="B2023" s="17">
        <v>0</v>
      </c>
      <c r="C2023" s="17">
        <v>1</v>
      </c>
      <c r="D2023" s="17">
        <v>27990</v>
      </c>
      <c r="E2023" s="17">
        <v>2013</v>
      </c>
      <c r="F2023" s="17">
        <v>0</v>
      </c>
      <c r="G2023" s="18">
        <f t="shared" ca="1" si="161"/>
        <v>4.6766792066560994E-2</v>
      </c>
      <c r="AA2023">
        <f t="shared" si="160"/>
        <v>27990</v>
      </c>
      <c r="AB2023">
        <f t="shared" si="162"/>
        <v>783440100</v>
      </c>
      <c r="AC2023">
        <f t="shared" si="163"/>
        <v>21928488399000</v>
      </c>
      <c r="AJ2023" s="2">
        <f t="shared" si="164"/>
        <v>0.18869805664720374</v>
      </c>
    </row>
    <row r="2024" spans="1:36" x14ac:dyDescent="0.3">
      <c r="A2024" s="17">
        <v>0</v>
      </c>
      <c r="B2024" s="17">
        <v>0</v>
      </c>
      <c r="C2024" s="17">
        <v>5</v>
      </c>
      <c r="D2024" s="17">
        <v>28000</v>
      </c>
      <c r="E2024" s="17">
        <v>2013</v>
      </c>
      <c r="F2024" s="17">
        <v>0</v>
      </c>
      <c r="G2024" s="18">
        <f t="shared" ca="1" si="161"/>
        <v>3.5632834763649215E-2</v>
      </c>
      <c r="AA2024">
        <f t="shared" si="160"/>
        <v>28000</v>
      </c>
      <c r="AB2024">
        <f t="shared" si="162"/>
        <v>784000000</v>
      </c>
      <c r="AC2024">
        <f t="shared" si="163"/>
        <v>21952000000000</v>
      </c>
      <c r="AJ2024" s="2">
        <f t="shared" si="164"/>
        <v>0.18874844315769107</v>
      </c>
    </row>
    <row r="2025" spans="1:36" x14ac:dyDescent="0.3">
      <c r="A2025" s="17">
        <v>1</v>
      </c>
      <c r="B2025" s="17">
        <v>0</v>
      </c>
      <c r="C2025" s="17">
        <v>5</v>
      </c>
      <c r="D2025" s="17">
        <v>28020</v>
      </c>
      <c r="E2025" s="17">
        <v>2013</v>
      </c>
      <c r="F2025" s="17">
        <v>0</v>
      </c>
      <c r="G2025" s="18">
        <f t="shared" ca="1" si="161"/>
        <v>-4.9660882191907521E-2</v>
      </c>
      <c r="AA2025">
        <f t="shared" si="160"/>
        <v>28020</v>
      </c>
      <c r="AB2025">
        <f t="shared" si="162"/>
        <v>785120400</v>
      </c>
      <c r="AC2025">
        <f t="shared" si="163"/>
        <v>21999073608000</v>
      </c>
      <c r="AJ2025" s="2">
        <f t="shared" si="164"/>
        <v>0.18884951855653964</v>
      </c>
    </row>
    <row r="2026" spans="1:36" x14ac:dyDescent="0.3">
      <c r="A2026" s="17">
        <v>0</v>
      </c>
      <c r="B2026" s="17">
        <v>0</v>
      </c>
      <c r="C2026" s="17">
        <v>5</v>
      </c>
      <c r="D2026" s="17">
        <v>28030</v>
      </c>
      <c r="E2026" s="17">
        <v>2013</v>
      </c>
      <c r="F2026" s="17">
        <v>0</v>
      </c>
      <c r="G2026" s="18">
        <f t="shared" ca="1" si="161"/>
        <v>3.6893967927318638E-2</v>
      </c>
      <c r="AA2026">
        <f t="shared" si="160"/>
        <v>28030</v>
      </c>
      <c r="AB2026">
        <f t="shared" si="162"/>
        <v>785680900</v>
      </c>
      <c r="AC2026">
        <f t="shared" si="163"/>
        <v>22022635627000</v>
      </c>
      <c r="AJ2026" s="2">
        <f t="shared" si="164"/>
        <v>0.18890020765914556</v>
      </c>
    </row>
    <row r="2027" spans="1:36" x14ac:dyDescent="0.3">
      <c r="A2027" s="17">
        <v>1</v>
      </c>
      <c r="B2027" s="17">
        <v>0</v>
      </c>
      <c r="C2027" s="17">
        <v>6</v>
      </c>
      <c r="D2027" s="17">
        <v>28050</v>
      </c>
      <c r="E2027" s="17">
        <v>2013</v>
      </c>
      <c r="F2027" s="17">
        <v>0</v>
      </c>
      <c r="G2027" s="18">
        <f t="shared" ca="1" si="161"/>
        <v>2.8322677415140152E-2</v>
      </c>
      <c r="AA2027">
        <f t="shared" si="160"/>
        <v>28050</v>
      </c>
      <c r="AB2027">
        <f t="shared" si="162"/>
        <v>786802500</v>
      </c>
      <c r="AC2027">
        <f t="shared" si="163"/>
        <v>22069810125000</v>
      </c>
      <c r="AJ2027" s="2">
        <f t="shared" si="164"/>
        <v>0.18900188920633176</v>
      </c>
    </row>
    <row r="2028" spans="1:36" x14ac:dyDescent="0.3">
      <c r="A2028" s="17">
        <v>0</v>
      </c>
      <c r="B2028" s="17">
        <v>0</v>
      </c>
      <c r="C2028" s="17">
        <v>4</v>
      </c>
      <c r="D2028" s="17">
        <v>28090</v>
      </c>
      <c r="E2028" s="17">
        <v>2013</v>
      </c>
      <c r="F2028" s="17">
        <v>0</v>
      </c>
      <c r="G2028" s="18">
        <f t="shared" ca="1" si="161"/>
        <v>8.7908530302145734E-3</v>
      </c>
      <c r="AA2028">
        <f t="shared" si="160"/>
        <v>28090</v>
      </c>
      <c r="AB2028">
        <f t="shared" si="162"/>
        <v>789048100</v>
      </c>
      <c r="AC2028">
        <f t="shared" si="163"/>
        <v>22164361129000</v>
      </c>
      <c r="AJ2028" s="2">
        <f t="shared" si="164"/>
        <v>0.18920646866802548</v>
      </c>
    </row>
    <row r="2029" spans="1:36" x14ac:dyDescent="0.3">
      <c r="A2029" s="17">
        <v>1</v>
      </c>
      <c r="B2029" s="17">
        <v>0</v>
      </c>
      <c r="C2029" s="17">
        <v>2</v>
      </c>
      <c r="D2029" s="17">
        <v>28120</v>
      </c>
      <c r="E2029" s="17">
        <v>2013</v>
      </c>
      <c r="F2029" s="17">
        <v>0</v>
      </c>
      <c r="G2029" s="18">
        <f t="shared" ca="1" si="161"/>
        <v>3.8489813499118369E-2</v>
      </c>
      <c r="AA2029">
        <f t="shared" si="160"/>
        <v>28120</v>
      </c>
      <c r="AB2029">
        <f t="shared" si="162"/>
        <v>790734400</v>
      </c>
      <c r="AC2029">
        <f t="shared" si="163"/>
        <v>22235451328000</v>
      </c>
      <c r="AJ2029" s="2">
        <f t="shared" si="164"/>
        <v>0.18936097096005339</v>
      </c>
    </row>
    <row r="2030" spans="1:36" x14ac:dyDescent="0.3">
      <c r="A2030" s="17">
        <v>0</v>
      </c>
      <c r="B2030" s="17">
        <v>0</v>
      </c>
      <c r="C2030" s="17">
        <v>1</v>
      </c>
      <c r="D2030" s="17">
        <v>28140</v>
      </c>
      <c r="E2030" s="17">
        <v>2013</v>
      </c>
      <c r="F2030" s="17">
        <v>1</v>
      </c>
      <c r="G2030" s="18">
        <f t="shared" ca="1" si="161"/>
        <v>0.95197444174740886</v>
      </c>
      <c r="AA2030">
        <f t="shared" si="160"/>
        <v>28140</v>
      </c>
      <c r="AB2030">
        <f t="shared" si="162"/>
        <v>791859600</v>
      </c>
      <c r="AC2030">
        <f t="shared" si="163"/>
        <v>22282929144000</v>
      </c>
      <c r="AJ2030" s="2">
        <f t="shared" si="164"/>
        <v>0.18946448252145709</v>
      </c>
    </row>
    <row r="2031" spans="1:36" x14ac:dyDescent="0.3">
      <c r="A2031" s="17">
        <v>0</v>
      </c>
      <c r="B2031" s="17">
        <v>0</v>
      </c>
      <c r="C2031" s="17">
        <v>2</v>
      </c>
      <c r="D2031" s="17">
        <v>28250</v>
      </c>
      <c r="E2031" s="17">
        <v>2013</v>
      </c>
      <c r="F2031" s="17">
        <v>0</v>
      </c>
      <c r="G2031" s="18">
        <f t="shared" ca="1" si="161"/>
        <v>3.2653704893143676E-2</v>
      </c>
      <c r="AA2031">
        <f t="shared" si="160"/>
        <v>28250</v>
      </c>
      <c r="AB2031">
        <f t="shared" si="162"/>
        <v>798062500</v>
      </c>
      <c r="AC2031">
        <f t="shared" si="163"/>
        <v>22545265625000</v>
      </c>
      <c r="AJ2031" s="2">
        <f t="shared" si="164"/>
        <v>0.19004113043587778</v>
      </c>
    </row>
    <row r="2032" spans="1:36" x14ac:dyDescent="0.3">
      <c r="A2032" s="17">
        <v>0</v>
      </c>
      <c r="B2032" s="17">
        <v>1</v>
      </c>
      <c r="C2032" s="17">
        <v>1</v>
      </c>
      <c r="D2032" s="17">
        <v>28252</v>
      </c>
      <c r="E2032" s="17">
        <v>2013</v>
      </c>
      <c r="F2032" s="17">
        <v>1</v>
      </c>
      <c r="G2032" s="18">
        <f t="shared" ca="1" si="161"/>
        <v>1.0081163156203046</v>
      </c>
      <c r="AA2032">
        <f t="shared" si="160"/>
        <v>28252</v>
      </c>
      <c r="AB2032">
        <f t="shared" si="162"/>
        <v>798175504</v>
      </c>
      <c r="AC2032">
        <f t="shared" si="163"/>
        <v>22550054339008</v>
      </c>
      <c r="AJ2032" s="2">
        <f t="shared" si="164"/>
        <v>0.19005173035866646</v>
      </c>
    </row>
    <row r="2033" spans="1:36" x14ac:dyDescent="0.3">
      <c r="A2033" s="17">
        <v>0</v>
      </c>
      <c r="B2033" s="17">
        <v>0</v>
      </c>
      <c r="C2033" s="17">
        <v>1</v>
      </c>
      <c r="D2033" s="17">
        <v>28330</v>
      </c>
      <c r="E2033" s="17">
        <v>2013</v>
      </c>
      <c r="F2033" s="17">
        <v>0</v>
      </c>
      <c r="G2033" s="18">
        <f t="shared" ca="1" si="161"/>
        <v>9.1742752863984822E-3</v>
      </c>
      <c r="AA2033">
        <f t="shared" si="160"/>
        <v>28330</v>
      </c>
      <c r="AB2033">
        <f t="shared" si="162"/>
        <v>802588900</v>
      </c>
      <c r="AC2033">
        <f t="shared" si="163"/>
        <v>22737343537000</v>
      </c>
      <c r="AJ2033" s="2">
        <f t="shared" si="164"/>
        <v>0.1904683636540016</v>
      </c>
    </row>
    <row r="2034" spans="1:36" x14ac:dyDescent="0.3">
      <c r="A2034" s="17">
        <v>0</v>
      </c>
      <c r="B2034" s="17">
        <v>0</v>
      </c>
      <c r="C2034" s="17">
        <v>1</v>
      </c>
      <c r="D2034" s="17">
        <v>28330</v>
      </c>
      <c r="E2034" s="17">
        <v>2013</v>
      </c>
      <c r="F2034" s="17">
        <v>0</v>
      </c>
      <c r="G2034" s="18">
        <f t="shared" ca="1" si="161"/>
        <v>2.3646006049497272E-2</v>
      </c>
      <c r="AA2034">
        <f t="shared" si="160"/>
        <v>28330</v>
      </c>
      <c r="AB2034">
        <f t="shared" si="162"/>
        <v>802588900</v>
      </c>
      <c r="AC2034">
        <f t="shared" si="163"/>
        <v>22737343537000</v>
      </c>
      <c r="AJ2034" s="2">
        <f t="shared" si="164"/>
        <v>0.1904683636540016</v>
      </c>
    </row>
    <row r="2035" spans="1:36" x14ac:dyDescent="0.3">
      <c r="A2035" s="17">
        <v>0</v>
      </c>
      <c r="B2035" s="17">
        <v>0</v>
      </c>
      <c r="C2035" s="17">
        <v>4</v>
      </c>
      <c r="D2035" s="17">
        <v>28360</v>
      </c>
      <c r="E2035" s="17">
        <v>2013</v>
      </c>
      <c r="F2035" s="17">
        <v>0</v>
      </c>
      <c r="G2035" s="18">
        <f t="shared" ca="1" si="161"/>
        <v>7.1305521999767037E-3</v>
      </c>
      <c r="AA2035">
        <f t="shared" si="160"/>
        <v>28360</v>
      </c>
      <c r="AB2035">
        <f t="shared" si="162"/>
        <v>804289600</v>
      </c>
      <c r="AC2035">
        <f t="shared" si="163"/>
        <v>22809653056000</v>
      </c>
      <c r="AJ2035" s="2">
        <f t="shared" si="164"/>
        <v>0.19063029398214498</v>
      </c>
    </row>
    <row r="2036" spans="1:36" x14ac:dyDescent="0.3">
      <c r="A2036" s="17">
        <v>0</v>
      </c>
      <c r="B2036" s="17">
        <v>0</v>
      </c>
      <c r="C2036" s="17">
        <v>3</v>
      </c>
      <c r="D2036" s="17">
        <v>28410</v>
      </c>
      <c r="E2036" s="17">
        <v>2013</v>
      </c>
      <c r="F2036" s="17">
        <v>0</v>
      </c>
      <c r="G2036" s="18">
        <f t="shared" ca="1" si="161"/>
        <v>3.8503736767440483E-2</v>
      </c>
      <c r="AA2036">
        <f t="shared" si="160"/>
        <v>28410</v>
      </c>
      <c r="AB2036">
        <f t="shared" si="162"/>
        <v>807128100</v>
      </c>
      <c r="AC2036">
        <f t="shared" si="163"/>
        <v>22930509321000</v>
      </c>
      <c r="AJ2036" s="2">
        <f t="shared" si="164"/>
        <v>0.19090227155705841</v>
      </c>
    </row>
    <row r="2037" spans="1:36" x14ac:dyDescent="0.3">
      <c r="A2037" s="17">
        <v>1</v>
      </c>
      <c r="B2037" s="17">
        <v>0</v>
      </c>
      <c r="C2037" s="17">
        <v>3</v>
      </c>
      <c r="D2037" s="17">
        <v>28470</v>
      </c>
      <c r="E2037" s="17">
        <v>2013</v>
      </c>
      <c r="F2037" s="17">
        <v>0</v>
      </c>
      <c r="G2037" s="18">
        <f t="shared" ca="1" si="161"/>
        <v>3.3386801679924007E-2</v>
      </c>
      <c r="AA2037">
        <f t="shared" si="160"/>
        <v>28470</v>
      </c>
      <c r="AB2037">
        <f t="shared" si="162"/>
        <v>810540900</v>
      </c>
      <c r="AC2037">
        <f t="shared" si="163"/>
        <v>23076099423000</v>
      </c>
      <c r="AJ2037" s="2">
        <f t="shared" si="164"/>
        <v>0.19123211573999638</v>
      </c>
    </row>
    <row r="2038" spans="1:36" x14ac:dyDescent="0.3">
      <c r="A2038" s="17">
        <v>1</v>
      </c>
      <c r="B2038" s="17">
        <v>0</v>
      </c>
      <c r="C2038" s="17">
        <v>7</v>
      </c>
      <c r="D2038" s="17">
        <v>28470</v>
      </c>
      <c r="E2038" s="17">
        <v>2013</v>
      </c>
      <c r="F2038" s="17">
        <v>0</v>
      </c>
      <c r="G2038" s="18">
        <f t="shared" ca="1" si="161"/>
        <v>-3.1074648674001205E-2</v>
      </c>
      <c r="AA2038">
        <f t="shared" si="160"/>
        <v>28470</v>
      </c>
      <c r="AB2038">
        <f t="shared" si="162"/>
        <v>810540900</v>
      </c>
      <c r="AC2038">
        <f t="shared" si="163"/>
        <v>23076099423000</v>
      </c>
      <c r="AJ2038" s="2">
        <f t="shared" si="164"/>
        <v>0.19123211573999638</v>
      </c>
    </row>
    <row r="2039" spans="1:36" x14ac:dyDescent="0.3">
      <c r="A2039" s="17">
        <v>1</v>
      </c>
      <c r="B2039" s="17">
        <v>1</v>
      </c>
      <c r="C2039" s="17">
        <v>1</v>
      </c>
      <c r="D2039" s="17">
        <v>28475</v>
      </c>
      <c r="E2039" s="17">
        <v>2013</v>
      </c>
      <c r="F2039" s="17">
        <v>1</v>
      </c>
      <c r="G2039" s="18">
        <f t="shared" ca="1" si="161"/>
        <v>1.0353043125521377</v>
      </c>
      <c r="AA2039">
        <f t="shared" si="160"/>
        <v>28475</v>
      </c>
      <c r="AB2039">
        <f t="shared" si="162"/>
        <v>810825625</v>
      </c>
      <c r="AC2039">
        <f t="shared" si="163"/>
        <v>23088259671875</v>
      </c>
      <c r="AJ2039" s="2">
        <f t="shared" si="164"/>
        <v>0.19125977434755986</v>
      </c>
    </row>
    <row r="2040" spans="1:36" x14ac:dyDescent="0.3">
      <c r="A2040" s="17">
        <v>0</v>
      </c>
      <c r="B2040" s="17">
        <v>0</v>
      </c>
      <c r="C2040" s="17">
        <v>2</v>
      </c>
      <c r="D2040" s="17">
        <v>28480</v>
      </c>
      <c r="E2040" s="17">
        <v>2013</v>
      </c>
      <c r="F2040" s="17">
        <v>0</v>
      </c>
      <c r="G2040" s="18">
        <f t="shared" ca="1" si="161"/>
        <v>3.5644010251108617E-2</v>
      </c>
      <c r="AA2040">
        <f t="shared" si="160"/>
        <v>28480</v>
      </c>
      <c r="AB2040">
        <f t="shared" si="162"/>
        <v>811110400</v>
      </c>
      <c r="AC2040">
        <f t="shared" si="163"/>
        <v>23100424192000</v>
      </c>
      <c r="AJ2040" s="2">
        <f t="shared" si="164"/>
        <v>0.1912874594164295</v>
      </c>
    </row>
    <row r="2041" spans="1:36" x14ac:dyDescent="0.3">
      <c r="A2041" s="17">
        <v>0</v>
      </c>
      <c r="B2041" s="17">
        <v>0</v>
      </c>
      <c r="C2041" s="17">
        <v>1</v>
      </c>
      <c r="D2041" s="17">
        <v>28530</v>
      </c>
      <c r="E2041" s="17">
        <v>2013</v>
      </c>
      <c r="F2041" s="17">
        <v>0</v>
      </c>
      <c r="G2041" s="18">
        <f t="shared" ca="1" si="161"/>
        <v>4.0215658796860766E-2</v>
      </c>
      <c r="AA2041">
        <f t="shared" si="160"/>
        <v>28530</v>
      </c>
      <c r="AB2041">
        <f t="shared" si="162"/>
        <v>813960900</v>
      </c>
      <c r="AC2041">
        <f t="shared" si="163"/>
        <v>23222304477000</v>
      </c>
      <c r="AJ2041" s="2">
        <f t="shared" si="164"/>
        <v>0.19156576842283185</v>
      </c>
    </row>
    <row r="2042" spans="1:36" x14ac:dyDescent="0.3">
      <c r="A2042" s="17">
        <v>0</v>
      </c>
      <c r="B2042" s="17">
        <v>0</v>
      </c>
      <c r="C2042" s="17">
        <v>3</v>
      </c>
      <c r="D2042" s="17">
        <v>28560</v>
      </c>
      <c r="E2042" s="17">
        <v>2013</v>
      </c>
      <c r="F2042" s="17">
        <v>0</v>
      </c>
      <c r="G2042" s="18">
        <f t="shared" ca="1" si="161"/>
        <v>4.272195924304404E-2</v>
      </c>
      <c r="AA2042">
        <f t="shared" si="160"/>
        <v>28560</v>
      </c>
      <c r="AB2042">
        <f t="shared" si="162"/>
        <v>815673600</v>
      </c>
      <c r="AC2042">
        <f t="shared" si="163"/>
        <v>23295638016000</v>
      </c>
      <c r="AJ2042" s="2">
        <f t="shared" si="164"/>
        <v>0.19173403018246399</v>
      </c>
    </row>
    <row r="2043" spans="1:36" x14ac:dyDescent="0.3">
      <c r="A2043" s="17">
        <v>1</v>
      </c>
      <c r="B2043" s="17">
        <v>0</v>
      </c>
      <c r="C2043" s="17">
        <v>1</v>
      </c>
      <c r="D2043" s="17">
        <v>28610</v>
      </c>
      <c r="E2043" s="17">
        <v>2013</v>
      </c>
      <c r="F2043" s="17">
        <v>1</v>
      </c>
      <c r="G2043" s="18">
        <f t="shared" ca="1" si="161"/>
        <v>0.97082092558202204</v>
      </c>
      <c r="AA2043">
        <f t="shared" si="160"/>
        <v>28610</v>
      </c>
      <c r="AB2043">
        <f t="shared" si="162"/>
        <v>818532100</v>
      </c>
      <c r="AC2043">
        <f t="shared" si="163"/>
        <v>23418203381000</v>
      </c>
      <c r="AJ2043" s="2">
        <f t="shared" si="164"/>
        <v>0.19201660299209894</v>
      </c>
    </row>
    <row r="2044" spans="1:36" x14ac:dyDescent="0.3">
      <c r="A2044" s="17">
        <v>0</v>
      </c>
      <c r="B2044" s="17">
        <v>0</v>
      </c>
      <c r="C2044" s="17">
        <v>3</v>
      </c>
      <c r="D2044" s="17">
        <v>28640</v>
      </c>
      <c r="E2044" s="17">
        <v>2013</v>
      </c>
      <c r="F2044" s="17">
        <v>0</v>
      </c>
      <c r="G2044" s="18">
        <f t="shared" ca="1" si="161"/>
        <v>1.7040086616665975E-2</v>
      </c>
      <c r="AA2044">
        <f t="shared" si="160"/>
        <v>28640</v>
      </c>
      <c r="AB2044">
        <f t="shared" si="162"/>
        <v>820249600</v>
      </c>
      <c r="AC2044">
        <f t="shared" si="163"/>
        <v>23491948544000</v>
      </c>
      <c r="AJ2044" s="2">
        <f t="shared" si="164"/>
        <v>0.1921874333174084</v>
      </c>
    </row>
    <row r="2045" spans="1:36" x14ac:dyDescent="0.3">
      <c r="A2045" s="17">
        <v>1</v>
      </c>
      <c r="B2045" s="17">
        <v>0</v>
      </c>
      <c r="C2045" s="17">
        <v>1</v>
      </c>
      <c r="D2045" s="17">
        <v>28690</v>
      </c>
      <c r="E2045" s="17">
        <v>2013</v>
      </c>
      <c r="F2045" s="17">
        <v>0</v>
      </c>
      <c r="G2045" s="18">
        <f t="shared" ca="1" si="161"/>
        <v>1.1850771166650054E-2</v>
      </c>
      <c r="AA2045">
        <f t="shared" si="160"/>
        <v>28690</v>
      </c>
      <c r="AB2045">
        <f t="shared" si="162"/>
        <v>823116100</v>
      </c>
      <c r="AC2045">
        <f t="shared" si="163"/>
        <v>23615200909000</v>
      </c>
      <c r="AJ2045" s="2">
        <f t="shared" si="164"/>
        <v>0.19247430420940165</v>
      </c>
    </row>
    <row r="2046" spans="1:36" x14ac:dyDescent="0.3">
      <c r="A2046" s="17">
        <v>1</v>
      </c>
      <c r="B2046" s="17">
        <v>0</v>
      </c>
      <c r="C2046" s="17">
        <v>2</v>
      </c>
      <c r="D2046" s="17">
        <v>28716</v>
      </c>
      <c r="E2046" s="17">
        <v>2013</v>
      </c>
      <c r="F2046" s="17">
        <v>0</v>
      </c>
      <c r="G2046" s="18">
        <f t="shared" ca="1" si="161"/>
        <v>1.7010154139142176E-2</v>
      </c>
      <c r="AA2046">
        <f t="shared" si="160"/>
        <v>28716</v>
      </c>
      <c r="AB2046">
        <f t="shared" si="162"/>
        <v>824608656</v>
      </c>
      <c r="AC2046">
        <f t="shared" si="163"/>
        <v>23679462165696</v>
      </c>
      <c r="AJ2046" s="2">
        <f t="shared" si="164"/>
        <v>0.19262454473227814</v>
      </c>
    </row>
    <row r="2047" spans="1:36" x14ac:dyDescent="0.3">
      <c r="A2047" s="17">
        <v>1</v>
      </c>
      <c r="B2047" s="17">
        <v>0</v>
      </c>
      <c r="C2047" s="17">
        <v>4</v>
      </c>
      <c r="D2047" s="17">
        <v>28770</v>
      </c>
      <c r="E2047" s="17">
        <v>2013</v>
      </c>
      <c r="F2047" s="17">
        <v>0</v>
      </c>
      <c r="G2047" s="18">
        <f t="shared" ca="1" si="161"/>
        <v>1.8678771353370881E-2</v>
      </c>
      <c r="AA2047">
        <f t="shared" si="160"/>
        <v>28770</v>
      </c>
      <c r="AB2047">
        <f t="shared" si="162"/>
        <v>827712900</v>
      </c>
      <c r="AC2047">
        <f t="shared" si="163"/>
        <v>23813300133000</v>
      </c>
      <c r="AJ2047" s="2">
        <f t="shared" si="164"/>
        <v>0.19293892692134046</v>
      </c>
    </row>
    <row r="2048" spans="1:36" x14ac:dyDescent="0.3">
      <c r="A2048" s="17">
        <v>1</v>
      </c>
      <c r="B2048" s="17">
        <v>0</v>
      </c>
      <c r="C2048" s="17">
        <v>4</v>
      </c>
      <c r="D2048" s="17">
        <v>28770</v>
      </c>
      <c r="E2048" s="17">
        <v>2013</v>
      </c>
      <c r="F2048" s="17">
        <v>1</v>
      </c>
      <c r="G2048" s="18">
        <f t="shared" ca="1" si="161"/>
        <v>1.0382330255672059</v>
      </c>
      <c r="AA2048">
        <f t="shared" si="160"/>
        <v>28770</v>
      </c>
      <c r="AB2048">
        <f t="shared" si="162"/>
        <v>827712900</v>
      </c>
      <c r="AC2048">
        <f t="shared" si="163"/>
        <v>23813300133000</v>
      </c>
      <c r="AJ2048" s="2">
        <f t="shared" si="164"/>
        <v>0.19293892692134046</v>
      </c>
    </row>
    <row r="2049" spans="1:36" x14ac:dyDescent="0.3">
      <c r="A2049" s="17">
        <v>1</v>
      </c>
      <c r="B2049" s="17">
        <v>0</v>
      </c>
      <c r="C2049" s="17">
        <v>7</v>
      </c>
      <c r="D2049" s="17">
        <v>28780</v>
      </c>
      <c r="E2049" s="17">
        <v>2013</v>
      </c>
      <c r="F2049" s="17">
        <v>0</v>
      </c>
      <c r="G2049" s="18">
        <f t="shared" ca="1" si="161"/>
        <v>-9.9432323035501986E-3</v>
      </c>
      <c r="AA2049">
        <f t="shared" ref="AA2049:AA2112" si="165">D2049</f>
        <v>28780</v>
      </c>
      <c r="AB2049">
        <f t="shared" si="162"/>
        <v>828288400</v>
      </c>
      <c r="AC2049">
        <f t="shared" si="163"/>
        <v>23838140152000</v>
      </c>
      <c r="AJ2049" s="2">
        <f t="shared" si="164"/>
        <v>0.19299749415954232</v>
      </c>
    </row>
    <row r="2050" spans="1:36" x14ac:dyDescent="0.3">
      <c r="A2050" s="17">
        <v>1</v>
      </c>
      <c r="B2050" s="17">
        <v>0</v>
      </c>
      <c r="C2050" s="17">
        <v>4</v>
      </c>
      <c r="D2050" s="17">
        <v>28800</v>
      </c>
      <c r="E2050" s="17">
        <v>2013</v>
      </c>
      <c r="F2050" s="17">
        <v>0</v>
      </c>
      <c r="G2050" s="18">
        <f t="shared" ref="G2050:G2113" ca="1" si="166">F2050+(RAND()-0.5)*$H$2</f>
        <v>-2.723519780849333E-2</v>
      </c>
      <c r="AA2050">
        <f t="shared" si="165"/>
        <v>28800</v>
      </c>
      <c r="AB2050">
        <f t="shared" si="162"/>
        <v>829440000</v>
      </c>
      <c r="AC2050">
        <f t="shared" si="163"/>
        <v>23887872000000</v>
      </c>
      <c r="AJ2050" s="2">
        <f t="shared" si="164"/>
        <v>0.19311495608043028</v>
      </c>
    </row>
    <row r="2051" spans="1:36" x14ac:dyDescent="0.3">
      <c r="A2051" s="17">
        <v>0</v>
      </c>
      <c r="B2051" s="17">
        <v>0</v>
      </c>
      <c r="C2051" s="17">
        <v>1</v>
      </c>
      <c r="D2051" s="17">
        <v>28822</v>
      </c>
      <c r="E2051" s="17">
        <v>2013</v>
      </c>
      <c r="F2051" s="17">
        <v>0</v>
      </c>
      <c r="G2051" s="18">
        <f t="shared" ca="1" si="166"/>
        <v>7.6825812258101149E-4</v>
      </c>
      <c r="AA2051">
        <f t="shared" si="165"/>
        <v>28822</v>
      </c>
      <c r="AB2051">
        <f t="shared" ref="AB2051:AB2114" si="167">AA2051^2</f>
        <v>830707684</v>
      </c>
      <c r="AC2051">
        <f t="shared" ref="AC2051:AC2114" si="168">AA2051^3</f>
        <v>23942656868248</v>
      </c>
      <c r="AJ2051" s="2">
        <f t="shared" ref="AJ2051:AJ2114" si="169">$AH$2+$AG$2*AA2051+$AF$2*AB2051+$AE$2*AC2051</f>
        <v>0.19324466931574863</v>
      </c>
    </row>
    <row r="2052" spans="1:36" x14ac:dyDescent="0.3">
      <c r="A2052" s="17">
        <v>1</v>
      </c>
      <c r="B2052" s="17">
        <v>0</v>
      </c>
      <c r="C2052" s="17">
        <v>7</v>
      </c>
      <c r="D2052" s="17">
        <v>28920</v>
      </c>
      <c r="E2052" s="17">
        <v>2013</v>
      </c>
      <c r="F2052" s="17">
        <v>1</v>
      </c>
      <c r="G2052" s="18">
        <f t="shared" ca="1" si="166"/>
        <v>1.0207326924236422</v>
      </c>
      <c r="AA2052">
        <f t="shared" si="165"/>
        <v>28920</v>
      </c>
      <c r="AB2052">
        <f t="shared" si="167"/>
        <v>836366400</v>
      </c>
      <c r="AC2052">
        <f t="shared" si="168"/>
        <v>24187716288000</v>
      </c>
      <c r="AJ2052" s="2">
        <f t="shared" si="169"/>
        <v>0.19382894104267867</v>
      </c>
    </row>
    <row r="2053" spans="1:36" x14ac:dyDescent="0.3">
      <c r="A2053" s="17">
        <v>0</v>
      </c>
      <c r="B2053" s="17">
        <v>0</v>
      </c>
      <c r="C2053" s="17">
        <v>2</v>
      </c>
      <c r="D2053" s="17">
        <v>28930</v>
      </c>
      <c r="E2053" s="17">
        <v>2013</v>
      </c>
      <c r="F2053" s="17">
        <v>0</v>
      </c>
      <c r="G2053" s="18">
        <f t="shared" ca="1" si="166"/>
        <v>3.7493464952508784E-2</v>
      </c>
      <c r="AA2053">
        <f t="shared" si="165"/>
        <v>28930</v>
      </c>
      <c r="AB2053">
        <f t="shared" si="167"/>
        <v>836944900</v>
      </c>
      <c r="AC2053">
        <f t="shared" si="168"/>
        <v>24212815957000</v>
      </c>
      <c r="AJ2053" s="2">
        <f t="shared" si="169"/>
        <v>0.19388915621552993</v>
      </c>
    </row>
    <row r="2054" spans="1:36" x14ac:dyDescent="0.3">
      <c r="A2054" s="17">
        <v>0</v>
      </c>
      <c r="B2054" s="17">
        <v>0</v>
      </c>
      <c r="C2054" s="17">
        <v>1</v>
      </c>
      <c r="D2054" s="17">
        <v>29000</v>
      </c>
      <c r="E2054" s="17">
        <v>2013</v>
      </c>
      <c r="F2054" s="17">
        <v>0</v>
      </c>
      <c r="G2054" s="18">
        <f t="shared" ca="1" si="166"/>
        <v>-1.8772520937773242E-2</v>
      </c>
      <c r="AA2054">
        <f t="shared" si="165"/>
        <v>29000</v>
      </c>
      <c r="AB2054">
        <f t="shared" si="167"/>
        <v>841000000</v>
      </c>
      <c r="AC2054">
        <f t="shared" si="168"/>
        <v>24389000000000</v>
      </c>
      <c r="AJ2054" s="2">
        <f t="shared" si="169"/>
        <v>0.19431376856440258</v>
      </c>
    </row>
    <row r="2055" spans="1:36" x14ac:dyDescent="0.3">
      <c r="A2055" s="17">
        <v>1</v>
      </c>
      <c r="B2055" s="17">
        <v>0</v>
      </c>
      <c r="C2055" s="17">
        <v>5</v>
      </c>
      <c r="D2055" s="17">
        <v>29060</v>
      </c>
      <c r="E2055" s="17">
        <v>2013</v>
      </c>
      <c r="F2055" s="17">
        <v>1</v>
      </c>
      <c r="G2055" s="18">
        <f t="shared" ca="1" si="166"/>
        <v>1.0068099423083332</v>
      </c>
      <c r="AA2055">
        <f t="shared" si="165"/>
        <v>29060</v>
      </c>
      <c r="AB2055">
        <f t="shared" si="167"/>
        <v>844483600</v>
      </c>
      <c r="AC2055">
        <f t="shared" si="168"/>
        <v>24540693416000</v>
      </c>
      <c r="AJ2055" s="2">
        <f t="shared" si="169"/>
        <v>0.19468206791031856</v>
      </c>
    </row>
    <row r="2056" spans="1:36" x14ac:dyDescent="0.3">
      <c r="A2056" s="17">
        <v>0</v>
      </c>
      <c r="B2056" s="17">
        <v>0</v>
      </c>
      <c r="C2056" s="17">
        <v>7</v>
      </c>
      <c r="D2056" s="17">
        <v>29180</v>
      </c>
      <c r="E2056" s="17">
        <v>2013</v>
      </c>
      <c r="F2056" s="17">
        <v>0</v>
      </c>
      <c r="G2056" s="18">
        <f t="shared" ca="1" si="166"/>
        <v>-3.382275260489305E-2</v>
      </c>
      <c r="AA2056">
        <f t="shared" si="165"/>
        <v>29180</v>
      </c>
      <c r="AB2056">
        <f t="shared" si="167"/>
        <v>851472400</v>
      </c>
      <c r="AC2056">
        <f t="shared" si="168"/>
        <v>24845964632000</v>
      </c>
      <c r="AJ2056" s="2">
        <f t="shared" si="169"/>
        <v>0.19543079782333861</v>
      </c>
    </row>
    <row r="2057" spans="1:36" x14ac:dyDescent="0.3">
      <c r="A2057" s="17">
        <v>1</v>
      </c>
      <c r="B2057" s="17">
        <v>0</v>
      </c>
      <c r="C2057" s="17">
        <v>5</v>
      </c>
      <c r="D2057" s="17">
        <v>29210</v>
      </c>
      <c r="E2057" s="17">
        <v>2013</v>
      </c>
      <c r="F2057" s="17">
        <v>0</v>
      </c>
      <c r="G2057" s="18">
        <f t="shared" ca="1" si="166"/>
        <v>2.0356824119907635E-2</v>
      </c>
      <c r="AA2057">
        <f t="shared" si="165"/>
        <v>29210</v>
      </c>
      <c r="AB2057">
        <f t="shared" si="167"/>
        <v>853224100</v>
      </c>
      <c r="AC2057">
        <f t="shared" si="168"/>
        <v>24922675961000</v>
      </c>
      <c r="AJ2057" s="2">
        <f t="shared" si="169"/>
        <v>0.19562052451109813</v>
      </c>
    </row>
    <row r="2058" spans="1:36" x14ac:dyDescent="0.3">
      <c r="A2058" s="17">
        <v>1</v>
      </c>
      <c r="B2058" s="17">
        <v>0</v>
      </c>
      <c r="C2058" s="17">
        <v>3</v>
      </c>
      <c r="D2058" s="17">
        <v>29340</v>
      </c>
      <c r="E2058" s="17">
        <v>2013</v>
      </c>
      <c r="F2058" s="17">
        <v>1</v>
      </c>
      <c r="G2058" s="18">
        <f t="shared" ca="1" si="166"/>
        <v>1.0137116331607974</v>
      </c>
      <c r="AA2058">
        <f t="shared" si="165"/>
        <v>29340</v>
      </c>
      <c r="AB2058">
        <f t="shared" si="167"/>
        <v>860835600</v>
      </c>
      <c r="AC2058">
        <f t="shared" si="168"/>
        <v>25256916504000</v>
      </c>
      <c r="AJ2058" s="2">
        <f t="shared" si="169"/>
        <v>0.19645453737311291</v>
      </c>
    </row>
    <row r="2059" spans="1:36" x14ac:dyDescent="0.3">
      <c r="A2059" s="17">
        <v>0</v>
      </c>
      <c r="B2059" s="17">
        <v>0</v>
      </c>
      <c r="C2059" s="17">
        <v>2</v>
      </c>
      <c r="D2059" s="17">
        <v>29380</v>
      </c>
      <c r="E2059" s="17">
        <v>2013</v>
      </c>
      <c r="F2059" s="17">
        <v>0</v>
      </c>
      <c r="G2059" s="18">
        <f t="shared" ca="1" si="166"/>
        <v>4.0286930273258109E-2</v>
      </c>
      <c r="AA2059">
        <f t="shared" si="165"/>
        <v>29380</v>
      </c>
      <c r="AB2059">
        <f t="shared" si="167"/>
        <v>863184400</v>
      </c>
      <c r="AC2059">
        <f t="shared" si="168"/>
        <v>25360357672000</v>
      </c>
      <c r="AJ2059" s="2">
        <f t="shared" si="169"/>
        <v>0.19671505957303587</v>
      </c>
    </row>
    <row r="2060" spans="1:36" x14ac:dyDescent="0.3">
      <c r="A2060" s="17">
        <v>0</v>
      </c>
      <c r="B2060" s="17">
        <v>0</v>
      </c>
      <c r="C2060" s="17">
        <v>3</v>
      </c>
      <c r="D2060" s="17">
        <v>29410</v>
      </c>
      <c r="E2060" s="17">
        <v>2013</v>
      </c>
      <c r="F2060" s="17">
        <v>0</v>
      </c>
      <c r="G2060" s="18">
        <f t="shared" ca="1" si="166"/>
        <v>3.7516010616681118E-2</v>
      </c>
      <c r="AA2060">
        <f t="shared" si="165"/>
        <v>29410</v>
      </c>
      <c r="AB2060">
        <f t="shared" si="167"/>
        <v>864948100</v>
      </c>
      <c r="AC2060">
        <f t="shared" si="168"/>
        <v>25438123621000</v>
      </c>
      <c r="AJ2060" s="2">
        <f t="shared" si="169"/>
        <v>0.19691166401584637</v>
      </c>
    </row>
    <row r="2061" spans="1:36" x14ac:dyDescent="0.3">
      <c r="A2061" s="17">
        <v>1</v>
      </c>
      <c r="B2061" s="17">
        <v>0</v>
      </c>
      <c r="C2061" s="17">
        <v>3</v>
      </c>
      <c r="D2061" s="17">
        <v>29430</v>
      </c>
      <c r="E2061" s="17">
        <v>2013</v>
      </c>
      <c r="F2061" s="17">
        <v>1</v>
      </c>
      <c r="G2061" s="18">
        <f t="shared" ca="1" si="166"/>
        <v>0.99849260605815282</v>
      </c>
      <c r="AA2061">
        <f t="shared" si="165"/>
        <v>29430</v>
      </c>
      <c r="AB2061">
        <f t="shared" si="167"/>
        <v>866124900</v>
      </c>
      <c r="AC2061">
        <f t="shared" si="168"/>
        <v>25490055807000</v>
      </c>
      <c r="AJ2061" s="2">
        <f t="shared" si="169"/>
        <v>0.19704331277163417</v>
      </c>
    </row>
    <row r="2062" spans="1:36" x14ac:dyDescent="0.3">
      <c r="A2062" s="17">
        <v>0</v>
      </c>
      <c r="B2062" s="17">
        <v>0</v>
      </c>
      <c r="C2062" s="17">
        <v>5</v>
      </c>
      <c r="D2062" s="17">
        <v>29540</v>
      </c>
      <c r="E2062" s="17">
        <v>2013</v>
      </c>
      <c r="F2062" s="17">
        <v>0</v>
      </c>
      <c r="G2062" s="18">
        <f t="shared" ca="1" si="166"/>
        <v>-2.0204521680696974E-2</v>
      </c>
      <c r="AA2062">
        <f t="shared" si="165"/>
        <v>29540</v>
      </c>
      <c r="AB2062">
        <f t="shared" si="167"/>
        <v>872611600</v>
      </c>
      <c r="AC2062">
        <f t="shared" si="168"/>
        <v>25776946664000</v>
      </c>
      <c r="AJ2062" s="2">
        <f t="shared" si="169"/>
        <v>0.19777570329739785</v>
      </c>
    </row>
    <row r="2063" spans="1:36" x14ac:dyDescent="0.3">
      <c r="A2063" s="17">
        <v>0</v>
      </c>
      <c r="B2063" s="17">
        <v>0</v>
      </c>
      <c r="C2063" s="17">
        <v>4</v>
      </c>
      <c r="D2063" s="17">
        <v>29580</v>
      </c>
      <c r="E2063" s="17">
        <v>2013</v>
      </c>
      <c r="F2063" s="17">
        <v>0</v>
      </c>
      <c r="G2063" s="18">
        <f t="shared" ca="1" si="166"/>
        <v>-3.930825279133532E-3</v>
      </c>
      <c r="AA2063">
        <f t="shared" si="165"/>
        <v>29580</v>
      </c>
      <c r="AB2063">
        <f t="shared" si="167"/>
        <v>874976400</v>
      </c>
      <c r="AC2063">
        <f t="shared" si="168"/>
        <v>25881801912000</v>
      </c>
      <c r="AJ2063" s="2">
        <f t="shared" si="169"/>
        <v>0.19804553723878127</v>
      </c>
    </row>
    <row r="2064" spans="1:36" x14ac:dyDescent="0.3">
      <c r="A2064" s="17">
        <v>0</v>
      </c>
      <c r="B2064" s="17">
        <v>0</v>
      </c>
      <c r="C2064" s="17">
        <v>5</v>
      </c>
      <c r="D2064" s="17">
        <v>29640</v>
      </c>
      <c r="E2064" s="17">
        <v>2013</v>
      </c>
      <c r="F2064" s="17">
        <v>0</v>
      </c>
      <c r="G2064" s="18">
        <f t="shared" ca="1" si="166"/>
        <v>3.3774798458427117E-2</v>
      </c>
      <c r="AA2064">
        <f t="shared" si="165"/>
        <v>29640</v>
      </c>
      <c r="AB2064">
        <f t="shared" si="167"/>
        <v>878529600</v>
      </c>
      <c r="AC2064">
        <f t="shared" si="168"/>
        <v>26039617344000</v>
      </c>
      <c r="AJ2064" s="2">
        <f t="shared" si="169"/>
        <v>0.19845382076036583</v>
      </c>
    </row>
    <row r="2065" spans="1:36" x14ac:dyDescent="0.3">
      <c r="A2065" s="17">
        <v>0</v>
      </c>
      <c r="B2065" s="17">
        <v>0</v>
      </c>
      <c r="C2065" s="17">
        <v>3</v>
      </c>
      <c r="D2065" s="17">
        <v>29650</v>
      </c>
      <c r="E2065" s="17">
        <v>2013</v>
      </c>
      <c r="F2065" s="17">
        <v>0</v>
      </c>
      <c r="G2065" s="18">
        <f t="shared" ca="1" si="166"/>
        <v>1.7721905083685843E-2</v>
      </c>
      <c r="AA2065">
        <f t="shared" si="165"/>
        <v>29650</v>
      </c>
      <c r="AB2065">
        <f t="shared" si="167"/>
        <v>879122500</v>
      </c>
      <c r="AC2065">
        <f t="shared" si="168"/>
        <v>26065982125000</v>
      </c>
      <c r="AJ2065" s="2">
        <f t="shared" si="169"/>
        <v>0.19852228152647505</v>
      </c>
    </row>
    <row r="2066" spans="1:36" x14ac:dyDescent="0.3">
      <c r="A2066" s="17">
        <v>0</v>
      </c>
      <c r="B2066" s="17">
        <v>0</v>
      </c>
      <c r="C2066" s="17">
        <v>1</v>
      </c>
      <c r="D2066" s="17">
        <v>29660</v>
      </c>
      <c r="E2066" s="17">
        <v>2013</v>
      </c>
      <c r="F2066" s="17">
        <v>0</v>
      </c>
      <c r="G2066" s="18">
        <f t="shared" ca="1" si="166"/>
        <v>-4.4755825498400972E-2</v>
      </c>
      <c r="AA2066">
        <f t="shared" si="165"/>
        <v>29660</v>
      </c>
      <c r="AB2066">
        <f t="shared" si="167"/>
        <v>879715600</v>
      </c>
      <c r="AC2066">
        <f t="shared" si="168"/>
        <v>26092364696000</v>
      </c>
      <c r="AJ2066" s="2">
        <f t="shared" si="169"/>
        <v>0.19859086072467574</v>
      </c>
    </row>
    <row r="2067" spans="1:36" x14ac:dyDescent="0.3">
      <c r="A2067" s="17">
        <v>0</v>
      </c>
      <c r="B2067" s="17">
        <v>0</v>
      </c>
      <c r="C2067" s="17">
        <v>7</v>
      </c>
      <c r="D2067" s="17">
        <v>29660</v>
      </c>
      <c r="E2067" s="17">
        <v>2013</v>
      </c>
      <c r="F2067" s="17">
        <v>0</v>
      </c>
      <c r="G2067" s="18">
        <f t="shared" ca="1" si="166"/>
        <v>2.117878252101936E-2</v>
      </c>
      <c r="AA2067">
        <f t="shared" si="165"/>
        <v>29660</v>
      </c>
      <c r="AB2067">
        <f t="shared" si="167"/>
        <v>879715600</v>
      </c>
      <c r="AC2067">
        <f t="shared" si="168"/>
        <v>26092364696000</v>
      </c>
      <c r="AJ2067" s="2">
        <f t="shared" si="169"/>
        <v>0.19859086072467574</v>
      </c>
    </row>
    <row r="2068" spans="1:36" x14ac:dyDescent="0.3">
      <c r="A2068" s="17">
        <v>0</v>
      </c>
      <c r="B2068" s="17">
        <v>0</v>
      </c>
      <c r="C2068" s="17">
        <v>5</v>
      </c>
      <c r="D2068" s="17">
        <v>29690</v>
      </c>
      <c r="E2068" s="17">
        <v>2013</v>
      </c>
      <c r="F2068" s="17">
        <v>0</v>
      </c>
      <c r="G2068" s="18">
        <f t="shared" ca="1" si="166"/>
        <v>2.526657486053141E-2</v>
      </c>
      <c r="AA2068">
        <f t="shared" si="165"/>
        <v>29690</v>
      </c>
      <c r="AB2068">
        <f t="shared" si="167"/>
        <v>881496100</v>
      </c>
      <c r="AC2068">
        <f t="shared" si="168"/>
        <v>26171619209000</v>
      </c>
      <c r="AJ2068" s="2">
        <f t="shared" si="169"/>
        <v>0.19879730998304801</v>
      </c>
    </row>
    <row r="2069" spans="1:36" x14ac:dyDescent="0.3">
      <c r="A2069" s="17">
        <v>0</v>
      </c>
      <c r="B2069" s="17">
        <v>0</v>
      </c>
      <c r="C2069" s="17">
        <v>5</v>
      </c>
      <c r="D2069" s="17">
        <v>29690</v>
      </c>
      <c r="E2069" s="17">
        <v>2013</v>
      </c>
      <c r="F2069" s="17">
        <v>0</v>
      </c>
      <c r="G2069" s="18">
        <f t="shared" ca="1" si="166"/>
        <v>2.6379311152832099E-4</v>
      </c>
      <c r="AA2069">
        <f t="shared" si="165"/>
        <v>29690</v>
      </c>
      <c r="AB2069">
        <f t="shared" si="167"/>
        <v>881496100</v>
      </c>
      <c r="AC2069">
        <f t="shared" si="168"/>
        <v>26171619209000</v>
      </c>
      <c r="AJ2069" s="2">
        <f t="shared" si="169"/>
        <v>0.19879730998304801</v>
      </c>
    </row>
    <row r="2070" spans="1:36" x14ac:dyDescent="0.3">
      <c r="A2070" s="17">
        <v>0</v>
      </c>
      <c r="B2070" s="17">
        <v>0</v>
      </c>
      <c r="C2070" s="17">
        <v>4</v>
      </c>
      <c r="D2070" s="17">
        <v>29700</v>
      </c>
      <c r="E2070" s="17">
        <v>2013</v>
      </c>
      <c r="F2070" s="17">
        <v>0</v>
      </c>
      <c r="G2070" s="18">
        <f t="shared" ca="1" si="166"/>
        <v>8.1991126110446573E-3</v>
      </c>
      <c r="AA2070">
        <f t="shared" si="165"/>
        <v>29700</v>
      </c>
      <c r="AB2070">
        <f t="shared" si="167"/>
        <v>882090000</v>
      </c>
      <c r="AC2070">
        <f t="shared" si="168"/>
        <v>26198073000000</v>
      </c>
      <c r="AJ2070" s="2">
        <f t="shared" si="169"/>
        <v>0.19886636398083674</v>
      </c>
    </row>
    <row r="2071" spans="1:36" x14ac:dyDescent="0.3">
      <c r="A2071" s="17">
        <v>0</v>
      </c>
      <c r="B2071" s="17">
        <v>0</v>
      </c>
      <c r="C2071" s="17">
        <v>4</v>
      </c>
      <c r="D2071" s="17">
        <v>29700</v>
      </c>
      <c r="E2071" s="17">
        <v>2013</v>
      </c>
      <c r="F2071" s="17">
        <v>0</v>
      </c>
      <c r="G2071" s="18">
        <f t="shared" ca="1" si="166"/>
        <v>2.8744767276896167E-2</v>
      </c>
      <c r="AA2071">
        <f t="shared" si="165"/>
        <v>29700</v>
      </c>
      <c r="AB2071">
        <f t="shared" si="167"/>
        <v>882090000</v>
      </c>
      <c r="AC2071">
        <f t="shared" si="168"/>
        <v>26198073000000</v>
      </c>
      <c r="AJ2071" s="2">
        <f t="shared" si="169"/>
        <v>0.19886636398083674</v>
      </c>
    </row>
    <row r="2072" spans="1:36" x14ac:dyDescent="0.3">
      <c r="A2072" s="17">
        <v>1</v>
      </c>
      <c r="B2072" s="17">
        <v>0</v>
      </c>
      <c r="C2072" s="17">
        <v>3</v>
      </c>
      <c r="D2072" s="17">
        <v>29700</v>
      </c>
      <c r="E2072" s="17">
        <v>2013</v>
      </c>
      <c r="F2072" s="17">
        <v>1</v>
      </c>
      <c r="G2072" s="18">
        <f t="shared" ca="1" si="166"/>
        <v>1.0272468573048057</v>
      </c>
      <c r="AA2072">
        <f t="shared" si="165"/>
        <v>29700</v>
      </c>
      <c r="AB2072">
        <f t="shared" si="167"/>
        <v>882090000</v>
      </c>
      <c r="AC2072">
        <f t="shared" si="168"/>
        <v>26198073000000</v>
      </c>
      <c r="AJ2072" s="2">
        <f t="shared" si="169"/>
        <v>0.19886636398083674</v>
      </c>
    </row>
    <row r="2073" spans="1:36" x14ac:dyDescent="0.3">
      <c r="A2073" s="17">
        <v>0</v>
      </c>
      <c r="B2073" s="17">
        <v>0</v>
      </c>
      <c r="C2073" s="17">
        <v>4</v>
      </c>
      <c r="D2073" s="17">
        <v>29725</v>
      </c>
      <c r="E2073" s="17">
        <v>2013</v>
      </c>
      <c r="F2073" s="17">
        <v>0</v>
      </c>
      <c r="G2073" s="18">
        <f t="shared" ca="1" si="166"/>
        <v>4.9917682711664774E-2</v>
      </c>
      <c r="AA2073">
        <f t="shared" si="165"/>
        <v>29725</v>
      </c>
      <c r="AB2073">
        <f t="shared" si="167"/>
        <v>883575625</v>
      </c>
      <c r="AC2073">
        <f t="shared" si="168"/>
        <v>26264285453125</v>
      </c>
      <c r="AJ2073" s="2">
        <f t="shared" si="169"/>
        <v>0.19903951969333722</v>
      </c>
    </row>
    <row r="2074" spans="1:36" x14ac:dyDescent="0.3">
      <c r="A2074" s="17">
        <v>0</v>
      </c>
      <c r="B2074" s="17">
        <v>0</v>
      </c>
      <c r="C2074" s="17">
        <v>4</v>
      </c>
      <c r="D2074" s="17">
        <v>29750</v>
      </c>
      <c r="E2074" s="17">
        <v>2013</v>
      </c>
      <c r="F2074" s="17">
        <v>0</v>
      </c>
      <c r="G2074" s="18">
        <f t="shared" ca="1" si="166"/>
        <v>1.7324432580185789E-3</v>
      </c>
      <c r="AA2074">
        <f t="shared" si="165"/>
        <v>29750</v>
      </c>
      <c r="AB2074">
        <f t="shared" si="167"/>
        <v>885062500</v>
      </c>
      <c r="AC2074">
        <f t="shared" si="168"/>
        <v>26330609375000</v>
      </c>
      <c r="AJ2074" s="2">
        <f t="shared" si="169"/>
        <v>0.19921342062776493</v>
      </c>
    </row>
    <row r="2075" spans="1:36" x14ac:dyDescent="0.3">
      <c r="A2075" s="17">
        <v>1</v>
      </c>
      <c r="B2075" s="17">
        <v>0</v>
      </c>
      <c r="C2075" s="17">
        <v>5</v>
      </c>
      <c r="D2075" s="17">
        <v>29780</v>
      </c>
      <c r="E2075" s="17">
        <v>2013</v>
      </c>
      <c r="F2075" s="17">
        <v>0</v>
      </c>
      <c r="G2075" s="18">
        <f t="shared" ca="1" si="166"/>
        <v>4.1042761165809141E-2</v>
      </c>
      <c r="AA2075">
        <f t="shared" si="165"/>
        <v>29780</v>
      </c>
      <c r="AB2075">
        <f t="shared" si="167"/>
        <v>886848400</v>
      </c>
      <c r="AC2075">
        <f t="shared" si="168"/>
        <v>26410345352000</v>
      </c>
      <c r="AJ2075" s="2">
        <f t="shared" si="169"/>
        <v>0.19942308779871176</v>
      </c>
    </row>
    <row r="2076" spans="1:36" x14ac:dyDescent="0.3">
      <c r="A2076" s="17">
        <v>0</v>
      </c>
      <c r="B2076" s="17">
        <v>0</v>
      </c>
      <c r="C2076" s="17">
        <v>3</v>
      </c>
      <c r="D2076" s="17">
        <v>29890</v>
      </c>
      <c r="E2076" s="17">
        <v>2013</v>
      </c>
      <c r="F2076" s="17">
        <v>0</v>
      </c>
      <c r="G2076" s="18">
        <f t="shared" ca="1" si="166"/>
        <v>-4.2407724969182329E-4</v>
      </c>
      <c r="AA2076">
        <f t="shared" si="165"/>
        <v>29890</v>
      </c>
      <c r="AB2076">
        <f t="shared" si="167"/>
        <v>893412100</v>
      </c>
      <c r="AC2076">
        <f t="shared" si="168"/>
        <v>26704087669000</v>
      </c>
      <c r="AJ2076" s="2">
        <f t="shared" si="169"/>
        <v>0.20020111592171125</v>
      </c>
    </row>
    <row r="2077" spans="1:36" x14ac:dyDescent="0.3">
      <c r="A2077" s="17">
        <v>0</v>
      </c>
      <c r="B2077" s="17">
        <v>0</v>
      </c>
      <c r="C2077" s="17">
        <v>4</v>
      </c>
      <c r="D2077" s="17">
        <v>29920</v>
      </c>
      <c r="E2077" s="17">
        <v>2013</v>
      </c>
      <c r="F2077" s="17">
        <v>0</v>
      </c>
      <c r="G2077" s="18">
        <f t="shared" ca="1" si="166"/>
        <v>2.591632948253314E-2</v>
      </c>
      <c r="AA2077">
        <f t="shared" si="165"/>
        <v>29920</v>
      </c>
      <c r="AB2077">
        <f t="shared" si="167"/>
        <v>895206400</v>
      </c>
      <c r="AC2077">
        <f t="shared" si="168"/>
        <v>26784575488000</v>
      </c>
      <c r="AJ2077" s="2">
        <f t="shared" si="169"/>
        <v>0.20041584047449557</v>
      </c>
    </row>
    <row r="2078" spans="1:36" x14ac:dyDescent="0.3">
      <c r="A2078" s="17">
        <v>0</v>
      </c>
      <c r="B2078" s="17">
        <v>0</v>
      </c>
      <c r="C2078" s="17">
        <v>7</v>
      </c>
      <c r="D2078" s="17">
        <v>29930</v>
      </c>
      <c r="E2078" s="17">
        <v>2013</v>
      </c>
      <c r="F2078" s="17">
        <v>0</v>
      </c>
      <c r="G2078" s="18">
        <f t="shared" ca="1" si="166"/>
        <v>-2.1249520753817898E-2</v>
      </c>
      <c r="AA2078">
        <f t="shared" si="165"/>
        <v>29930</v>
      </c>
      <c r="AB2078">
        <f t="shared" si="167"/>
        <v>895804900</v>
      </c>
      <c r="AC2078">
        <f t="shared" si="168"/>
        <v>26811440657000</v>
      </c>
      <c r="AJ2078" s="2">
        <f t="shared" si="169"/>
        <v>0.20048765783137906</v>
      </c>
    </row>
    <row r="2079" spans="1:36" x14ac:dyDescent="0.3">
      <c r="A2079" s="17">
        <v>1</v>
      </c>
      <c r="B2079" s="17">
        <v>0</v>
      </c>
      <c r="C2079" s="17">
        <v>5</v>
      </c>
      <c r="D2079" s="17">
        <v>30000</v>
      </c>
      <c r="E2079" s="17">
        <v>2013</v>
      </c>
      <c r="F2079" s="17">
        <v>1</v>
      </c>
      <c r="G2079" s="18">
        <f t="shared" ca="1" si="166"/>
        <v>0.95691961181046215</v>
      </c>
      <c r="AA2079">
        <f t="shared" si="165"/>
        <v>30000</v>
      </c>
      <c r="AB2079">
        <f t="shared" si="167"/>
        <v>900000000</v>
      </c>
      <c r="AC2079">
        <f t="shared" si="168"/>
        <v>27000000000000</v>
      </c>
      <c r="AJ2079" s="2">
        <f t="shared" si="169"/>
        <v>0.20099378541082535</v>
      </c>
    </row>
    <row r="2080" spans="1:36" x14ac:dyDescent="0.3">
      <c r="A2080" s="17">
        <v>1</v>
      </c>
      <c r="B2080" s="17">
        <v>0</v>
      </c>
      <c r="C2080" s="17">
        <v>3</v>
      </c>
      <c r="D2080" s="17">
        <v>30020</v>
      </c>
      <c r="E2080" s="17">
        <v>2013</v>
      </c>
      <c r="F2080" s="17">
        <v>0</v>
      </c>
      <c r="G2080" s="18">
        <f t="shared" ca="1" si="166"/>
        <v>4.0043062529972022E-2</v>
      </c>
      <c r="AA2080">
        <f t="shared" si="165"/>
        <v>30020</v>
      </c>
      <c r="AB2080">
        <f t="shared" si="167"/>
        <v>901200400</v>
      </c>
      <c r="AC2080">
        <f t="shared" si="168"/>
        <v>27054036008000</v>
      </c>
      <c r="AJ2080" s="2">
        <f t="shared" si="169"/>
        <v>0.20113949131616932</v>
      </c>
    </row>
    <row r="2081" spans="1:36" x14ac:dyDescent="0.3">
      <c r="A2081" s="17">
        <v>1</v>
      </c>
      <c r="B2081" s="17">
        <v>0</v>
      </c>
      <c r="C2081" s="17">
        <v>5</v>
      </c>
      <c r="D2081" s="17">
        <v>30040</v>
      </c>
      <c r="E2081" s="17">
        <v>2013</v>
      </c>
      <c r="F2081" s="17">
        <v>0</v>
      </c>
      <c r="G2081" s="18">
        <f t="shared" ca="1" si="166"/>
        <v>-2.9627170248518256E-2</v>
      </c>
      <c r="AA2081">
        <f t="shared" si="165"/>
        <v>30040</v>
      </c>
      <c r="AB2081">
        <f t="shared" si="167"/>
        <v>902401600</v>
      </c>
      <c r="AC2081">
        <f t="shared" si="168"/>
        <v>27108144064000</v>
      </c>
      <c r="AJ2081" s="2">
        <f t="shared" si="169"/>
        <v>0.20128568680397413</v>
      </c>
    </row>
    <row r="2082" spans="1:36" x14ac:dyDescent="0.3">
      <c r="A2082" s="17">
        <v>1</v>
      </c>
      <c r="B2082" s="17">
        <v>0</v>
      </c>
      <c r="C2082" s="17">
        <v>3</v>
      </c>
      <c r="D2082" s="17">
        <v>30050</v>
      </c>
      <c r="E2082" s="17">
        <v>2013</v>
      </c>
      <c r="F2082" s="17">
        <v>0</v>
      </c>
      <c r="G2082" s="18">
        <f t="shared" ca="1" si="166"/>
        <v>-4.6287539132153693E-2</v>
      </c>
      <c r="AA2082">
        <f t="shared" si="165"/>
        <v>30050</v>
      </c>
      <c r="AB2082">
        <f t="shared" si="167"/>
        <v>903002500</v>
      </c>
      <c r="AC2082">
        <f t="shared" si="168"/>
        <v>27135225125000</v>
      </c>
      <c r="AJ2082" s="2">
        <f t="shared" si="169"/>
        <v>0.20135896840910494</v>
      </c>
    </row>
    <row r="2083" spans="1:36" x14ac:dyDescent="0.3">
      <c r="A2083" s="17">
        <v>0</v>
      </c>
      <c r="B2083" s="17">
        <v>0</v>
      </c>
      <c r="C2083" s="17">
        <v>1</v>
      </c>
      <c r="D2083" s="17">
        <v>30055</v>
      </c>
      <c r="E2083" s="17">
        <v>2013</v>
      </c>
      <c r="F2083" s="17">
        <v>0</v>
      </c>
      <c r="G2083" s="18">
        <f t="shared" ca="1" si="166"/>
        <v>-4.3553475464276195E-2</v>
      </c>
      <c r="AA2083">
        <f t="shared" si="165"/>
        <v>30055</v>
      </c>
      <c r="AB2083">
        <f t="shared" si="167"/>
        <v>903303025</v>
      </c>
      <c r="AC2083">
        <f t="shared" si="168"/>
        <v>27148772416375</v>
      </c>
      <c r="AJ2083" s="2">
        <f t="shared" si="169"/>
        <v>0.20139565522384356</v>
      </c>
    </row>
    <row r="2084" spans="1:36" x14ac:dyDescent="0.3">
      <c r="A2084" s="17">
        <v>0</v>
      </c>
      <c r="B2084" s="17">
        <v>0</v>
      </c>
      <c r="C2084" s="17">
        <v>3</v>
      </c>
      <c r="D2084" s="17">
        <v>30076</v>
      </c>
      <c r="E2084" s="17">
        <v>2013</v>
      </c>
      <c r="F2084" s="17">
        <v>0</v>
      </c>
      <c r="G2084" s="18">
        <f t="shared" ca="1" si="166"/>
        <v>4.0412967616618903E-2</v>
      </c>
      <c r="AA2084">
        <f t="shared" si="165"/>
        <v>30076</v>
      </c>
      <c r="AB2084">
        <f t="shared" si="167"/>
        <v>904565776</v>
      </c>
      <c r="AC2084">
        <f t="shared" si="168"/>
        <v>27205720278976</v>
      </c>
      <c r="AJ2084" s="2">
        <f t="shared" si="169"/>
        <v>0.20155007516529827</v>
      </c>
    </row>
    <row r="2085" spans="1:36" x14ac:dyDescent="0.3">
      <c r="A2085" s="17">
        <v>1</v>
      </c>
      <c r="B2085" s="17">
        <v>0</v>
      </c>
      <c r="C2085" s="17">
        <v>6</v>
      </c>
      <c r="D2085" s="17">
        <v>30120</v>
      </c>
      <c r="E2085" s="17">
        <v>2013</v>
      </c>
      <c r="F2085" s="17">
        <v>0</v>
      </c>
      <c r="G2085" s="18">
        <f t="shared" ca="1" si="166"/>
        <v>-1.7940214466781314E-2</v>
      </c>
      <c r="AA2085">
        <f t="shared" si="165"/>
        <v>30120</v>
      </c>
      <c r="AB2085">
        <f t="shared" si="167"/>
        <v>907214400</v>
      </c>
      <c r="AC2085">
        <f t="shared" si="168"/>
        <v>27325297728000</v>
      </c>
      <c r="AJ2085" s="2">
        <f t="shared" si="169"/>
        <v>0.20187538171936448</v>
      </c>
    </row>
    <row r="2086" spans="1:36" x14ac:dyDescent="0.3">
      <c r="A2086" s="17">
        <v>1</v>
      </c>
      <c r="B2086" s="17">
        <v>0</v>
      </c>
      <c r="C2086" s="17">
        <v>3</v>
      </c>
      <c r="D2086" s="17">
        <v>30140</v>
      </c>
      <c r="E2086" s="17">
        <v>2013</v>
      </c>
      <c r="F2086" s="17">
        <v>0</v>
      </c>
      <c r="G2086" s="18">
        <f t="shared" ca="1" si="166"/>
        <v>3.7262252708317345E-2</v>
      </c>
      <c r="AA2086">
        <f t="shared" si="165"/>
        <v>30140</v>
      </c>
      <c r="AB2086">
        <f t="shared" si="167"/>
        <v>908419600</v>
      </c>
      <c r="AC2086">
        <f t="shared" si="168"/>
        <v>27379766744000</v>
      </c>
      <c r="AJ2086" s="2">
        <f t="shared" si="169"/>
        <v>0.2020240379741457</v>
      </c>
    </row>
    <row r="2087" spans="1:36" x14ac:dyDescent="0.3">
      <c r="A2087" s="17">
        <v>0</v>
      </c>
      <c r="B2087" s="17">
        <v>0</v>
      </c>
      <c r="C2087" s="17">
        <v>7</v>
      </c>
      <c r="D2087" s="17">
        <v>30180</v>
      </c>
      <c r="E2087" s="17">
        <v>2013</v>
      </c>
      <c r="F2087" s="17">
        <v>0</v>
      </c>
      <c r="G2087" s="18">
        <f t="shared" ca="1" si="166"/>
        <v>-4.5195154408093768E-2</v>
      </c>
      <c r="AA2087">
        <f t="shared" si="165"/>
        <v>30180</v>
      </c>
      <c r="AB2087">
        <f t="shared" si="167"/>
        <v>910832400</v>
      </c>
      <c r="AC2087">
        <f t="shared" si="168"/>
        <v>27488921832000</v>
      </c>
      <c r="AJ2087" s="2">
        <f t="shared" si="169"/>
        <v>0.20232283551367514</v>
      </c>
    </row>
    <row r="2088" spans="1:36" x14ac:dyDescent="0.3">
      <c r="A2088" s="17">
        <v>1</v>
      </c>
      <c r="B2088" s="17">
        <v>0</v>
      </c>
      <c r="C2088" s="17">
        <v>4</v>
      </c>
      <c r="D2088" s="17">
        <v>30190</v>
      </c>
      <c r="E2088" s="17">
        <v>2013</v>
      </c>
      <c r="F2088" s="17">
        <v>1</v>
      </c>
      <c r="G2088" s="18">
        <f t="shared" ca="1" si="166"/>
        <v>1.0056068893524805</v>
      </c>
      <c r="AA2088">
        <f t="shared" si="165"/>
        <v>30190</v>
      </c>
      <c r="AB2088">
        <f t="shared" si="167"/>
        <v>911436100</v>
      </c>
      <c r="AC2088">
        <f t="shared" si="168"/>
        <v>27516255859000</v>
      </c>
      <c r="AJ2088" s="2">
        <f t="shared" si="169"/>
        <v>0.20239784490468038</v>
      </c>
    </row>
    <row r="2089" spans="1:36" x14ac:dyDescent="0.3">
      <c r="A2089" s="17">
        <v>1</v>
      </c>
      <c r="B2089" s="17">
        <v>0</v>
      </c>
      <c r="C2089" s="17">
        <v>3</v>
      </c>
      <c r="D2089" s="17">
        <v>30200</v>
      </c>
      <c r="E2089" s="17">
        <v>2013</v>
      </c>
      <c r="F2089" s="17">
        <v>1</v>
      </c>
      <c r="G2089" s="18">
        <f t="shared" ca="1" si="166"/>
        <v>1.0231876749591298</v>
      </c>
      <c r="AA2089">
        <f t="shared" si="165"/>
        <v>30200</v>
      </c>
      <c r="AB2089">
        <f t="shared" si="167"/>
        <v>912040000</v>
      </c>
      <c r="AC2089">
        <f t="shared" si="168"/>
        <v>27543608000000</v>
      </c>
      <c r="AJ2089" s="2">
        <f t="shared" si="169"/>
        <v>0.20247297851237966</v>
      </c>
    </row>
    <row r="2090" spans="1:36" x14ac:dyDescent="0.3">
      <c r="A2090" s="17">
        <v>1</v>
      </c>
      <c r="B2090" s="17">
        <v>0</v>
      </c>
      <c r="C2090" s="17">
        <v>6</v>
      </c>
      <c r="D2090" s="17">
        <v>30240</v>
      </c>
      <c r="E2090" s="17">
        <v>2013</v>
      </c>
      <c r="F2090" s="17">
        <v>0</v>
      </c>
      <c r="G2090" s="18">
        <f t="shared" ca="1" si="166"/>
        <v>3.5980634245286004E-2</v>
      </c>
      <c r="AA2090">
        <f t="shared" si="165"/>
        <v>30240</v>
      </c>
      <c r="AB2090">
        <f t="shared" si="167"/>
        <v>914457600</v>
      </c>
      <c r="AC2090">
        <f t="shared" si="168"/>
        <v>27653197824000</v>
      </c>
      <c r="AJ2090" s="2">
        <f t="shared" si="169"/>
        <v>0.20277475725255922</v>
      </c>
    </row>
    <row r="2091" spans="1:36" x14ac:dyDescent="0.3">
      <c r="A2091" s="17">
        <v>0</v>
      </c>
      <c r="B2091" s="17">
        <v>0</v>
      </c>
      <c r="C2091" s="17">
        <v>2</v>
      </c>
      <c r="D2091" s="17">
        <v>30250</v>
      </c>
      <c r="E2091" s="17">
        <v>2013</v>
      </c>
      <c r="F2091" s="17">
        <v>0</v>
      </c>
      <c r="G2091" s="18">
        <f t="shared" ca="1" si="166"/>
        <v>4.8966519932457632E-2</v>
      </c>
      <c r="AA2091">
        <f t="shared" si="165"/>
        <v>30250</v>
      </c>
      <c r="AB2091">
        <f t="shared" si="167"/>
        <v>915062500</v>
      </c>
      <c r="AC2091">
        <f t="shared" si="168"/>
        <v>27680640625000</v>
      </c>
      <c r="AJ2091" s="2">
        <f t="shared" si="169"/>
        <v>0.20285051355056111</v>
      </c>
    </row>
    <row r="2092" spans="1:36" x14ac:dyDescent="0.3">
      <c r="A2092" s="17">
        <v>0</v>
      </c>
      <c r="B2092" s="17">
        <v>0</v>
      </c>
      <c r="C2092" s="17">
        <v>1</v>
      </c>
      <c r="D2092" s="17">
        <v>30255</v>
      </c>
      <c r="E2092" s="17">
        <v>2013</v>
      </c>
      <c r="F2092" s="17">
        <v>0</v>
      </c>
      <c r="G2092" s="18">
        <f t="shared" ca="1" si="166"/>
        <v>-6.8193998539307632E-3</v>
      </c>
      <c r="AA2092">
        <f t="shared" si="165"/>
        <v>30255</v>
      </c>
      <c r="AB2092">
        <f t="shared" si="167"/>
        <v>915365025</v>
      </c>
      <c r="AC2092">
        <f t="shared" si="168"/>
        <v>27694368831375</v>
      </c>
      <c r="AJ2092" s="2">
        <f t="shared" si="169"/>
        <v>0.20288843851515226</v>
      </c>
    </row>
    <row r="2093" spans="1:36" x14ac:dyDescent="0.3">
      <c r="A2093" s="17">
        <v>0</v>
      </c>
      <c r="B2093" s="17">
        <v>0</v>
      </c>
      <c r="C2093" s="17">
        <v>4</v>
      </c>
      <c r="D2093" s="17">
        <v>30405</v>
      </c>
      <c r="E2093" s="17">
        <v>2013</v>
      </c>
      <c r="F2093" s="17">
        <v>0</v>
      </c>
      <c r="G2093" s="18">
        <f t="shared" ca="1" si="166"/>
        <v>-2.8487152031652099E-2</v>
      </c>
      <c r="AA2093">
        <f t="shared" si="165"/>
        <v>30405</v>
      </c>
      <c r="AB2093">
        <f t="shared" si="167"/>
        <v>924464025</v>
      </c>
      <c r="AC2093">
        <f t="shared" si="168"/>
        <v>28108328680125</v>
      </c>
      <c r="AJ2093" s="2">
        <f t="shared" si="169"/>
        <v>0.20404076877712107</v>
      </c>
    </row>
    <row r="2094" spans="1:36" x14ac:dyDescent="0.3">
      <c r="A2094" s="17">
        <v>0</v>
      </c>
      <c r="B2094" s="17">
        <v>0</v>
      </c>
      <c r="C2094" s="17">
        <v>6</v>
      </c>
      <c r="D2094" s="17">
        <v>30460</v>
      </c>
      <c r="E2094" s="17">
        <v>2013</v>
      </c>
      <c r="F2094" s="17">
        <v>0</v>
      </c>
      <c r="G2094" s="18">
        <f t="shared" ca="1" si="166"/>
        <v>2.0153313289046938E-2</v>
      </c>
      <c r="AA2094">
        <f t="shared" si="165"/>
        <v>30460</v>
      </c>
      <c r="AB2094">
        <f t="shared" si="167"/>
        <v>927811600</v>
      </c>
      <c r="AC2094">
        <f t="shared" si="168"/>
        <v>28261141336000</v>
      </c>
      <c r="AJ2094" s="2">
        <f t="shared" si="169"/>
        <v>0.20447040330461319</v>
      </c>
    </row>
    <row r="2095" spans="1:36" x14ac:dyDescent="0.3">
      <c r="A2095" s="17">
        <v>1</v>
      </c>
      <c r="B2095" s="17">
        <v>0</v>
      </c>
      <c r="C2095" s="17">
        <v>6</v>
      </c>
      <c r="D2095" s="17">
        <v>30480</v>
      </c>
      <c r="E2095" s="17">
        <v>2013</v>
      </c>
      <c r="F2095" s="17">
        <v>1</v>
      </c>
      <c r="G2095" s="18">
        <f t="shared" ca="1" si="166"/>
        <v>1.001538317038533</v>
      </c>
      <c r="AA2095">
        <f t="shared" si="165"/>
        <v>30480</v>
      </c>
      <c r="AB2095">
        <f t="shared" si="167"/>
        <v>929030400</v>
      </c>
      <c r="AC2095">
        <f t="shared" si="168"/>
        <v>28316846592000</v>
      </c>
      <c r="AJ2095" s="2">
        <f t="shared" si="169"/>
        <v>0.2046275864220255</v>
      </c>
    </row>
    <row r="2096" spans="1:36" x14ac:dyDescent="0.3">
      <c r="A2096" s="17">
        <v>1</v>
      </c>
      <c r="B2096" s="17">
        <v>0</v>
      </c>
      <c r="C2096" s="17">
        <v>7</v>
      </c>
      <c r="D2096" s="17">
        <v>30490</v>
      </c>
      <c r="E2096" s="17">
        <v>2013</v>
      </c>
      <c r="F2096" s="17">
        <v>0</v>
      </c>
      <c r="G2096" s="18">
        <f t="shared" ca="1" si="166"/>
        <v>-1.1486910032517906E-2</v>
      </c>
      <c r="AA2096">
        <f t="shared" si="165"/>
        <v>30490</v>
      </c>
      <c r="AB2096">
        <f t="shared" si="167"/>
        <v>929640100</v>
      </c>
      <c r="AC2096">
        <f t="shared" si="168"/>
        <v>28344726649000</v>
      </c>
      <c r="AJ2096" s="2">
        <f t="shared" si="169"/>
        <v>0.20470636891202976</v>
      </c>
    </row>
    <row r="2097" spans="1:36" x14ac:dyDescent="0.3">
      <c r="A2097" s="17">
        <v>0</v>
      </c>
      <c r="B2097" s="17">
        <v>0</v>
      </c>
      <c r="C2097" s="17">
        <v>7</v>
      </c>
      <c r="D2097" s="17">
        <v>30500</v>
      </c>
      <c r="E2097" s="17">
        <v>2013</v>
      </c>
      <c r="F2097" s="17">
        <v>0</v>
      </c>
      <c r="G2097" s="18">
        <f t="shared" ca="1" si="166"/>
        <v>1.9612759992184248E-2</v>
      </c>
      <c r="AA2097">
        <f t="shared" si="165"/>
        <v>30500</v>
      </c>
      <c r="AB2097">
        <f t="shared" si="167"/>
        <v>930250000</v>
      </c>
      <c r="AC2097">
        <f t="shared" si="168"/>
        <v>28372625000000</v>
      </c>
      <c r="AJ2097" s="2">
        <f t="shared" si="169"/>
        <v>0.20478527883239572</v>
      </c>
    </row>
    <row r="2098" spans="1:36" x14ac:dyDescent="0.3">
      <c r="A2098" s="17">
        <v>1</v>
      </c>
      <c r="B2098" s="17">
        <v>0</v>
      </c>
      <c r="C2098" s="17">
        <v>7</v>
      </c>
      <c r="D2098" s="17">
        <v>30500</v>
      </c>
      <c r="E2098" s="17">
        <v>2013</v>
      </c>
      <c r="F2098" s="17">
        <v>0</v>
      </c>
      <c r="G2098" s="18">
        <f t="shared" ca="1" si="166"/>
        <v>-4.1334260974989434E-2</v>
      </c>
      <c r="AA2098">
        <f t="shared" si="165"/>
        <v>30500</v>
      </c>
      <c r="AB2098">
        <f t="shared" si="167"/>
        <v>930250000</v>
      </c>
      <c r="AC2098">
        <f t="shared" si="168"/>
        <v>28372625000000</v>
      </c>
      <c r="AJ2098" s="2">
        <f t="shared" si="169"/>
        <v>0.20478527883239572</v>
      </c>
    </row>
    <row r="2099" spans="1:36" x14ac:dyDescent="0.3">
      <c r="A2099" s="17">
        <v>1</v>
      </c>
      <c r="B2099" s="17">
        <v>0</v>
      </c>
      <c r="C2099" s="17">
        <v>7</v>
      </c>
      <c r="D2099" s="17">
        <v>30500</v>
      </c>
      <c r="E2099" s="17">
        <v>2013</v>
      </c>
      <c r="F2099" s="17">
        <v>0</v>
      </c>
      <c r="G2099" s="18">
        <f t="shared" ca="1" si="166"/>
        <v>-3.6135910558962168E-2</v>
      </c>
      <c r="AA2099">
        <f t="shared" si="165"/>
        <v>30500</v>
      </c>
      <c r="AB2099">
        <f t="shared" si="167"/>
        <v>930250000</v>
      </c>
      <c r="AC2099">
        <f t="shared" si="168"/>
        <v>28372625000000</v>
      </c>
      <c r="AJ2099" s="2">
        <f t="shared" si="169"/>
        <v>0.20478527883239572</v>
      </c>
    </row>
    <row r="2100" spans="1:36" x14ac:dyDescent="0.3">
      <c r="A2100" s="17">
        <v>0</v>
      </c>
      <c r="B2100" s="17">
        <v>0</v>
      </c>
      <c r="C2100" s="17">
        <v>7</v>
      </c>
      <c r="D2100" s="17">
        <v>30510</v>
      </c>
      <c r="E2100" s="17">
        <v>2013</v>
      </c>
      <c r="F2100" s="17">
        <v>0</v>
      </c>
      <c r="G2100" s="18">
        <f t="shared" ca="1" si="166"/>
        <v>-4.596053257933097E-2</v>
      </c>
      <c r="AA2100">
        <f t="shared" si="165"/>
        <v>30510</v>
      </c>
      <c r="AB2100">
        <f t="shared" si="167"/>
        <v>930860100</v>
      </c>
      <c r="AC2100">
        <f t="shared" si="168"/>
        <v>28400541651000</v>
      </c>
      <c r="AJ2100" s="2">
        <f t="shared" si="169"/>
        <v>0.20486431629024593</v>
      </c>
    </row>
    <row r="2101" spans="1:36" x14ac:dyDescent="0.3">
      <c r="A2101" s="17">
        <v>0</v>
      </c>
      <c r="B2101" s="17">
        <v>0</v>
      </c>
      <c r="C2101" s="17">
        <v>2</v>
      </c>
      <c r="D2101" s="17">
        <v>30515</v>
      </c>
      <c r="E2101" s="17">
        <v>2013</v>
      </c>
      <c r="F2101" s="17">
        <v>0</v>
      </c>
      <c r="G2101" s="18">
        <f t="shared" ca="1" si="166"/>
        <v>4.7644244181694023E-2</v>
      </c>
      <c r="AA2101">
        <f t="shared" si="165"/>
        <v>30515</v>
      </c>
      <c r="AB2101">
        <f t="shared" si="167"/>
        <v>931165225</v>
      </c>
      <c r="AC2101">
        <f t="shared" si="168"/>
        <v>28414506840875</v>
      </c>
      <c r="AJ2101" s="2">
        <f t="shared" si="169"/>
        <v>0.20490388287920303</v>
      </c>
    </row>
    <row r="2102" spans="1:36" x14ac:dyDescent="0.3">
      <c r="A2102" s="17">
        <v>1</v>
      </c>
      <c r="B2102" s="17">
        <v>0</v>
      </c>
      <c r="C2102" s="17">
        <v>2</v>
      </c>
      <c r="D2102" s="17">
        <v>30515</v>
      </c>
      <c r="E2102" s="17">
        <v>2013</v>
      </c>
      <c r="F2102" s="17">
        <v>0</v>
      </c>
      <c r="G2102" s="18">
        <f t="shared" ca="1" si="166"/>
        <v>-9.4841035758265971E-3</v>
      </c>
      <c r="AA2102">
        <f t="shared" si="165"/>
        <v>30515</v>
      </c>
      <c r="AB2102">
        <f t="shared" si="167"/>
        <v>931165225</v>
      </c>
      <c r="AC2102">
        <f t="shared" si="168"/>
        <v>28414506840875</v>
      </c>
      <c r="AJ2102" s="2">
        <f t="shared" si="169"/>
        <v>0.20490388287920303</v>
      </c>
    </row>
    <row r="2103" spans="1:36" x14ac:dyDescent="0.3">
      <c r="A2103" s="17">
        <v>0</v>
      </c>
      <c r="B2103" s="17">
        <v>0</v>
      </c>
      <c r="C2103" s="17">
        <v>2</v>
      </c>
      <c r="D2103" s="17">
        <v>30515</v>
      </c>
      <c r="E2103" s="17">
        <v>2013</v>
      </c>
      <c r="F2103" s="17">
        <v>0</v>
      </c>
      <c r="G2103" s="18">
        <f t="shared" ca="1" si="166"/>
        <v>-2.1918036917009734E-2</v>
      </c>
      <c r="AA2103">
        <f t="shared" si="165"/>
        <v>30515</v>
      </c>
      <c r="AB2103">
        <f t="shared" si="167"/>
        <v>931165225</v>
      </c>
      <c r="AC2103">
        <f t="shared" si="168"/>
        <v>28414506840875</v>
      </c>
      <c r="AJ2103" s="2">
        <f t="shared" si="169"/>
        <v>0.20490388287920303</v>
      </c>
    </row>
    <row r="2104" spans="1:36" x14ac:dyDescent="0.3">
      <c r="A2104" s="17">
        <v>0</v>
      </c>
      <c r="B2104" s="17">
        <v>0</v>
      </c>
      <c r="C2104" s="17">
        <v>2</v>
      </c>
      <c r="D2104" s="17">
        <v>30517</v>
      </c>
      <c r="E2104" s="17">
        <v>2013</v>
      </c>
      <c r="F2104" s="17">
        <v>0</v>
      </c>
      <c r="G2104" s="18">
        <f t="shared" ca="1" si="166"/>
        <v>2.7743882111613872E-2</v>
      </c>
      <c r="AA2104">
        <f t="shared" si="165"/>
        <v>30517</v>
      </c>
      <c r="AB2104">
        <f t="shared" si="167"/>
        <v>931287289</v>
      </c>
      <c r="AC2104">
        <f t="shared" si="168"/>
        <v>28420094198413</v>
      </c>
      <c r="AJ2104" s="2">
        <f t="shared" si="169"/>
        <v>0.20491971845290791</v>
      </c>
    </row>
    <row r="2105" spans="1:36" x14ac:dyDescent="0.3">
      <c r="A2105" s="17">
        <v>1</v>
      </c>
      <c r="B2105" s="17">
        <v>0</v>
      </c>
      <c r="C2105" s="17">
        <v>4</v>
      </c>
      <c r="D2105" s="17">
        <v>30520</v>
      </c>
      <c r="E2105" s="17">
        <v>2013</v>
      </c>
      <c r="F2105" s="17">
        <v>0</v>
      </c>
      <c r="G2105" s="18">
        <f t="shared" ca="1" si="166"/>
        <v>-4.583899080066222E-2</v>
      </c>
      <c r="AA2105">
        <f t="shared" si="165"/>
        <v>30520</v>
      </c>
      <c r="AB2105">
        <f t="shared" si="167"/>
        <v>931470400</v>
      </c>
      <c r="AC2105">
        <f t="shared" si="168"/>
        <v>28428476608000</v>
      </c>
      <c r="AJ2105" s="2">
        <f t="shared" si="169"/>
        <v>0.20494348139270224</v>
      </c>
    </row>
    <row r="2106" spans="1:36" x14ac:dyDescent="0.3">
      <c r="A2106" s="17">
        <v>1</v>
      </c>
      <c r="B2106" s="17">
        <v>0</v>
      </c>
      <c r="C2106" s="17">
        <v>2</v>
      </c>
      <c r="D2106" s="17">
        <v>30585</v>
      </c>
      <c r="E2106" s="17">
        <v>2013</v>
      </c>
      <c r="F2106" s="17">
        <v>1</v>
      </c>
      <c r="G2106" s="18">
        <f t="shared" ca="1" si="166"/>
        <v>1.0268715789117508</v>
      </c>
      <c r="AA2106">
        <f t="shared" si="165"/>
        <v>30585</v>
      </c>
      <c r="AB2106">
        <f t="shared" si="167"/>
        <v>935442225</v>
      </c>
      <c r="AC2106">
        <f t="shared" si="168"/>
        <v>28610500451625</v>
      </c>
      <c r="AJ2106" s="2">
        <f t="shared" si="169"/>
        <v>0.20546117329407876</v>
      </c>
    </row>
    <row r="2107" spans="1:36" x14ac:dyDescent="0.3">
      <c r="A2107" s="17">
        <v>1</v>
      </c>
      <c r="B2107" s="17">
        <v>0</v>
      </c>
      <c r="C2107" s="17">
        <v>1</v>
      </c>
      <c r="D2107" s="17">
        <v>30603</v>
      </c>
      <c r="E2107" s="17">
        <v>2013</v>
      </c>
      <c r="F2107" s="17">
        <v>0</v>
      </c>
      <c r="G2107" s="18">
        <f t="shared" ca="1" si="166"/>
        <v>-1.8440902248790202E-2</v>
      </c>
      <c r="AA2107">
        <f t="shared" si="165"/>
        <v>30603</v>
      </c>
      <c r="AB2107">
        <f t="shared" si="167"/>
        <v>936543609</v>
      </c>
      <c r="AC2107">
        <f t="shared" si="168"/>
        <v>28661044066227</v>
      </c>
      <c r="AJ2107" s="2">
        <f t="shared" si="169"/>
        <v>0.20560549238138837</v>
      </c>
    </row>
    <row r="2108" spans="1:36" x14ac:dyDescent="0.3">
      <c r="A2108" s="17">
        <v>0</v>
      </c>
      <c r="B2108" s="17">
        <v>0</v>
      </c>
      <c r="C2108" s="17">
        <v>4</v>
      </c>
      <c r="D2108" s="17">
        <v>30660</v>
      </c>
      <c r="E2108" s="17">
        <v>2013</v>
      </c>
      <c r="F2108" s="17">
        <v>1</v>
      </c>
      <c r="G2108" s="18">
        <f t="shared" ca="1" si="166"/>
        <v>1.0493624677179516</v>
      </c>
      <c r="AA2108">
        <f t="shared" si="165"/>
        <v>30660</v>
      </c>
      <c r="AB2108">
        <f t="shared" si="167"/>
        <v>940035600</v>
      </c>
      <c r="AC2108">
        <f t="shared" si="168"/>
        <v>28821491496000</v>
      </c>
      <c r="AJ2108" s="2">
        <f t="shared" si="169"/>
        <v>0.20606525549922261</v>
      </c>
    </row>
    <row r="2109" spans="1:36" x14ac:dyDescent="0.3">
      <c r="A2109" s="17">
        <v>1</v>
      </c>
      <c r="B2109" s="17">
        <v>0</v>
      </c>
      <c r="C2109" s="17">
        <v>2</v>
      </c>
      <c r="D2109" s="17">
        <v>30735</v>
      </c>
      <c r="E2109" s="17">
        <v>2013</v>
      </c>
      <c r="F2109" s="17">
        <v>0</v>
      </c>
      <c r="G2109" s="18">
        <f t="shared" ca="1" si="166"/>
        <v>1.0240255499345929E-2</v>
      </c>
      <c r="AA2109">
        <f t="shared" si="165"/>
        <v>30735</v>
      </c>
      <c r="AB2109">
        <f t="shared" si="167"/>
        <v>944640225</v>
      </c>
      <c r="AC2109">
        <f t="shared" si="168"/>
        <v>29033517315375</v>
      </c>
      <c r="AJ2109" s="2">
        <f t="shared" si="169"/>
        <v>0.20667660809788391</v>
      </c>
    </row>
    <row r="2110" spans="1:36" x14ac:dyDescent="0.3">
      <c r="A2110" s="17">
        <v>0</v>
      </c>
      <c r="B2110" s="17">
        <v>0</v>
      </c>
      <c r="C2110" s="17">
        <v>7</v>
      </c>
      <c r="D2110" s="17">
        <v>30740</v>
      </c>
      <c r="E2110" s="17">
        <v>2013</v>
      </c>
      <c r="F2110" s="17">
        <v>0</v>
      </c>
      <c r="G2110" s="18">
        <f t="shared" ca="1" si="166"/>
        <v>-4.4783851717930645E-2</v>
      </c>
      <c r="AA2110">
        <f t="shared" si="165"/>
        <v>30740</v>
      </c>
      <c r="AB2110">
        <f t="shared" si="167"/>
        <v>944947600</v>
      </c>
      <c r="AC2110">
        <f t="shared" si="168"/>
        <v>29047689224000</v>
      </c>
      <c r="AJ2110" s="2">
        <f t="shared" si="169"/>
        <v>0.20671762454760545</v>
      </c>
    </row>
    <row r="2111" spans="1:36" x14ac:dyDescent="0.3">
      <c r="A2111" s="17">
        <v>0</v>
      </c>
      <c r="B2111" s="17">
        <v>0</v>
      </c>
      <c r="C2111" s="17">
        <v>5</v>
      </c>
      <c r="D2111" s="17">
        <v>30800</v>
      </c>
      <c r="E2111" s="17">
        <v>2013</v>
      </c>
      <c r="F2111" s="17">
        <v>0</v>
      </c>
      <c r="G2111" s="18">
        <f t="shared" ca="1" si="166"/>
        <v>8.4884094936781059E-3</v>
      </c>
      <c r="AA2111">
        <f t="shared" si="165"/>
        <v>30800</v>
      </c>
      <c r="AB2111">
        <f t="shared" si="167"/>
        <v>948640000</v>
      </c>
      <c r="AC2111">
        <f t="shared" si="168"/>
        <v>29218112000000</v>
      </c>
      <c r="AJ2111" s="2">
        <f t="shared" si="169"/>
        <v>0.20721236288804379</v>
      </c>
    </row>
    <row r="2112" spans="1:36" x14ac:dyDescent="0.3">
      <c r="A2112" s="17">
        <v>1</v>
      </c>
      <c r="B2112" s="17">
        <v>0</v>
      </c>
      <c r="C2112" s="17">
        <v>3</v>
      </c>
      <c r="D2112" s="17">
        <v>30930</v>
      </c>
      <c r="E2112" s="17">
        <v>2013</v>
      </c>
      <c r="F2112" s="17">
        <v>1</v>
      </c>
      <c r="G2112" s="18">
        <f t="shared" ca="1" si="166"/>
        <v>0.97049778504091666</v>
      </c>
      <c r="AA2112">
        <f t="shared" si="165"/>
        <v>30930</v>
      </c>
      <c r="AB2112">
        <f t="shared" si="167"/>
        <v>956664900</v>
      </c>
      <c r="AC2112">
        <f t="shared" si="168"/>
        <v>29589645357000</v>
      </c>
      <c r="AJ2112" s="2">
        <f t="shared" si="169"/>
        <v>0.20830047459533785</v>
      </c>
    </row>
    <row r="2113" spans="1:36" x14ac:dyDescent="0.3">
      <c r="A2113" s="17">
        <v>1</v>
      </c>
      <c r="B2113" s="17">
        <v>0</v>
      </c>
      <c r="C2113" s="17">
        <v>3</v>
      </c>
      <c r="D2113" s="17">
        <v>31090</v>
      </c>
      <c r="E2113" s="17">
        <v>2013</v>
      </c>
      <c r="F2113" s="17">
        <v>0</v>
      </c>
      <c r="G2113" s="18">
        <f t="shared" ca="1" si="166"/>
        <v>2.7601269623668181E-2</v>
      </c>
      <c r="AA2113">
        <f t="shared" ref="AA2113:AA2176" si="170">D2113</f>
        <v>31090</v>
      </c>
      <c r="AB2113">
        <f t="shared" si="167"/>
        <v>966588100</v>
      </c>
      <c r="AC2113">
        <f t="shared" si="168"/>
        <v>30051224029000</v>
      </c>
      <c r="AJ2113" s="2">
        <f t="shared" si="169"/>
        <v>0.2096703712047141</v>
      </c>
    </row>
    <row r="2114" spans="1:36" x14ac:dyDescent="0.3">
      <c r="A2114" s="17">
        <v>0</v>
      </c>
      <c r="B2114" s="17">
        <v>0</v>
      </c>
      <c r="C2114" s="17">
        <v>5</v>
      </c>
      <c r="D2114" s="17">
        <v>31170</v>
      </c>
      <c r="E2114" s="17">
        <v>2013</v>
      </c>
      <c r="F2114" s="17">
        <v>0</v>
      </c>
      <c r="G2114" s="18">
        <f t="shared" ref="G2114:G2177" ca="1" si="171">F2114+(RAND()-0.5)*$H$2</f>
        <v>3.2049921217260129E-2</v>
      </c>
      <c r="AA2114">
        <f t="shared" si="170"/>
        <v>31170</v>
      </c>
      <c r="AB2114">
        <f t="shared" si="167"/>
        <v>971568900</v>
      </c>
      <c r="AC2114">
        <f t="shared" si="168"/>
        <v>30283802613000</v>
      </c>
      <c r="AJ2114" s="2">
        <f t="shared" si="169"/>
        <v>0.21036814242509017</v>
      </c>
    </row>
    <row r="2115" spans="1:36" x14ac:dyDescent="0.3">
      <c r="A2115" s="17">
        <v>1</v>
      </c>
      <c r="B2115" s="17">
        <v>1</v>
      </c>
      <c r="C2115" s="17">
        <v>2</v>
      </c>
      <c r="D2115" s="17">
        <v>31202</v>
      </c>
      <c r="E2115" s="17">
        <v>2013</v>
      </c>
      <c r="F2115" s="17">
        <v>1</v>
      </c>
      <c r="G2115" s="18">
        <f t="shared" ca="1" si="171"/>
        <v>0.98540240811521862</v>
      </c>
      <c r="AA2115">
        <f t="shared" si="170"/>
        <v>31202</v>
      </c>
      <c r="AB2115">
        <f t="shared" ref="AB2115:AB2178" si="172">AA2115^2</f>
        <v>973564804</v>
      </c>
      <c r="AC2115">
        <f t="shared" ref="AC2115:AC2178" si="173">AA2115^3</f>
        <v>30377169014408</v>
      </c>
      <c r="AJ2115" s="2">
        <f t="shared" ref="AJ2115:AJ2178" si="174">$AH$2+$AG$2*AA2115+$AF$2*AB2115+$AE$2*AC2115</f>
        <v>0.21064966192882351</v>
      </c>
    </row>
    <row r="2116" spans="1:36" x14ac:dyDescent="0.3">
      <c r="A2116" s="17">
        <v>1</v>
      </c>
      <c r="B2116" s="17">
        <v>0</v>
      </c>
      <c r="C2116" s="17">
        <v>2</v>
      </c>
      <c r="D2116" s="17">
        <v>31250</v>
      </c>
      <c r="E2116" s="17">
        <v>2013</v>
      </c>
      <c r="F2116" s="17">
        <v>1</v>
      </c>
      <c r="G2116" s="18">
        <f t="shared" ca="1" si="171"/>
        <v>0.96742996529089209</v>
      </c>
      <c r="AA2116">
        <f t="shared" si="170"/>
        <v>31250</v>
      </c>
      <c r="AB2116">
        <f t="shared" si="172"/>
        <v>976562500</v>
      </c>
      <c r="AC2116">
        <f t="shared" si="173"/>
        <v>30517578125000</v>
      </c>
      <c r="AJ2116" s="2">
        <f t="shared" si="174"/>
        <v>0.21107453538472554</v>
      </c>
    </row>
    <row r="2117" spans="1:36" x14ac:dyDescent="0.3">
      <c r="A2117" s="17">
        <v>0</v>
      </c>
      <c r="B2117" s="17">
        <v>0</v>
      </c>
      <c r="C2117" s="17">
        <v>5</v>
      </c>
      <c r="D2117" s="17">
        <v>31290</v>
      </c>
      <c r="E2117" s="17">
        <v>2013</v>
      </c>
      <c r="F2117" s="17">
        <v>0</v>
      </c>
      <c r="G2117" s="18">
        <f t="shared" ca="1" si="171"/>
        <v>2.2653495770522683E-2</v>
      </c>
      <c r="AA2117">
        <f t="shared" si="170"/>
        <v>31290</v>
      </c>
      <c r="AB2117">
        <f t="shared" si="172"/>
        <v>979064100</v>
      </c>
      <c r="AC2117">
        <f t="shared" si="173"/>
        <v>30634915689000</v>
      </c>
      <c r="AJ2117" s="2">
        <f t="shared" si="174"/>
        <v>0.2114309821563285</v>
      </c>
    </row>
    <row r="2118" spans="1:36" x14ac:dyDescent="0.3">
      <c r="A2118" s="17">
        <v>1</v>
      </c>
      <c r="B2118" s="17">
        <v>0</v>
      </c>
      <c r="C2118" s="17">
        <v>4</v>
      </c>
      <c r="D2118" s="17">
        <v>31300</v>
      </c>
      <c r="E2118" s="17">
        <v>2013</v>
      </c>
      <c r="F2118" s="17">
        <v>1</v>
      </c>
      <c r="G2118" s="18">
        <f t="shared" ca="1" si="171"/>
        <v>0.96752055498912959</v>
      </c>
      <c r="AA2118">
        <f t="shared" si="170"/>
        <v>31300</v>
      </c>
      <c r="AB2118">
        <f t="shared" si="172"/>
        <v>979690000</v>
      </c>
      <c r="AC2118">
        <f t="shared" si="173"/>
        <v>30664297000000</v>
      </c>
      <c r="AJ2118" s="2">
        <f t="shared" si="174"/>
        <v>0.21152043358178141</v>
      </c>
    </row>
    <row r="2119" spans="1:36" x14ac:dyDescent="0.3">
      <c r="A2119" s="17">
        <v>1</v>
      </c>
      <c r="B2119" s="17">
        <v>0</v>
      </c>
      <c r="C2119" s="17">
        <v>5</v>
      </c>
      <c r="D2119" s="17">
        <v>31340</v>
      </c>
      <c r="E2119" s="17">
        <v>2013</v>
      </c>
      <c r="F2119" s="17">
        <v>0</v>
      </c>
      <c r="G2119" s="18">
        <f t="shared" ca="1" si="171"/>
        <v>-3.9536134218623231E-2</v>
      </c>
      <c r="AA2119">
        <f t="shared" si="170"/>
        <v>31340</v>
      </c>
      <c r="AB2119">
        <f t="shared" si="172"/>
        <v>982195600</v>
      </c>
      <c r="AC2119">
        <f t="shared" si="173"/>
        <v>30782010104000</v>
      </c>
      <c r="AJ2119" s="2">
        <f t="shared" si="174"/>
        <v>0.21187960142746953</v>
      </c>
    </row>
    <row r="2120" spans="1:36" x14ac:dyDescent="0.3">
      <c r="A2120" s="17">
        <v>0</v>
      </c>
      <c r="B2120" s="17">
        <v>0</v>
      </c>
      <c r="C2120" s="17">
        <v>1</v>
      </c>
      <c r="D2120" s="17">
        <v>31395</v>
      </c>
      <c r="E2120" s="17">
        <v>2013</v>
      </c>
      <c r="F2120" s="17">
        <v>0</v>
      </c>
      <c r="G2120" s="18">
        <f t="shared" ca="1" si="171"/>
        <v>-2.8835696289704851E-2</v>
      </c>
      <c r="AA2120">
        <f t="shared" si="170"/>
        <v>31395</v>
      </c>
      <c r="AB2120">
        <f t="shared" si="172"/>
        <v>985646025</v>
      </c>
      <c r="AC2120">
        <f t="shared" si="173"/>
        <v>30944356954875</v>
      </c>
      <c r="AJ2120" s="2">
        <f t="shared" si="174"/>
        <v>0.21237702561116101</v>
      </c>
    </row>
    <row r="2121" spans="1:36" x14ac:dyDescent="0.3">
      <c r="A2121" s="17">
        <v>1</v>
      </c>
      <c r="B2121" s="17">
        <v>0</v>
      </c>
      <c r="C2121" s="17">
        <v>1</v>
      </c>
      <c r="D2121" s="17">
        <v>31395</v>
      </c>
      <c r="E2121" s="17">
        <v>2013</v>
      </c>
      <c r="F2121" s="17">
        <v>0</v>
      </c>
      <c r="G2121" s="18">
        <f t="shared" ca="1" si="171"/>
        <v>4.4829597832369089E-2</v>
      </c>
      <c r="AA2121">
        <f t="shared" si="170"/>
        <v>31395</v>
      </c>
      <c r="AB2121">
        <f t="shared" si="172"/>
        <v>985646025</v>
      </c>
      <c r="AC2121">
        <f t="shared" si="173"/>
        <v>30944356954875</v>
      </c>
      <c r="AJ2121" s="2">
        <f t="shared" si="174"/>
        <v>0.21237702561116101</v>
      </c>
    </row>
    <row r="2122" spans="1:36" x14ac:dyDescent="0.3">
      <c r="A2122" s="17">
        <v>0</v>
      </c>
      <c r="B2122" s="17">
        <v>0</v>
      </c>
      <c r="C2122" s="17">
        <v>7</v>
      </c>
      <c r="D2122" s="17">
        <v>31480</v>
      </c>
      <c r="E2122" s="17">
        <v>2013</v>
      </c>
      <c r="F2122" s="17">
        <v>1</v>
      </c>
      <c r="G2122" s="18">
        <f t="shared" ca="1" si="171"/>
        <v>0.98232362827816555</v>
      </c>
      <c r="AA2122">
        <f t="shared" si="170"/>
        <v>31480</v>
      </c>
      <c r="AB2122">
        <f t="shared" si="172"/>
        <v>990990400</v>
      </c>
      <c r="AC2122">
        <f t="shared" si="173"/>
        <v>31196377792000</v>
      </c>
      <c r="AJ2122" s="2">
        <f t="shared" si="174"/>
        <v>0.21315393738379385</v>
      </c>
    </row>
    <row r="2123" spans="1:36" x14ac:dyDescent="0.3">
      <c r="A2123" s="17">
        <v>0</v>
      </c>
      <c r="B2123" s="17">
        <v>0</v>
      </c>
      <c r="C2123" s="17">
        <v>3</v>
      </c>
      <c r="D2123" s="17">
        <v>31485</v>
      </c>
      <c r="E2123" s="17">
        <v>2013</v>
      </c>
      <c r="F2123" s="17">
        <v>0</v>
      </c>
      <c r="G2123" s="18">
        <f t="shared" ca="1" si="171"/>
        <v>4.5444885938567318E-2</v>
      </c>
      <c r="AA2123">
        <f t="shared" si="170"/>
        <v>31485</v>
      </c>
      <c r="AB2123">
        <f t="shared" si="172"/>
        <v>991305225</v>
      </c>
      <c r="AC2123">
        <f t="shared" si="173"/>
        <v>31211245009125</v>
      </c>
      <c r="AJ2123" s="2">
        <f t="shared" si="174"/>
        <v>0.21319994801336706</v>
      </c>
    </row>
    <row r="2124" spans="1:36" x14ac:dyDescent="0.3">
      <c r="A2124" s="17">
        <v>1</v>
      </c>
      <c r="B2124" s="17">
        <v>0</v>
      </c>
      <c r="C2124" s="17">
        <v>3</v>
      </c>
      <c r="D2124" s="17">
        <v>31485</v>
      </c>
      <c r="E2124" s="17">
        <v>2013</v>
      </c>
      <c r="F2124" s="17">
        <v>0</v>
      </c>
      <c r="G2124" s="18">
        <f t="shared" ca="1" si="171"/>
        <v>-2.3499650979186062E-2</v>
      </c>
      <c r="AA2124">
        <f t="shared" si="170"/>
        <v>31485</v>
      </c>
      <c r="AB2124">
        <f t="shared" si="172"/>
        <v>991305225</v>
      </c>
      <c r="AC2124">
        <f t="shared" si="173"/>
        <v>31211245009125</v>
      </c>
      <c r="AJ2124" s="2">
        <f t="shared" si="174"/>
        <v>0.21319994801336706</v>
      </c>
    </row>
    <row r="2125" spans="1:36" x14ac:dyDescent="0.3">
      <c r="A2125" s="17">
        <v>0</v>
      </c>
      <c r="B2125" s="17">
        <v>0</v>
      </c>
      <c r="C2125" s="17">
        <v>4</v>
      </c>
      <c r="D2125" s="17">
        <v>31485</v>
      </c>
      <c r="E2125" s="17">
        <v>2013</v>
      </c>
      <c r="F2125" s="17">
        <v>0</v>
      </c>
      <c r="G2125" s="18">
        <f t="shared" ca="1" si="171"/>
        <v>4.8215104524254683E-2</v>
      </c>
      <c r="AA2125">
        <f t="shared" si="170"/>
        <v>31485</v>
      </c>
      <c r="AB2125">
        <f t="shared" si="172"/>
        <v>991305225</v>
      </c>
      <c r="AC2125">
        <f t="shared" si="173"/>
        <v>31211245009125</v>
      </c>
      <c r="AJ2125" s="2">
        <f t="shared" si="174"/>
        <v>0.21319994801336706</v>
      </c>
    </row>
    <row r="2126" spans="1:36" x14ac:dyDescent="0.3">
      <c r="A2126" s="17">
        <v>0</v>
      </c>
      <c r="B2126" s="17">
        <v>0</v>
      </c>
      <c r="C2126" s="17">
        <v>6</v>
      </c>
      <c r="D2126" s="17">
        <v>31490</v>
      </c>
      <c r="E2126" s="17">
        <v>2013</v>
      </c>
      <c r="F2126" s="17">
        <v>0</v>
      </c>
      <c r="G2126" s="18">
        <f t="shared" ca="1" si="171"/>
        <v>2.4945719535128211E-2</v>
      </c>
      <c r="AA2126">
        <f t="shared" si="170"/>
        <v>31490</v>
      </c>
      <c r="AB2126">
        <f t="shared" si="172"/>
        <v>991620100</v>
      </c>
      <c r="AC2126">
        <f t="shared" si="173"/>
        <v>31226116949000</v>
      </c>
      <c r="AJ2126" s="2">
        <f t="shared" si="174"/>
        <v>0.21324599316519721</v>
      </c>
    </row>
    <row r="2127" spans="1:36" x14ac:dyDescent="0.3">
      <c r="A2127" s="17">
        <v>1</v>
      </c>
      <c r="B2127" s="17">
        <v>0</v>
      </c>
      <c r="C2127" s="17">
        <v>2</v>
      </c>
      <c r="D2127" s="17">
        <v>31515</v>
      </c>
      <c r="E2127" s="17">
        <v>2013</v>
      </c>
      <c r="F2127" s="17">
        <v>1</v>
      </c>
      <c r="G2127" s="18">
        <f t="shared" ca="1" si="171"/>
        <v>1.0177612914344003</v>
      </c>
      <c r="AA2127">
        <f t="shared" si="170"/>
        <v>31515</v>
      </c>
      <c r="AB2127">
        <f t="shared" si="172"/>
        <v>993195225</v>
      </c>
      <c r="AC2127">
        <f t="shared" si="173"/>
        <v>31300547515875</v>
      </c>
      <c r="AJ2127" s="2">
        <f t="shared" si="174"/>
        <v>0.21347673722685967</v>
      </c>
    </row>
    <row r="2128" spans="1:36" x14ac:dyDescent="0.3">
      <c r="A2128" s="17">
        <v>1</v>
      </c>
      <c r="B2128" s="17">
        <v>0</v>
      </c>
      <c r="C2128" s="17">
        <v>5</v>
      </c>
      <c r="D2128" s="17">
        <v>31620</v>
      </c>
      <c r="E2128" s="17">
        <v>2013</v>
      </c>
      <c r="F2128" s="17">
        <v>0</v>
      </c>
      <c r="G2128" s="18">
        <f t="shared" ca="1" si="171"/>
        <v>-2.3397264624958759E-2</v>
      </c>
      <c r="AA2128">
        <f t="shared" si="170"/>
        <v>31620</v>
      </c>
      <c r="AB2128">
        <f t="shared" si="172"/>
        <v>999824400</v>
      </c>
      <c r="AC2128">
        <f t="shared" si="173"/>
        <v>31614447528000</v>
      </c>
      <c r="AJ2128" s="2">
        <f t="shared" si="174"/>
        <v>0.2144553282914955</v>
      </c>
    </row>
    <row r="2129" spans="1:36" x14ac:dyDescent="0.3">
      <c r="A2129" s="17">
        <v>1</v>
      </c>
      <c r="B2129" s="17">
        <v>0</v>
      </c>
      <c r="C2129" s="17">
        <v>6</v>
      </c>
      <c r="D2129" s="17">
        <v>31680</v>
      </c>
      <c r="E2129" s="17">
        <v>2013</v>
      </c>
      <c r="F2129" s="17">
        <v>0</v>
      </c>
      <c r="G2129" s="18">
        <f t="shared" ca="1" si="171"/>
        <v>1.0724125575392075E-2</v>
      </c>
      <c r="AA2129">
        <f t="shared" si="170"/>
        <v>31680</v>
      </c>
      <c r="AB2129">
        <f t="shared" si="172"/>
        <v>1003622400</v>
      </c>
      <c r="AC2129">
        <f t="shared" si="173"/>
        <v>31794757632000</v>
      </c>
      <c r="AJ2129" s="2">
        <f t="shared" si="174"/>
        <v>0.21502142222305343</v>
      </c>
    </row>
    <row r="2130" spans="1:36" x14ac:dyDescent="0.3">
      <c r="A2130" s="17">
        <v>1</v>
      </c>
      <c r="B2130" s="17">
        <v>0</v>
      </c>
      <c r="C2130" s="17">
        <v>5</v>
      </c>
      <c r="D2130" s="17">
        <v>31770</v>
      </c>
      <c r="E2130" s="17">
        <v>2013</v>
      </c>
      <c r="F2130" s="17">
        <v>1</v>
      </c>
      <c r="G2130" s="18">
        <f t="shared" ca="1" si="171"/>
        <v>0.97674136661748212</v>
      </c>
      <c r="AA2130">
        <f t="shared" si="170"/>
        <v>31770</v>
      </c>
      <c r="AB2130">
        <f t="shared" si="172"/>
        <v>1009332900</v>
      </c>
      <c r="AC2130">
        <f t="shared" si="173"/>
        <v>32066506233000</v>
      </c>
      <c r="AJ2130" s="2">
        <f t="shared" si="174"/>
        <v>0.21588003236017306</v>
      </c>
    </row>
    <row r="2131" spans="1:36" x14ac:dyDescent="0.3">
      <c r="A2131" s="17">
        <v>0</v>
      </c>
      <c r="B2131" s="17">
        <v>0</v>
      </c>
      <c r="C2131" s="17">
        <v>6</v>
      </c>
      <c r="D2131" s="17">
        <v>31770</v>
      </c>
      <c r="E2131" s="17">
        <v>2013</v>
      </c>
      <c r="F2131" s="17">
        <v>0</v>
      </c>
      <c r="G2131" s="18">
        <f t="shared" ca="1" si="171"/>
        <v>-2.8799971675524173E-3</v>
      </c>
      <c r="AA2131">
        <f t="shared" si="170"/>
        <v>31770</v>
      </c>
      <c r="AB2131">
        <f t="shared" si="172"/>
        <v>1009332900</v>
      </c>
      <c r="AC2131">
        <f t="shared" si="173"/>
        <v>32066506233000</v>
      </c>
      <c r="AJ2131" s="2">
        <f t="shared" si="174"/>
        <v>0.21588003236017306</v>
      </c>
    </row>
    <row r="2132" spans="1:36" x14ac:dyDescent="0.3">
      <c r="A2132" s="17">
        <v>0</v>
      </c>
      <c r="B2132" s="17">
        <v>0</v>
      </c>
      <c r="C2132" s="17">
        <v>3</v>
      </c>
      <c r="D2132" s="17">
        <v>31785</v>
      </c>
      <c r="E2132" s="17">
        <v>2013</v>
      </c>
      <c r="F2132" s="17">
        <v>0</v>
      </c>
      <c r="G2132" s="18">
        <f t="shared" ca="1" si="171"/>
        <v>-4.6897529708893829E-3</v>
      </c>
      <c r="AA2132">
        <f t="shared" si="170"/>
        <v>31785</v>
      </c>
      <c r="AB2132">
        <f t="shared" si="172"/>
        <v>1010286225</v>
      </c>
      <c r="AC2132">
        <f t="shared" si="173"/>
        <v>32111947661625</v>
      </c>
      <c r="AJ2132" s="2">
        <f t="shared" si="174"/>
        <v>0.21602424343406734</v>
      </c>
    </row>
    <row r="2133" spans="1:36" x14ac:dyDescent="0.3">
      <c r="A2133" s="17">
        <v>1</v>
      </c>
      <c r="B2133" s="17">
        <v>0</v>
      </c>
      <c r="C2133" s="17">
        <v>6</v>
      </c>
      <c r="D2133" s="17">
        <v>31790</v>
      </c>
      <c r="E2133" s="17">
        <v>2013</v>
      </c>
      <c r="F2133" s="17">
        <v>0</v>
      </c>
      <c r="G2133" s="18">
        <f t="shared" ca="1" si="171"/>
        <v>-1.1590568529871193E-2</v>
      </c>
      <c r="AA2133">
        <f t="shared" si="170"/>
        <v>31790</v>
      </c>
      <c r="AB2133">
        <f t="shared" si="172"/>
        <v>1010604100</v>
      </c>
      <c r="AC2133">
        <f t="shared" si="173"/>
        <v>32127104339000</v>
      </c>
      <c r="AJ2133" s="2">
        <f t="shared" si="174"/>
        <v>0.21607238442552612</v>
      </c>
    </row>
    <row r="2134" spans="1:36" x14ac:dyDescent="0.3">
      <c r="A2134" s="17">
        <v>1</v>
      </c>
      <c r="B2134" s="17">
        <v>0</v>
      </c>
      <c r="C2134" s="17">
        <v>1</v>
      </c>
      <c r="D2134" s="17">
        <v>31855</v>
      </c>
      <c r="E2134" s="17">
        <v>2013</v>
      </c>
      <c r="F2134" s="17">
        <v>0</v>
      </c>
      <c r="G2134" s="18">
        <f t="shared" ca="1" si="171"/>
        <v>-1.1019656629573827E-3</v>
      </c>
      <c r="AA2134">
        <f t="shared" si="170"/>
        <v>31855</v>
      </c>
      <c r="AB2134">
        <f t="shared" si="172"/>
        <v>1014741025</v>
      </c>
      <c r="AC2134">
        <f t="shared" si="173"/>
        <v>32324575351375</v>
      </c>
      <c r="AJ2134" s="2">
        <f t="shared" si="174"/>
        <v>0.21670143804338871</v>
      </c>
    </row>
    <row r="2135" spans="1:36" x14ac:dyDescent="0.3">
      <c r="A2135" s="17">
        <v>1</v>
      </c>
      <c r="B2135" s="17">
        <v>0</v>
      </c>
      <c r="C2135" s="17">
        <v>7</v>
      </c>
      <c r="D2135" s="17">
        <v>31910</v>
      </c>
      <c r="E2135" s="17">
        <v>2013</v>
      </c>
      <c r="F2135" s="17">
        <v>0</v>
      </c>
      <c r="G2135" s="18">
        <f t="shared" ca="1" si="171"/>
        <v>3.9545840711125747E-2</v>
      </c>
      <c r="AA2135">
        <f t="shared" si="170"/>
        <v>31910</v>
      </c>
      <c r="AB2135">
        <f t="shared" si="172"/>
        <v>1018248100</v>
      </c>
      <c r="AC2135">
        <f t="shared" si="173"/>
        <v>32492296871000</v>
      </c>
      <c r="AJ2135" s="2">
        <f t="shared" si="174"/>
        <v>0.21723840073742573</v>
      </c>
    </row>
    <row r="2136" spans="1:36" x14ac:dyDescent="0.3">
      <c r="A2136" s="17">
        <v>0</v>
      </c>
      <c r="B2136" s="17">
        <v>0</v>
      </c>
      <c r="C2136" s="17">
        <v>5</v>
      </c>
      <c r="D2136" s="17">
        <v>31990</v>
      </c>
      <c r="E2136" s="17">
        <v>2013</v>
      </c>
      <c r="F2136" s="17">
        <v>0</v>
      </c>
      <c r="G2136" s="18">
        <f t="shared" ca="1" si="171"/>
        <v>2.2469553523326882E-2</v>
      </c>
      <c r="AA2136">
        <f t="shared" si="170"/>
        <v>31990</v>
      </c>
      <c r="AB2136">
        <f t="shared" si="172"/>
        <v>1023360100</v>
      </c>
      <c r="AC2136">
        <f t="shared" si="173"/>
        <v>32737289599000</v>
      </c>
      <c r="AJ2136" s="2">
        <f t="shared" si="174"/>
        <v>0.21802714485687913</v>
      </c>
    </row>
    <row r="2137" spans="1:36" x14ac:dyDescent="0.3">
      <c r="A2137" s="17">
        <v>0</v>
      </c>
      <c r="B2137" s="17">
        <v>0</v>
      </c>
      <c r="C2137" s="17">
        <v>1</v>
      </c>
      <c r="D2137" s="17">
        <v>32063</v>
      </c>
      <c r="E2137" s="17">
        <v>2013</v>
      </c>
      <c r="F2137" s="17">
        <v>0</v>
      </c>
      <c r="G2137" s="18">
        <f t="shared" ca="1" si="171"/>
        <v>1.3373727990144225E-2</v>
      </c>
      <c r="AA2137">
        <f t="shared" si="170"/>
        <v>32063</v>
      </c>
      <c r="AB2137">
        <f t="shared" si="172"/>
        <v>1028035969</v>
      </c>
      <c r="AC2137">
        <f t="shared" si="173"/>
        <v>32961917274047</v>
      </c>
      <c r="AJ2137" s="2">
        <f t="shared" si="174"/>
        <v>0.21875488615502747</v>
      </c>
    </row>
    <row r="2138" spans="1:36" x14ac:dyDescent="0.3">
      <c r="A2138" s="17">
        <v>1</v>
      </c>
      <c r="B2138" s="17">
        <v>0</v>
      </c>
      <c r="C2138" s="17">
        <v>5</v>
      </c>
      <c r="D2138" s="17">
        <v>32070</v>
      </c>
      <c r="E2138" s="17">
        <v>2013</v>
      </c>
      <c r="F2138" s="17">
        <v>0</v>
      </c>
      <c r="G2138" s="18">
        <f t="shared" ca="1" si="171"/>
        <v>3.6832942554780812E-2</v>
      </c>
      <c r="AA2138">
        <f t="shared" si="170"/>
        <v>32070</v>
      </c>
      <c r="AB2138">
        <f t="shared" si="172"/>
        <v>1028484900</v>
      </c>
      <c r="AC2138">
        <f t="shared" si="173"/>
        <v>32983510743000</v>
      </c>
      <c r="AJ2138" s="2">
        <f t="shared" si="174"/>
        <v>0.21882507289324982</v>
      </c>
    </row>
    <row r="2139" spans="1:36" x14ac:dyDescent="0.3">
      <c r="A2139" s="17">
        <v>0</v>
      </c>
      <c r="B2139" s="17">
        <v>0</v>
      </c>
      <c r="C2139" s="17">
        <v>1</v>
      </c>
      <c r="D2139" s="17">
        <v>32080</v>
      </c>
      <c r="E2139" s="17">
        <v>2013</v>
      </c>
      <c r="F2139" s="17">
        <v>1</v>
      </c>
      <c r="G2139" s="18">
        <f t="shared" ca="1" si="171"/>
        <v>1.0306323328965263</v>
      </c>
      <c r="AA2139">
        <f t="shared" si="170"/>
        <v>32080</v>
      </c>
      <c r="AB2139">
        <f t="shared" si="172"/>
        <v>1029126400</v>
      </c>
      <c r="AC2139">
        <f t="shared" si="173"/>
        <v>33014374912000</v>
      </c>
      <c r="AJ2139" s="2">
        <f t="shared" si="174"/>
        <v>0.21892546237357213</v>
      </c>
    </row>
    <row r="2140" spans="1:36" x14ac:dyDescent="0.3">
      <c r="A2140" s="17">
        <v>1</v>
      </c>
      <c r="B2140" s="17">
        <v>0</v>
      </c>
      <c r="C2140" s="17">
        <v>7</v>
      </c>
      <c r="D2140" s="17">
        <v>32090</v>
      </c>
      <c r="E2140" s="17">
        <v>2013</v>
      </c>
      <c r="F2140" s="17">
        <v>0</v>
      </c>
      <c r="G2140" s="18">
        <f t="shared" ca="1" si="171"/>
        <v>3.000855080276962E-2</v>
      </c>
      <c r="AA2140">
        <f t="shared" si="170"/>
        <v>32090</v>
      </c>
      <c r="AB2140">
        <f t="shared" si="172"/>
        <v>1029768100</v>
      </c>
      <c r="AC2140">
        <f t="shared" si="173"/>
        <v>33045258329000</v>
      </c>
      <c r="AJ2140" s="2">
        <f t="shared" si="174"/>
        <v>0.21902599631669684</v>
      </c>
    </row>
    <row r="2141" spans="1:36" x14ac:dyDescent="0.3">
      <c r="A2141" s="17">
        <v>0</v>
      </c>
      <c r="B2141" s="17">
        <v>0</v>
      </c>
      <c r="C2141" s="17">
        <v>3</v>
      </c>
      <c r="D2141" s="17">
        <v>32095</v>
      </c>
      <c r="E2141" s="17">
        <v>2013</v>
      </c>
      <c r="F2141" s="17">
        <v>0</v>
      </c>
      <c r="G2141" s="18">
        <f t="shared" ca="1" si="171"/>
        <v>2.3417252009150114E-2</v>
      </c>
      <c r="AA2141">
        <f t="shared" si="170"/>
        <v>32095</v>
      </c>
      <c r="AB2141">
        <f t="shared" si="172"/>
        <v>1030089025</v>
      </c>
      <c r="AC2141">
        <f t="shared" si="173"/>
        <v>33060707257375</v>
      </c>
      <c r="AJ2141" s="2">
        <f t="shared" si="174"/>
        <v>0.21907631749528578</v>
      </c>
    </row>
    <row r="2142" spans="1:36" x14ac:dyDescent="0.3">
      <c r="A2142" s="17">
        <v>1</v>
      </c>
      <c r="B2142" s="17">
        <v>0</v>
      </c>
      <c r="C2142" s="17">
        <v>6</v>
      </c>
      <c r="D2142" s="17">
        <v>32110</v>
      </c>
      <c r="E2142" s="17">
        <v>2013</v>
      </c>
      <c r="F2142" s="17">
        <v>0</v>
      </c>
      <c r="G2142" s="18">
        <f t="shared" ca="1" si="171"/>
        <v>-2.0516276046701688E-2</v>
      </c>
      <c r="AA2142">
        <f t="shared" si="170"/>
        <v>32110</v>
      </c>
      <c r="AB2142">
        <f t="shared" si="172"/>
        <v>1031052100</v>
      </c>
      <c r="AC2142">
        <f t="shared" si="173"/>
        <v>33107082931000</v>
      </c>
      <c r="AJ2142" s="2">
        <f t="shared" si="174"/>
        <v>0.21922749801984187</v>
      </c>
    </row>
    <row r="2143" spans="1:36" x14ac:dyDescent="0.3">
      <c r="A2143" s="17">
        <v>1</v>
      </c>
      <c r="B2143" s="17">
        <v>0</v>
      </c>
      <c r="C2143" s="17">
        <v>2</v>
      </c>
      <c r="D2143" s="17">
        <v>32110</v>
      </c>
      <c r="E2143" s="17">
        <v>2013</v>
      </c>
      <c r="F2143" s="17">
        <v>0</v>
      </c>
      <c r="G2143" s="18">
        <f t="shared" ca="1" si="171"/>
        <v>2.7038313654107551E-2</v>
      </c>
      <c r="AA2143">
        <f t="shared" si="170"/>
        <v>32110</v>
      </c>
      <c r="AB2143">
        <f t="shared" si="172"/>
        <v>1031052100</v>
      </c>
      <c r="AC2143">
        <f t="shared" si="173"/>
        <v>33107082931000</v>
      </c>
      <c r="AJ2143" s="2">
        <f t="shared" si="174"/>
        <v>0.21922749801984187</v>
      </c>
    </row>
    <row r="2144" spans="1:36" x14ac:dyDescent="0.3">
      <c r="A2144" s="17">
        <v>0</v>
      </c>
      <c r="B2144" s="17">
        <v>0</v>
      </c>
      <c r="C2144" s="17">
        <v>7</v>
      </c>
      <c r="D2144" s="17">
        <v>32180</v>
      </c>
      <c r="E2144" s="17">
        <v>2013</v>
      </c>
      <c r="F2144" s="17">
        <v>0</v>
      </c>
      <c r="G2144" s="18">
        <f t="shared" ca="1" si="171"/>
        <v>-8.3255225215908887E-3</v>
      </c>
      <c r="AA2144">
        <f t="shared" si="170"/>
        <v>32180</v>
      </c>
      <c r="AB2144">
        <f t="shared" si="172"/>
        <v>1035552400</v>
      </c>
      <c r="AC2144">
        <f t="shared" si="173"/>
        <v>33324076232000</v>
      </c>
      <c r="AJ2144" s="2">
        <f t="shared" si="174"/>
        <v>0.21993732030609325</v>
      </c>
    </row>
    <row r="2145" spans="1:36" x14ac:dyDescent="0.3">
      <c r="A2145" s="17">
        <v>1</v>
      </c>
      <c r="B2145" s="17">
        <v>0</v>
      </c>
      <c r="C2145" s="17">
        <v>3</v>
      </c>
      <c r="D2145" s="17">
        <v>32238</v>
      </c>
      <c r="E2145" s="17">
        <v>2013</v>
      </c>
      <c r="F2145" s="17">
        <v>0</v>
      </c>
      <c r="G2145" s="18">
        <f t="shared" ca="1" si="171"/>
        <v>4.8852561090386819E-2</v>
      </c>
      <c r="AA2145">
        <f t="shared" si="170"/>
        <v>32238</v>
      </c>
      <c r="AB2145">
        <f t="shared" si="172"/>
        <v>1039288644</v>
      </c>
      <c r="AC2145">
        <f t="shared" si="173"/>
        <v>33504587305272</v>
      </c>
      <c r="AJ2145" s="2">
        <f t="shared" si="174"/>
        <v>0.22053085940429751</v>
      </c>
    </row>
    <row r="2146" spans="1:36" x14ac:dyDescent="0.3">
      <c r="A2146" s="17">
        <v>0</v>
      </c>
      <c r="B2146" s="17">
        <v>0</v>
      </c>
      <c r="C2146" s="17">
        <v>4</v>
      </c>
      <c r="D2146" s="17">
        <v>32260</v>
      </c>
      <c r="E2146" s="17">
        <v>2013</v>
      </c>
      <c r="F2146" s="17">
        <v>0</v>
      </c>
      <c r="G2146" s="18">
        <f t="shared" ca="1" si="171"/>
        <v>2.3513775909841161E-2</v>
      </c>
      <c r="AA2146">
        <f t="shared" si="170"/>
        <v>32260</v>
      </c>
      <c r="AB2146">
        <f t="shared" si="172"/>
        <v>1040707600</v>
      </c>
      <c r="AC2146">
        <f t="shared" si="173"/>
        <v>33573227176000</v>
      </c>
      <c r="AJ2146" s="2">
        <f t="shared" si="174"/>
        <v>0.22075727996003458</v>
      </c>
    </row>
    <row r="2147" spans="1:36" x14ac:dyDescent="0.3">
      <c r="A2147" s="17">
        <v>1</v>
      </c>
      <c r="B2147" s="17">
        <v>0</v>
      </c>
      <c r="C2147" s="17">
        <v>5</v>
      </c>
      <c r="D2147" s="17">
        <v>32260</v>
      </c>
      <c r="E2147" s="17">
        <v>2013</v>
      </c>
      <c r="F2147" s="17">
        <v>1</v>
      </c>
      <c r="G2147" s="18">
        <f t="shared" ca="1" si="171"/>
        <v>0.99106639223154747</v>
      </c>
      <c r="AA2147">
        <f t="shared" si="170"/>
        <v>32260</v>
      </c>
      <c r="AB2147">
        <f t="shared" si="172"/>
        <v>1040707600</v>
      </c>
      <c r="AC2147">
        <f t="shared" si="173"/>
        <v>33573227176000</v>
      </c>
      <c r="AJ2147" s="2">
        <f t="shared" si="174"/>
        <v>0.22075727996003458</v>
      </c>
    </row>
    <row r="2148" spans="1:36" x14ac:dyDescent="0.3">
      <c r="A2148" s="17">
        <v>0</v>
      </c>
      <c r="B2148" s="17">
        <v>0</v>
      </c>
      <c r="C2148" s="17">
        <v>4</v>
      </c>
      <c r="D2148" s="17">
        <v>32275</v>
      </c>
      <c r="E2148" s="17">
        <v>2013</v>
      </c>
      <c r="F2148" s="17">
        <v>0</v>
      </c>
      <c r="G2148" s="18">
        <f t="shared" ca="1" si="171"/>
        <v>4.2891217049325095E-2</v>
      </c>
      <c r="AA2148">
        <f t="shared" si="170"/>
        <v>32275</v>
      </c>
      <c r="AB2148">
        <f t="shared" si="172"/>
        <v>1041675625</v>
      </c>
      <c r="AC2148">
        <f t="shared" si="173"/>
        <v>33620080796875</v>
      </c>
      <c r="AJ2148" s="2">
        <f t="shared" si="174"/>
        <v>0.22091206377734529</v>
      </c>
    </row>
    <row r="2149" spans="1:36" x14ac:dyDescent="0.3">
      <c r="A2149" s="17">
        <v>0</v>
      </c>
      <c r="B2149" s="17">
        <v>0</v>
      </c>
      <c r="C2149" s="17">
        <v>5</v>
      </c>
      <c r="D2149" s="17">
        <v>32360</v>
      </c>
      <c r="E2149" s="17">
        <v>2013</v>
      </c>
      <c r="F2149" s="17">
        <v>0</v>
      </c>
      <c r="G2149" s="18">
        <f t="shared" ca="1" si="171"/>
        <v>-1.0409634874821761E-2</v>
      </c>
      <c r="AA2149">
        <f t="shared" si="170"/>
        <v>32360</v>
      </c>
      <c r="AB2149">
        <f t="shared" si="172"/>
        <v>1047169600</v>
      </c>
      <c r="AC2149">
        <f t="shared" si="173"/>
        <v>33886408256000</v>
      </c>
      <c r="AJ2149" s="2">
        <f t="shared" si="174"/>
        <v>0.22179541114507129</v>
      </c>
    </row>
    <row r="2150" spans="1:36" x14ac:dyDescent="0.3">
      <c r="A2150" s="17">
        <v>0</v>
      </c>
      <c r="B2150" s="17">
        <v>0</v>
      </c>
      <c r="C2150" s="17">
        <v>5</v>
      </c>
      <c r="D2150" s="17">
        <v>32380</v>
      </c>
      <c r="E2150" s="17">
        <v>2013</v>
      </c>
      <c r="F2150" s="17">
        <v>0</v>
      </c>
      <c r="G2150" s="18">
        <f t="shared" ca="1" si="171"/>
        <v>-4.6601320549807472E-2</v>
      </c>
      <c r="AA2150">
        <f t="shared" si="170"/>
        <v>32380</v>
      </c>
      <c r="AB2150">
        <f t="shared" si="172"/>
        <v>1048464400</v>
      </c>
      <c r="AC2150">
        <f t="shared" si="173"/>
        <v>33949277272000</v>
      </c>
      <c r="AJ2150" s="2">
        <f t="shared" si="174"/>
        <v>0.2220048035008747</v>
      </c>
    </row>
    <row r="2151" spans="1:36" x14ac:dyDescent="0.3">
      <c r="A2151" s="17">
        <v>1</v>
      </c>
      <c r="B2151" s="17">
        <v>0</v>
      </c>
      <c r="C2151" s="17">
        <v>1</v>
      </c>
      <c r="D2151" s="17">
        <v>32416</v>
      </c>
      <c r="E2151" s="17">
        <v>2013</v>
      </c>
      <c r="F2151" s="17">
        <v>1</v>
      </c>
      <c r="G2151" s="18">
        <f t="shared" ca="1" si="171"/>
        <v>0.99092978005314891</v>
      </c>
      <c r="AA2151">
        <f t="shared" si="170"/>
        <v>32416</v>
      </c>
      <c r="AB2151">
        <f t="shared" si="172"/>
        <v>1050797056</v>
      </c>
      <c r="AC2151">
        <f t="shared" si="173"/>
        <v>34062637367296</v>
      </c>
      <c r="AJ2151" s="2">
        <f t="shared" si="174"/>
        <v>0.22238319889603009</v>
      </c>
    </row>
    <row r="2152" spans="1:36" x14ac:dyDescent="0.3">
      <c r="A2152" s="17">
        <v>0</v>
      </c>
      <c r="B2152" s="17">
        <v>0</v>
      </c>
      <c r="C2152" s="17">
        <v>3</v>
      </c>
      <c r="D2152" s="17">
        <v>32420</v>
      </c>
      <c r="E2152" s="17">
        <v>2013</v>
      </c>
      <c r="F2152" s="17">
        <v>0</v>
      </c>
      <c r="G2152" s="18">
        <f t="shared" ca="1" si="171"/>
        <v>1.1711938743445983E-2</v>
      </c>
      <c r="AA2152">
        <f t="shared" si="170"/>
        <v>32420</v>
      </c>
      <c r="AB2152">
        <f t="shared" si="172"/>
        <v>1051056400</v>
      </c>
      <c r="AC2152">
        <f t="shared" si="173"/>
        <v>34075248488000</v>
      </c>
      <c r="AJ2152" s="2">
        <f t="shared" si="174"/>
        <v>0.22242536118710243</v>
      </c>
    </row>
    <row r="2153" spans="1:36" x14ac:dyDescent="0.3">
      <c r="A2153" s="17">
        <v>1</v>
      </c>
      <c r="B2153" s="17">
        <v>0</v>
      </c>
      <c r="C2153" s="17">
        <v>7</v>
      </c>
      <c r="D2153" s="17">
        <v>32500</v>
      </c>
      <c r="E2153" s="17">
        <v>2013</v>
      </c>
      <c r="F2153" s="17">
        <v>0</v>
      </c>
      <c r="G2153" s="18">
        <f t="shared" ca="1" si="171"/>
        <v>-4.5543090881198572E-3</v>
      </c>
      <c r="AA2153">
        <f t="shared" si="170"/>
        <v>32500</v>
      </c>
      <c r="AB2153">
        <f t="shared" si="172"/>
        <v>1056250000</v>
      </c>
      <c r="AC2153">
        <f t="shared" si="173"/>
        <v>34328125000000</v>
      </c>
      <c r="AJ2153" s="2">
        <f t="shared" si="174"/>
        <v>0.22327359245343059</v>
      </c>
    </row>
    <row r="2154" spans="1:36" x14ac:dyDescent="0.3">
      <c r="A2154" s="17">
        <v>0</v>
      </c>
      <c r="B2154" s="17">
        <v>0</v>
      </c>
      <c r="C2154" s="17">
        <v>7</v>
      </c>
      <c r="D2154" s="17">
        <v>32500</v>
      </c>
      <c r="E2154" s="17">
        <v>2013</v>
      </c>
      <c r="F2154" s="17">
        <v>0</v>
      </c>
      <c r="G2154" s="18">
        <f t="shared" ca="1" si="171"/>
        <v>2.3374738069134305E-2</v>
      </c>
      <c r="AA2154">
        <f t="shared" si="170"/>
        <v>32500</v>
      </c>
      <c r="AB2154">
        <f t="shared" si="172"/>
        <v>1056250000</v>
      </c>
      <c r="AC2154">
        <f t="shared" si="173"/>
        <v>34328125000000</v>
      </c>
      <c r="AJ2154" s="2">
        <f t="shared" si="174"/>
        <v>0.22327359245343059</v>
      </c>
    </row>
    <row r="2155" spans="1:36" x14ac:dyDescent="0.3">
      <c r="A2155" s="17">
        <v>0</v>
      </c>
      <c r="B2155" s="17">
        <v>0</v>
      </c>
      <c r="C2155" s="17">
        <v>2</v>
      </c>
      <c r="D2155" s="17">
        <v>32500</v>
      </c>
      <c r="E2155" s="17">
        <v>2013</v>
      </c>
      <c r="F2155" s="17">
        <v>0</v>
      </c>
      <c r="G2155" s="18">
        <f t="shared" ca="1" si="171"/>
        <v>4.2298631641946111E-2</v>
      </c>
      <c r="AA2155">
        <f t="shared" si="170"/>
        <v>32500</v>
      </c>
      <c r="AB2155">
        <f t="shared" si="172"/>
        <v>1056250000</v>
      </c>
      <c r="AC2155">
        <f t="shared" si="173"/>
        <v>34328125000000</v>
      </c>
      <c r="AJ2155" s="2">
        <f t="shared" si="174"/>
        <v>0.22327359245343059</v>
      </c>
    </row>
    <row r="2156" spans="1:36" x14ac:dyDescent="0.3">
      <c r="A2156" s="17">
        <v>1</v>
      </c>
      <c r="B2156" s="17">
        <v>0</v>
      </c>
      <c r="C2156" s="17">
        <v>7</v>
      </c>
      <c r="D2156" s="17">
        <v>32500</v>
      </c>
      <c r="E2156" s="17">
        <v>2013</v>
      </c>
      <c r="F2156" s="17">
        <v>1</v>
      </c>
      <c r="G2156" s="18">
        <f t="shared" ca="1" si="171"/>
        <v>0.97977567876516336</v>
      </c>
      <c r="AA2156">
        <f t="shared" si="170"/>
        <v>32500</v>
      </c>
      <c r="AB2156">
        <f t="shared" si="172"/>
        <v>1056250000</v>
      </c>
      <c r="AC2156">
        <f t="shared" si="173"/>
        <v>34328125000000</v>
      </c>
      <c r="AJ2156" s="2">
        <f t="shared" si="174"/>
        <v>0.22327359245343059</v>
      </c>
    </row>
    <row r="2157" spans="1:36" x14ac:dyDescent="0.3">
      <c r="A2157" s="17">
        <v>0</v>
      </c>
      <c r="B2157" s="17">
        <v>0</v>
      </c>
      <c r="C2157" s="17">
        <v>7</v>
      </c>
      <c r="D2157" s="17">
        <v>32500</v>
      </c>
      <c r="E2157" s="17">
        <v>2013</v>
      </c>
      <c r="F2157" s="17">
        <v>0</v>
      </c>
      <c r="G2157" s="18">
        <f t="shared" ca="1" si="171"/>
        <v>-3.6896161939016701E-2</v>
      </c>
      <c r="AA2157">
        <f t="shared" si="170"/>
        <v>32500</v>
      </c>
      <c r="AB2157">
        <f t="shared" si="172"/>
        <v>1056250000</v>
      </c>
      <c r="AC2157">
        <f t="shared" si="173"/>
        <v>34328125000000</v>
      </c>
      <c r="AJ2157" s="2">
        <f t="shared" si="174"/>
        <v>0.22327359245343059</v>
      </c>
    </row>
    <row r="2158" spans="1:36" x14ac:dyDescent="0.3">
      <c r="A2158" s="17">
        <v>0</v>
      </c>
      <c r="B2158" s="17">
        <v>1</v>
      </c>
      <c r="C2158" s="17">
        <v>7</v>
      </c>
      <c r="D2158" s="17">
        <v>32500</v>
      </c>
      <c r="E2158" s="17">
        <v>2013</v>
      </c>
      <c r="F2158" s="17">
        <v>0</v>
      </c>
      <c r="G2158" s="18">
        <f t="shared" ca="1" si="171"/>
        <v>-3.4394661617942267E-2</v>
      </c>
      <c r="AA2158">
        <f t="shared" si="170"/>
        <v>32500</v>
      </c>
      <c r="AB2158">
        <f t="shared" si="172"/>
        <v>1056250000</v>
      </c>
      <c r="AC2158">
        <f t="shared" si="173"/>
        <v>34328125000000</v>
      </c>
      <c r="AJ2158" s="2">
        <f t="shared" si="174"/>
        <v>0.22327359245343059</v>
      </c>
    </row>
    <row r="2159" spans="1:36" x14ac:dyDescent="0.3">
      <c r="A2159" s="17">
        <v>0</v>
      </c>
      <c r="B2159" s="17">
        <v>0</v>
      </c>
      <c r="C2159" s="17">
        <v>7</v>
      </c>
      <c r="D2159" s="17">
        <v>32500</v>
      </c>
      <c r="E2159" s="17">
        <v>2013</v>
      </c>
      <c r="F2159" s="17">
        <v>0</v>
      </c>
      <c r="G2159" s="18">
        <f t="shared" ca="1" si="171"/>
        <v>2.7428623622834505E-2</v>
      </c>
      <c r="AA2159">
        <f t="shared" si="170"/>
        <v>32500</v>
      </c>
      <c r="AB2159">
        <f t="shared" si="172"/>
        <v>1056250000</v>
      </c>
      <c r="AC2159">
        <f t="shared" si="173"/>
        <v>34328125000000</v>
      </c>
      <c r="AJ2159" s="2">
        <f t="shared" si="174"/>
        <v>0.22327359245343059</v>
      </c>
    </row>
    <row r="2160" spans="1:36" x14ac:dyDescent="0.3">
      <c r="A2160" s="17">
        <v>1</v>
      </c>
      <c r="B2160" s="17">
        <v>1</v>
      </c>
      <c r="C2160" s="17">
        <v>7</v>
      </c>
      <c r="D2160" s="17">
        <v>32500</v>
      </c>
      <c r="E2160" s="17">
        <v>2013</v>
      </c>
      <c r="F2160" s="17">
        <v>0</v>
      </c>
      <c r="G2160" s="18">
        <f t="shared" ca="1" si="171"/>
        <v>-4.9096895150539501E-3</v>
      </c>
      <c r="AA2160">
        <f t="shared" si="170"/>
        <v>32500</v>
      </c>
      <c r="AB2160">
        <f t="shared" si="172"/>
        <v>1056250000</v>
      </c>
      <c r="AC2160">
        <f t="shared" si="173"/>
        <v>34328125000000</v>
      </c>
      <c r="AJ2160" s="2">
        <f t="shared" si="174"/>
        <v>0.22327359245343059</v>
      </c>
    </row>
    <row r="2161" spans="1:36" x14ac:dyDescent="0.3">
      <c r="A2161" s="17">
        <v>0</v>
      </c>
      <c r="B2161" s="17">
        <v>0</v>
      </c>
      <c r="C2161" s="17">
        <v>7</v>
      </c>
      <c r="D2161" s="17">
        <v>32500</v>
      </c>
      <c r="E2161" s="17">
        <v>2013</v>
      </c>
      <c r="F2161" s="17">
        <v>0</v>
      </c>
      <c r="G2161" s="18">
        <f t="shared" ca="1" si="171"/>
        <v>-2.6873946164949869E-2</v>
      </c>
      <c r="AA2161">
        <f t="shared" si="170"/>
        <v>32500</v>
      </c>
      <c r="AB2161">
        <f t="shared" si="172"/>
        <v>1056250000</v>
      </c>
      <c r="AC2161">
        <f t="shared" si="173"/>
        <v>34328125000000</v>
      </c>
      <c r="AJ2161" s="2">
        <f t="shared" si="174"/>
        <v>0.22327359245343059</v>
      </c>
    </row>
    <row r="2162" spans="1:36" x14ac:dyDescent="0.3">
      <c r="A2162" s="17">
        <v>0</v>
      </c>
      <c r="B2162" s="17">
        <v>0</v>
      </c>
      <c r="C2162" s="17">
        <v>2</v>
      </c>
      <c r="D2162" s="17">
        <v>32515</v>
      </c>
      <c r="E2162" s="17">
        <v>2013</v>
      </c>
      <c r="F2162" s="17">
        <v>0</v>
      </c>
      <c r="G2162" s="18">
        <f t="shared" ca="1" si="171"/>
        <v>-3.4179238856243459E-2</v>
      </c>
      <c r="AA2162">
        <f t="shared" si="170"/>
        <v>32515</v>
      </c>
      <c r="AB2162">
        <f t="shared" si="172"/>
        <v>1057225225</v>
      </c>
      <c r="AC2162">
        <f t="shared" si="173"/>
        <v>34375678190875</v>
      </c>
      <c r="AJ2162" s="2">
        <f t="shared" si="174"/>
        <v>0.2234336955159717</v>
      </c>
    </row>
    <row r="2163" spans="1:36" x14ac:dyDescent="0.3">
      <c r="A2163" s="17">
        <v>0</v>
      </c>
      <c r="B2163" s="17">
        <v>0</v>
      </c>
      <c r="C2163" s="17">
        <v>2</v>
      </c>
      <c r="D2163" s="17">
        <v>32535</v>
      </c>
      <c r="E2163" s="17">
        <v>2013</v>
      </c>
      <c r="F2163" s="17">
        <v>0</v>
      </c>
      <c r="G2163" s="18">
        <f t="shared" ca="1" si="171"/>
        <v>-6.3302802927737165E-4</v>
      </c>
      <c r="AA2163">
        <f t="shared" si="170"/>
        <v>32535</v>
      </c>
      <c r="AB2163">
        <f t="shared" si="172"/>
        <v>1058526225</v>
      </c>
      <c r="AC2163">
        <f t="shared" si="173"/>
        <v>34439150730375</v>
      </c>
      <c r="AJ2163" s="2">
        <f t="shared" si="174"/>
        <v>0.22364768825768688</v>
      </c>
    </row>
    <row r="2164" spans="1:36" x14ac:dyDescent="0.3">
      <c r="A2164" s="17">
        <v>0</v>
      </c>
      <c r="B2164" s="17">
        <v>0</v>
      </c>
      <c r="C2164" s="17">
        <v>1</v>
      </c>
      <c r="D2164" s="17">
        <v>32550</v>
      </c>
      <c r="E2164" s="17">
        <v>2013</v>
      </c>
      <c r="F2164" s="17">
        <v>0</v>
      </c>
      <c r="G2164" s="18">
        <f t="shared" ca="1" si="171"/>
        <v>-2.89727904425265E-2</v>
      </c>
      <c r="AA2164">
        <f t="shared" si="170"/>
        <v>32550</v>
      </c>
      <c r="AB2164">
        <f t="shared" si="172"/>
        <v>1059502500</v>
      </c>
      <c r="AC2164">
        <f t="shared" si="173"/>
        <v>34486806375000</v>
      </c>
      <c r="AJ2164" s="2">
        <f t="shared" si="174"/>
        <v>0.22380857477637939</v>
      </c>
    </row>
    <row r="2165" spans="1:36" x14ac:dyDescent="0.3">
      <c r="A2165" s="17">
        <v>0</v>
      </c>
      <c r="B2165" s="17">
        <v>0</v>
      </c>
      <c r="C2165" s="17">
        <v>2</v>
      </c>
      <c r="D2165" s="17">
        <v>32690</v>
      </c>
      <c r="E2165" s="17">
        <v>2013</v>
      </c>
      <c r="F2165" s="17">
        <v>0</v>
      </c>
      <c r="G2165" s="18">
        <f t="shared" ca="1" si="171"/>
        <v>-2.9385003096600238E-2</v>
      </c>
      <c r="AA2165">
        <f t="shared" si="170"/>
        <v>32690</v>
      </c>
      <c r="AB2165">
        <f t="shared" si="172"/>
        <v>1068636100</v>
      </c>
      <c r="AC2165">
        <f t="shared" si="173"/>
        <v>34933714109000</v>
      </c>
      <c r="AJ2165" s="2">
        <f t="shared" si="174"/>
        <v>0.22532645119640926</v>
      </c>
    </row>
    <row r="2166" spans="1:36" x14ac:dyDescent="0.3">
      <c r="A2166" s="17">
        <v>1</v>
      </c>
      <c r="B2166" s="17">
        <v>0</v>
      </c>
      <c r="C2166" s="17">
        <v>4</v>
      </c>
      <c r="D2166" s="17">
        <v>32735</v>
      </c>
      <c r="E2166" s="17">
        <v>2013</v>
      </c>
      <c r="F2166" s="17">
        <v>0</v>
      </c>
      <c r="G2166" s="18">
        <f t="shared" ca="1" si="171"/>
        <v>1.4980109709670475E-2</v>
      </c>
      <c r="AA2166">
        <f t="shared" si="170"/>
        <v>32735</v>
      </c>
      <c r="AB2166">
        <f t="shared" si="172"/>
        <v>1071580225</v>
      </c>
      <c r="AC2166">
        <f t="shared" si="173"/>
        <v>35078178665375</v>
      </c>
      <c r="AJ2166" s="2">
        <f t="shared" si="174"/>
        <v>0.22582061118662011</v>
      </c>
    </row>
    <row r="2167" spans="1:36" x14ac:dyDescent="0.3">
      <c r="A2167" s="17">
        <v>0</v>
      </c>
      <c r="B2167" s="17">
        <v>0</v>
      </c>
      <c r="C2167" s="17">
        <v>2</v>
      </c>
      <c r="D2167" s="17">
        <v>32780</v>
      </c>
      <c r="E2167" s="17">
        <v>2013</v>
      </c>
      <c r="F2167" s="17">
        <v>0</v>
      </c>
      <c r="G2167" s="18">
        <f t="shared" ca="1" si="171"/>
        <v>1.0459793496955007E-2</v>
      </c>
      <c r="AA2167">
        <f t="shared" si="170"/>
        <v>32780</v>
      </c>
      <c r="AB2167">
        <f t="shared" si="172"/>
        <v>1074528400</v>
      </c>
      <c r="AC2167">
        <f t="shared" si="173"/>
        <v>35223040952000</v>
      </c>
      <c r="AJ2167" s="2">
        <f t="shared" si="174"/>
        <v>0.22631783863287347</v>
      </c>
    </row>
    <row r="2168" spans="1:36" x14ac:dyDescent="0.3">
      <c r="A2168" s="17">
        <v>0</v>
      </c>
      <c r="B2168" s="17">
        <v>0</v>
      </c>
      <c r="C2168" s="17">
        <v>6</v>
      </c>
      <c r="D2168" s="17">
        <v>32880</v>
      </c>
      <c r="E2168" s="17">
        <v>2013</v>
      </c>
      <c r="F2168" s="17">
        <v>0</v>
      </c>
      <c r="G2168" s="18">
        <f t="shared" ca="1" si="171"/>
        <v>-4.146758437662549E-2</v>
      </c>
      <c r="AA2168">
        <f t="shared" si="170"/>
        <v>32880</v>
      </c>
      <c r="AB2168">
        <f t="shared" si="172"/>
        <v>1081094400</v>
      </c>
      <c r="AC2168">
        <f t="shared" si="173"/>
        <v>35546383872000</v>
      </c>
      <c r="AJ2168" s="2">
        <f t="shared" si="174"/>
        <v>0.22743381995043865</v>
      </c>
    </row>
    <row r="2169" spans="1:36" x14ac:dyDescent="0.3">
      <c r="A2169" s="17">
        <v>0</v>
      </c>
      <c r="B2169" s="17">
        <v>0</v>
      </c>
      <c r="C2169" s="17">
        <v>7</v>
      </c>
      <c r="D2169" s="17">
        <v>32890</v>
      </c>
      <c r="E2169" s="17">
        <v>2013</v>
      </c>
      <c r="F2169" s="17">
        <v>0</v>
      </c>
      <c r="G2169" s="18">
        <f t="shared" ca="1" si="171"/>
        <v>-4.9167920808950716E-2</v>
      </c>
      <c r="AA2169">
        <f t="shared" si="170"/>
        <v>32890</v>
      </c>
      <c r="AB2169">
        <f t="shared" si="172"/>
        <v>1081752100</v>
      </c>
      <c r="AC2169">
        <f t="shared" si="173"/>
        <v>35578826569000</v>
      </c>
      <c r="AJ2169" s="2">
        <f t="shared" si="174"/>
        <v>0.22754625799388761</v>
      </c>
    </row>
    <row r="2170" spans="1:36" x14ac:dyDescent="0.3">
      <c r="A2170" s="17">
        <v>1</v>
      </c>
      <c r="B2170" s="17">
        <v>0</v>
      </c>
      <c r="C2170" s="17">
        <v>5</v>
      </c>
      <c r="D2170" s="17">
        <v>32910</v>
      </c>
      <c r="E2170" s="17">
        <v>2013</v>
      </c>
      <c r="F2170" s="17">
        <v>0</v>
      </c>
      <c r="G2170" s="18">
        <f t="shared" ca="1" si="171"/>
        <v>-3.2432100118064099E-2</v>
      </c>
      <c r="AA2170">
        <f t="shared" si="170"/>
        <v>32910</v>
      </c>
      <c r="AB2170">
        <f t="shared" si="172"/>
        <v>1083068100</v>
      </c>
      <c r="AC2170">
        <f t="shared" si="173"/>
        <v>35643771171000</v>
      </c>
      <c r="AJ2170" s="2">
        <f t="shared" si="174"/>
        <v>0.22777159360702526</v>
      </c>
    </row>
    <row r="2171" spans="1:36" x14ac:dyDescent="0.3">
      <c r="A2171" s="17">
        <v>1</v>
      </c>
      <c r="B2171" s="17">
        <v>0</v>
      </c>
      <c r="C2171" s="17">
        <v>6</v>
      </c>
      <c r="D2171" s="17">
        <v>32933</v>
      </c>
      <c r="E2171" s="17">
        <v>2013</v>
      </c>
      <c r="F2171" s="17">
        <v>0</v>
      </c>
      <c r="G2171" s="18">
        <f t="shared" ca="1" si="171"/>
        <v>-1.6789083507320501E-2</v>
      </c>
      <c r="AA2171">
        <f t="shared" si="170"/>
        <v>32933</v>
      </c>
      <c r="AB2171">
        <f t="shared" si="172"/>
        <v>1084582489</v>
      </c>
      <c r="AC2171">
        <f t="shared" si="173"/>
        <v>35718555110237</v>
      </c>
      <c r="AJ2171" s="2">
        <f t="shared" si="174"/>
        <v>0.22803148795039052</v>
      </c>
    </row>
    <row r="2172" spans="1:36" x14ac:dyDescent="0.3">
      <c r="A2172" s="17">
        <v>1</v>
      </c>
      <c r="B2172" s="17">
        <v>0</v>
      </c>
      <c r="C2172" s="17">
        <v>5</v>
      </c>
      <c r="D2172" s="17">
        <v>32935</v>
      </c>
      <c r="E2172" s="17">
        <v>2013</v>
      </c>
      <c r="F2172" s="17">
        <v>0</v>
      </c>
      <c r="G2172" s="18">
        <f t="shared" ca="1" si="171"/>
        <v>4.1629239279215496E-2</v>
      </c>
      <c r="AA2172">
        <f t="shared" si="170"/>
        <v>32935</v>
      </c>
      <c r="AB2172">
        <f t="shared" si="172"/>
        <v>1084714225</v>
      </c>
      <c r="AC2172">
        <f t="shared" si="173"/>
        <v>35725063000375</v>
      </c>
      <c r="AJ2172" s="2">
        <f t="shared" si="174"/>
        <v>0.22805412583984563</v>
      </c>
    </row>
    <row r="2173" spans="1:36" x14ac:dyDescent="0.3">
      <c r="A2173" s="17">
        <v>1</v>
      </c>
      <c r="B2173" s="17">
        <v>0</v>
      </c>
      <c r="C2173" s="17">
        <v>1</v>
      </c>
      <c r="D2173" s="17">
        <v>32940</v>
      </c>
      <c r="E2173" s="17">
        <v>2013</v>
      </c>
      <c r="F2173" s="17">
        <v>0</v>
      </c>
      <c r="G2173" s="18">
        <f t="shared" ca="1" si="171"/>
        <v>5.3815028465285632E-3</v>
      </c>
      <c r="AA2173">
        <f t="shared" si="170"/>
        <v>32940</v>
      </c>
      <c r="AB2173">
        <f t="shared" si="172"/>
        <v>1085043600</v>
      </c>
      <c r="AC2173">
        <f t="shared" si="173"/>
        <v>35741336184000</v>
      </c>
      <c r="AJ2173" s="2">
        <f t="shared" si="174"/>
        <v>0.22811074744916571</v>
      </c>
    </row>
    <row r="2174" spans="1:36" x14ac:dyDescent="0.3">
      <c r="A2174" s="17">
        <v>0</v>
      </c>
      <c r="B2174" s="17">
        <v>0</v>
      </c>
      <c r="C2174" s="17">
        <v>2</v>
      </c>
      <c r="D2174" s="17">
        <v>32945</v>
      </c>
      <c r="E2174" s="17">
        <v>2013</v>
      </c>
      <c r="F2174" s="17">
        <v>0</v>
      </c>
      <c r="G2174" s="18">
        <f t="shared" ca="1" si="171"/>
        <v>2.8235052882941293E-2</v>
      </c>
      <c r="AA2174">
        <f t="shared" si="170"/>
        <v>32945</v>
      </c>
      <c r="AB2174">
        <f t="shared" si="172"/>
        <v>1085373025</v>
      </c>
      <c r="AC2174">
        <f t="shared" si="173"/>
        <v>35757614308625</v>
      </c>
      <c r="AJ2174" s="2">
        <f t="shared" si="174"/>
        <v>0.22816740747731501</v>
      </c>
    </row>
    <row r="2175" spans="1:36" x14ac:dyDescent="0.3">
      <c r="A2175" s="17">
        <v>0</v>
      </c>
      <c r="B2175" s="17">
        <v>0</v>
      </c>
      <c r="C2175" s="17">
        <v>4</v>
      </c>
      <c r="D2175" s="17">
        <v>32977</v>
      </c>
      <c r="E2175" s="17">
        <v>2013</v>
      </c>
      <c r="F2175" s="17">
        <v>0</v>
      </c>
      <c r="G2175" s="18">
        <f t="shared" ca="1" si="171"/>
        <v>4.5259589348263012E-2</v>
      </c>
      <c r="AA2175">
        <f t="shared" si="170"/>
        <v>32977</v>
      </c>
      <c r="AB2175">
        <f t="shared" si="172"/>
        <v>1087482529</v>
      </c>
      <c r="AC2175">
        <f t="shared" si="173"/>
        <v>35861911358833</v>
      </c>
      <c r="AJ2175" s="2">
        <f t="shared" si="174"/>
        <v>0.22853094230317761</v>
      </c>
    </row>
    <row r="2176" spans="1:36" x14ac:dyDescent="0.3">
      <c r="A2176" s="17">
        <v>1</v>
      </c>
      <c r="B2176" s="17">
        <v>0</v>
      </c>
      <c r="C2176" s="17">
        <v>7</v>
      </c>
      <c r="D2176" s="17">
        <v>32990</v>
      </c>
      <c r="E2176" s="17">
        <v>2013</v>
      </c>
      <c r="F2176" s="17">
        <v>0</v>
      </c>
      <c r="G2176" s="18">
        <f t="shared" ca="1" si="171"/>
        <v>1.3610164037389572E-3</v>
      </c>
      <c r="AA2176">
        <f t="shared" si="170"/>
        <v>32990</v>
      </c>
      <c r="AB2176">
        <f t="shared" si="172"/>
        <v>1088340100</v>
      </c>
      <c r="AC2176">
        <f t="shared" si="173"/>
        <v>35904339899000</v>
      </c>
      <c r="AJ2176" s="2">
        <f t="shared" si="174"/>
        <v>0.22867907878737381</v>
      </c>
    </row>
    <row r="2177" spans="1:36" x14ac:dyDescent="0.3">
      <c r="A2177" s="17">
        <v>0</v>
      </c>
      <c r="B2177" s="17">
        <v>0</v>
      </c>
      <c r="C2177" s="17">
        <v>6</v>
      </c>
      <c r="D2177" s="17">
        <v>33020</v>
      </c>
      <c r="E2177" s="17">
        <v>2013</v>
      </c>
      <c r="F2177" s="17">
        <v>0</v>
      </c>
      <c r="G2177" s="18">
        <f t="shared" ca="1" si="171"/>
        <v>2.4360679474663173E-2</v>
      </c>
      <c r="AA2177">
        <f t="shared" ref="AA2177:AA2240" si="175">D2177</f>
        <v>33020</v>
      </c>
      <c r="AB2177">
        <f t="shared" si="172"/>
        <v>1090320400</v>
      </c>
      <c r="AC2177">
        <f t="shared" si="173"/>
        <v>36002379608000</v>
      </c>
      <c r="AJ2177" s="2">
        <f t="shared" si="174"/>
        <v>0.22902192726446324</v>
      </c>
    </row>
    <row r="2178" spans="1:36" x14ac:dyDescent="0.3">
      <c r="A2178" s="17">
        <v>0</v>
      </c>
      <c r="B2178" s="17">
        <v>0</v>
      </c>
      <c r="C2178" s="17">
        <v>2</v>
      </c>
      <c r="D2178" s="17">
        <v>33035</v>
      </c>
      <c r="E2178" s="17">
        <v>2013</v>
      </c>
      <c r="F2178" s="17">
        <v>0</v>
      </c>
      <c r="G2178" s="18">
        <f t="shared" ref="G2178:G2241" ca="1" si="176">F2178+(RAND()-0.5)*$H$2</f>
        <v>-4.0257394594384224E-2</v>
      </c>
      <c r="AA2178">
        <f t="shared" si="175"/>
        <v>33035</v>
      </c>
      <c r="AB2178">
        <f t="shared" si="172"/>
        <v>1091311225</v>
      </c>
      <c r="AC2178">
        <f t="shared" si="173"/>
        <v>36051466317875</v>
      </c>
      <c r="AJ2178" s="2">
        <f t="shared" si="174"/>
        <v>0.22919387286873572</v>
      </c>
    </row>
    <row r="2179" spans="1:36" x14ac:dyDescent="0.3">
      <c r="A2179" s="17">
        <v>0</v>
      </c>
      <c r="B2179" s="17">
        <v>0</v>
      </c>
      <c r="C2179" s="17">
        <v>2</v>
      </c>
      <c r="D2179" s="17">
        <v>33035</v>
      </c>
      <c r="E2179" s="17">
        <v>2013</v>
      </c>
      <c r="F2179" s="17">
        <v>0</v>
      </c>
      <c r="G2179" s="18">
        <f t="shared" ca="1" si="176"/>
        <v>-1.2927946679154879E-2</v>
      </c>
      <c r="AA2179">
        <f t="shared" si="175"/>
        <v>33035</v>
      </c>
      <c r="AB2179">
        <f t="shared" ref="AB2179:AB2242" si="177">AA2179^2</f>
        <v>1091311225</v>
      </c>
      <c r="AC2179">
        <f t="shared" ref="AC2179:AC2242" si="178">AA2179^3</f>
        <v>36051466317875</v>
      </c>
      <c r="AJ2179" s="2">
        <f t="shared" ref="AJ2179:AJ2242" si="179">$AH$2+$AG$2*AA2179+$AF$2*AB2179+$AE$2*AC2179</f>
        <v>0.22919387286873572</v>
      </c>
    </row>
    <row r="2180" spans="1:36" x14ac:dyDescent="0.3">
      <c r="A2180" s="17">
        <v>0</v>
      </c>
      <c r="B2180" s="17">
        <v>0</v>
      </c>
      <c r="C2180" s="17">
        <v>6</v>
      </c>
      <c r="D2180" s="17">
        <v>33050</v>
      </c>
      <c r="E2180" s="17">
        <v>2013</v>
      </c>
      <c r="F2180" s="17">
        <v>0</v>
      </c>
      <c r="G2180" s="18">
        <f t="shared" ca="1" si="176"/>
        <v>-2.9000899766727485E-3</v>
      </c>
      <c r="AA2180">
        <f t="shared" si="175"/>
        <v>33050</v>
      </c>
      <c r="AB2180">
        <f t="shared" si="177"/>
        <v>1092302500</v>
      </c>
      <c r="AC2180">
        <f t="shared" si="178"/>
        <v>36100597625000</v>
      </c>
      <c r="AJ2180" s="2">
        <f t="shared" si="179"/>
        <v>0.22936616653221065</v>
      </c>
    </row>
    <row r="2181" spans="1:36" x14ac:dyDescent="0.3">
      <c r="A2181" s="17">
        <v>0</v>
      </c>
      <c r="B2181" s="17">
        <v>0</v>
      </c>
      <c r="C2181" s="17">
        <v>1</v>
      </c>
      <c r="D2181" s="17">
        <v>33055</v>
      </c>
      <c r="E2181" s="17">
        <v>2013</v>
      </c>
      <c r="F2181" s="17">
        <v>0</v>
      </c>
      <c r="G2181" s="18">
        <f t="shared" ca="1" si="176"/>
        <v>-3.1846842456800806E-2</v>
      </c>
      <c r="AA2181">
        <f t="shared" si="175"/>
        <v>33055</v>
      </c>
      <c r="AB2181">
        <f t="shared" si="177"/>
        <v>1092633025</v>
      </c>
      <c r="AC2181">
        <f t="shared" si="178"/>
        <v>36116984641375</v>
      </c>
      <c r="AJ2181" s="2">
        <f t="shared" si="179"/>
        <v>0.22942367516234619</v>
      </c>
    </row>
    <row r="2182" spans="1:36" x14ac:dyDescent="0.3">
      <c r="A2182" s="17">
        <v>0</v>
      </c>
      <c r="B2182" s="17">
        <v>0</v>
      </c>
      <c r="C2182" s="17">
        <v>3</v>
      </c>
      <c r="D2182" s="17">
        <v>33105</v>
      </c>
      <c r="E2182" s="17">
        <v>2013</v>
      </c>
      <c r="F2182" s="17">
        <v>0</v>
      </c>
      <c r="G2182" s="18">
        <f t="shared" ca="1" si="176"/>
        <v>4.0379010360114591E-2</v>
      </c>
      <c r="AA2182">
        <f t="shared" si="175"/>
        <v>33105</v>
      </c>
      <c r="AB2182">
        <f t="shared" si="177"/>
        <v>1095941025</v>
      </c>
      <c r="AC2182">
        <f t="shared" si="178"/>
        <v>36281127632625</v>
      </c>
      <c r="AJ2182" s="2">
        <f t="shared" si="179"/>
        <v>0.23000089364741938</v>
      </c>
    </row>
    <row r="2183" spans="1:36" x14ac:dyDescent="0.3">
      <c r="A2183" s="17">
        <v>0</v>
      </c>
      <c r="B2183" s="17">
        <v>0</v>
      </c>
      <c r="C2183" s="17">
        <v>3</v>
      </c>
      <c r="D2183" s="17">
        <v>33105</v>
      </c>
      <c r="E2183" s="17">
        <v>2013</v>
      </c>
      <c r="F2183" s="17">
        <v>0</v>
      </c>
      <c r="G2183" s="18">
        <f t="shared" ca="1" si="176"/>
        <v>-1.3095535795917358E-2</v>
      </c>
      <c r="AA2183">
        <f t="shared" si="175"/>
        <v>33105</v>
      </c>
      <c r="AB2183">
        <f t="shared" si="177"/>
        <v>1095941025</v>
      </c>
      <c r="AC2183">
        <f t="shared" si="178"/>
        <v>36281127632625</v>
      </c>
      <c r="AJ2183" s="2">
        <f t="shared" si="179"/>
        <v>0.23000089364741938</v>
      </c>
    </row>
    <row r="2184" spans="1:36" x14ac:dyDescent="0.3">
      <c r="A2184" s="17">
        <v>0</v>
      </c>
      <c r="B2184" s="17">
        <v>0</v>
      </c>
      <c r="C2184" s="17">
        <v>3</v>
      </c>
      <c r="D2184" s="17">
        <v>33105</v>
      </c>
      <c r="E2184" s="17">
        <v>2013</v>
      </c>
      <c r="F2184" s="17">
        <v>0</v>
      </c>
      <c r="G2184" s="18">
        <f t="shared" ca="1" si="176"/>
        <v>4.7845573159881687E-2</v>
      </c>
      <c r="AA2184">
        <f t="shared" si="175"/>
        <v>33105</v>
      </c>
      <c r="AB2184">
        <f t="shared" si="177"/>
        <v>1095941025</v>
      </c>
      <c r="AC2184">
        <f t="shared" si="178"/>
        <v>36281127632625</v>
      </c>
      <c r="AJ2184" s="2">
        <f t="shared" si="179"/>
        <v>0.23000089364741938</v>
      </c>
    </row>
    <row r="2185" spans="1:36" x14ac:dyDescent="0.3">
      <c r="A2185" s="17">
        <v>0</v>
      </c>
      <c r="B2185" s="17">
        <v>0</v>
      </c>
      <c r="C2185" s="17">
        <v>3</v>
      </c>
      <c r="D2185" s="17">
        <v>33105</v>
      </c>
      <c r="E2185" s="17">
        <v>2013</v>
      </c>
      <c r="F2185" s="17">
        <v>0</v>
      </c>
      <c r="G2185" s="18">
        <f t="shared" ca="1" si="176"/>
        <v>-3.1354905892022555E-2</v>
      </c>
      <c r="AA2185">
        <f t="shared" si="175"/>
        <v>33105</v>
      </c>
      <c r="AB2185">
        <f t="shared" si="177"/>
        <v>1095941025</v>
      </c>
      <c r="AC2185">
        <f t="shared" si="178"/>
        <v>36281127632625</v>
      </c>
      <c r="AJ2185" s="2">
        <f t="shared" si="179"/>
        <v>0.23000089364741938</v>
      </c>
    </row>
    <row r="2186" spans="1:36" x14ac:dyDescent="0.3">
      <c r="A2186" s="17">
        <v>0</v>
      </c>
      <c r="B2186" s="17">
        <v>0</v>
      </c>
      <c r="C2186" s="17">
        <v>7</v>
      </c>
      <c r="D2186" s="17">
        <v>33120</v>
      </c>
      <c r="E2186" s="17">
        <v>2013</v>
      </c>
      <c r="F2186" s="17">
        <v>0</v>
      </c>
      <c r="G2186" s="18">
        <f t="shared" ca="1" si="176"/>
        <v>2.9644893237505077E-2</v>
      </c>
      <c r="AA2186">
        <f t="shared" si="175"/>
        <v>33120</v>
      </c>
      <c r="AB2186">
        <f t="shared" si="177"/>
        <v>1096934400</v>
      </c>
      <c r="AC2186">
        <f t="shared" si="178"/>
        <v>36330467328000</v>
      </c>
      <c r="AJ2186" s="2">
        <f t="shared" si="179"/>
        <v>0.23017481636750226</v>
      </c>
    </row>
    <row r="2187" spans="1:36" x14ac:dyDescent="0.3">
      <c r="A2187" s="17">
        <v>1</v>
      </c>
      <c r="B2187" s="17">
        <v>1</v>
      </c>
      <c r="C2187" s="17">
        <v>7</v>
      </c>
      <c r="D2187" s="17">
        <v>33130</v>
      </c>
      <c r="E2187" s="17">
        <v>2013</v>
      </c>
      <c r="F2187" s="17">
        <v>1</v>
      </c>
      <c r="G2187" s="18">
        <f t="shared" ca="1" si="176"/>
        <v>0.99894686602834137</v>
      </c>
      <c r="AA2187">
        <f t="shared" si="175"/>
        <v>33130</v>
      </c>
      <c r="AB2187">
        <f t="shared" si="177"/>
        <v>1097596900</v>
      </c>
      <c r="AC2187">
        <f t="shared" si="178"/>
        <v>36363385297000</v>
      </c>
      <c r="AJ2187" s="2">
        <f t="shared" si="179"/>
        <v>0.23029095932963761</v>
      </c>
    </row>
    <row r="2188" spans="1:36" x14ac:dyDescent="0.3">
      <c r="A2188" s="17">
        <v>0</v>
      </c>
      <c r="B2188" s="17">
        <v>0</v>
      </c>
      <c r="C2188" s="17">
        <v>4</v>
      </c>
      <c r="D2188" s="17">
        <v>33144</v>
      </c>
      <c r="E2188" s="17">
        <v>2013</v>
      </c>
      <c r="F2188" s="17">
        <v>1</v>
      </c>
      <c r="G2188" s="18">
        <f t="shared" ca="1" si="176"/>
        <v>1.046326705242556</v>
      </c>
      <c r="AA2188">
        <f t="shared" si="175"/>
        <v>33144</v>
      </c>
      <c r="AB2188">
        <f t="shared" si="177"/>
        <v>1098524736</v>
      </c>
      <c r="AC2188">
        <f t="shared" si="178"/>
        <v>36409503849984</v>
      </c>
      <c r="AJ2188" s="2">
        <f t="shared" si="179"/>
        <v>0.23045382109449852</v>
      </c>
    </row>
    <row r="2189" spans="1:36" x14ac:dyDescent="0.3">
      <c r="A2189" s="17">
        <v>0</v>
      </c>
      <c r="B2189" s="17">
        <v>0</v>
      </c>
      <c r="C2189" s="17">
        <v>6</v>
      </c>
      <c r="D2189" s="17">
        <v>33160</v>
      </c>
      <c r="E2189" s="17">
        <v>2013</v>
      </c>
      <c r="F2189" s="17">
        <v>0</v>
      </c>
      <c r="G2189" s="18">
        <f t="shared" ca="1" si="176"/>
        <v>6.131427022880831E-3</v>
      </c>
      <c r="AA2189">
        <f t="shared" si="175"/>
        <v>33160</v>
      </c>
      <c r="AB2189">
        <f t="shared" si="177"/>
        <v>1099585600</v>
      </c>
      <c r="AC2189">
        <f t="shared" si="178"/>
        <v>36462258496000</v>
      </c>
      <c r="AJ2189" s="2">
        <f t="shared" si="179"/>
        <v>0.23064032290837511</v>
      </c>
    </row>
    <row r="2190" spans="1:36" x14ac:dyDescent="0.3">
      <c r="A2190" s="17">
        <v>0</v>
      </c>
      <c r="B2190" s="17">
        <v>0</v>
      </c>
      <c r="C2190" s="17">
        <v>2</v>
      </c>
      <c r="D2190" s="17">
        <v>33209</v>
      </c>
      <c r="E2190" s="17">
        <v>2013</v>
      </c>
      <c r="F2190" s="17">
        <v>0</v>
      </c>
      <c r="G2190" s="18">
        <f t="shared" ca="1" si="176"/>
        <v>-3.1171902010391595E-2</v>
      </c>
      <c r="AA2190">
        <f t="shared" si="175"/>
        <v>33209</v>
      </c>
      <c r="AB2190">
        <f t="shared" si="177"/>
        <v>1102837681</v>
      </c>
      <c r="AC2190">
        <f t="shared" si="178"/>
        <v>36624136548329</v>
      </c>
      <c r="AJ2190" s="2">
        <f t="shared" si="179"/>
        <v>0.23121397139959921</v>
      </c>
    </row>
    <row r="2191" spans="1:36" x14ac:dyDescent="0.3">
      <c r="A2191" s="17">
        <v>0</v>
      </c>
      <c r="B2191" s="17">
        <v>0</v>
      </c>
      <c r="C2191" s="17">
        <v>3</v>
      </c>
      <c r="D2191" s="17">
        <v>33280</v>
      </c>
      <c r="E2191" s="17">
        <v>2013</v>
      </c>
      <c r="F2191" s="17">
        <v>0</v>
      </c>
      <c r="G2191" s="18">
        <f t="shared" ca="1" si="176"/>
        <v>3.8813098600872509E-2</v>
      </c>
      <c r="AA2191">
        <f t="shared" si="175"/>
        <v>33280</v>
      </c>
      <c r="AB2191">
        <f t="shared" si="177"/>
        <v>1107558400</v>
      </c>
      <c r="AC2191">
        <f t="shared" si="178"/>
        <v>36859543552000</v>
      </c>
      <c r="AJ2191" s="2">
        <f t="shared" si="179"/>
        <v>0.23205184902697429</v>
      </c>
    </row>
    <row r="2192" spans="1:36" x14ac:dyDescent="0.3">
      <c r="A2192" s="17">
        <v>0</v>
      </c>
      <c r="B2192" s="17">
        <v>0</v>
      </c>
      <c r="C2192" s="17">
        <v>5</v>
      </c>
      <c r="D2192" s="17">
        <v>33285</v>
      </c>
      <c r="E2192" s="17">
        <v>2013</v>
      </c>
      <c r="F2192" s="17">
        <v>0</v>
      </c>
      <c r="G2192" s="18">
        <f t="shared" ca="1" si="176"/>
        <v>1.7059842318220341E-2</v>
      </c>
      <c r="AA2192">
        <f t="shared" si="175"/>
        <v>33285</v>
      </c>
      <c r="AB2192">
        <f t="shared" si="177"/>
        <v>1107891225</v>
      </c>
      <c r="AC2192">
        <f t="shared" si="178"/>
        <v>36876159424125</v>
      </c>
      <c r="AJ2192" s="2">
        <f t="shared" si="179"/>
        <v>0.2321111529491211</v>
      </c>
    </row>
    <row r="2193" spans="1:36" x14ac:dyDescent="0.3">
      <c r="A2193" s="17">
        <v>1</v>
      </c>
      <c r="B2193" s="17">
        <v>0</v>
      </c>
      <c r="C2193" s="17">
        <v>6</v>
      </c>
      <c r="D2193" s="17">
        <v>33330</v>
      </c>
      <c r="E2193" s="17">
        <v>2013</v>
      </c>
      <c r="F2193" s="17">
        <v>0</v>
      </c>
      <c r="G2193" s="18">
        <f t="shared" ca="1" si="176"/>
        <v>-1.2699122394428232E-2</v>
      </c>
      <c r="AA2193">
        <f t="shared" si="175"/>
        <v>33330</v>
      </c>
      <c r="AB2193">
        <f t="shared" si="177"/>
        <v>1110888900</v>
      </c>
      <c r="AC2193">
        <f t="shared" si="178"/>
        <v>37025927037000</v>
      </c>
      <c r="AJ2193" s="2">
        <f t="shared" si="179"/>
        <v>0.23264666027942305</v>
      </c>
    </row>
    <row r="2194" spans="1:36" x14ac:dyDescent="0.3">
      <c r="A2194" s="17">
        <v>0</v>
      </c>
      <c r="B2194" s="17">
        <v>0</v>
      </c>
      <c r="C2194" s="17">
        <v>2</v>
      </c>
      <c r="D2194" s="17">
        <v>33340</v>
      </c>
      <c r="E2194" s="17">
        <v>2013</v>
      </c>
      <c r="F2194" s="17">
        <v>0</v>
      </c>
      <c r="G2194" s="18">
        <f t="shared" ca="1" si="176"/>
        <v>1.4483728733869539E-2</v>
      </c>
      <c r="AA2194">
        <f t="shared" si="175"/>
        <v>33340</v>
      </c>
      <c r="AB2194">
        <f t="shared" si="177"/>
        <v>1111555600</v>
      </c>
      <c r="AC2194">
        <f t="shared" si="178"/>
        <v>37059263704000</v>
      </c>
      <c r="AJ2194" s="2">
        <f t="shared" si="179"/>
        <v>0.23276609566068074</v>
      </c>
    </row>
    <row r="2195" spans="1:36" x14ac:dyDescent="0.3">
      <c r="A2195" s="17">
        <v>0</v>
      </c>
      <c r="B2195" s="17">
        <v>0</v>
      </c>
      <c r="C2195" s="17">
        <v>5</v>
      </c>
      <c r="D2195" s="17">
        <v>33352</v>
      </c>
      <c r="E2195" s="17">
        <v>2013</v>
      </c>
      <c r="F2195" s="17">
        <v>0</v>
      </c>
      <c r="G2195" s="18">
        <f t="shared" ca="1" si="176"/>
        <v>-3.4849245026519295E-2</v>
      </c>
      <c r="AA2195">
        <f t="shared" si="175"/>
        <v>33352</v>
      </c>
      <c r="AB2195">
        <f t="shared" si="177"/>
        <v>1112355904</v>
      </c>
      <c r="AC2195">
        <f t="shared" si="178"/>
        <v>37099294110208</v>
      </c>
      <c r="AJ2195" s="2">
        <f t="shared" si="179"/>
        <v>0.23290962663509096</v>
      </c>
    </row>
    <row r="2196" spans="1:36" x14ac:dyDescent="0.3">
      <c r="A2196" s="17">
        <v>0</v>
      </c>
      <c r="B2196" s="17">
        <v>0</v>
      </c>
      <c r="C2196" s="17">
        <v>5</v>
      </c>
      <c r="D2196" s="17">
        <v>33380</v>
      </c>
      <c r="E2196" s="17">
        <v>2013</v>
      </c>
      <c r="F2196" s="17">
        <v>0</v>
      </c>
      <c r="G2196" s="18">
        <f t="shared" ca="1" si="176"/>
        <v>-2.0342819037466611E-2</v>
      </c>
      <c r="AA2196">
        <f t="shared" si="175"/>
        <v>33380</v>
      </c>
      <c r="AB2196">
        <f t="shared" si="177"/>
        <v>1114224400</v>
      </c>
      <c r="AC2196">
        <f t="shared" si="178"/>
        <v>37192810472000</v>
      </c>
      <c r="AJ2196" s="2">
        <f t="shared" si="179"/>
        <v>0.23324541785901254</v>
      </c>
    </row>
    <row r="2197" spans="1:36" x14ac:dyDescent="0.3">
      <c r="A2197" s="17">
        <v>1</v>
      </c>
      <c r="B2197" s="17">
        <v>0</v>
      </c>
      <c r="C2197" s="17">
        <v>4</v>
      </c>
      <c r="D2197" s="17">
        <v>33385</v>
      </c>
      <c r="E2197" s="17">
        <v>2013</v>
      </c>
      <c r="F2197" s="17">
        <v>1</v>
      </c>
      <c r="G2197" s="18">
        <f t="shared" ca="1" si="176"/>
        <v>1.0259025692338046</v>
      </c>
      <c r="AA2197">
        <f t="shared" si="175"/>
        <v>33385</v>
      </c>
      <c r="AB2197">
        <f t="shared" si="177"/>
        <v>1114558225</v>
      </c>
      <c r="AC2197">
        <f t="shared" si="178"/>
        <v>37209526341625</v>
      </c>
      <c r="AJ2197" s="2">
        <f t="shared" si="179"/>
        <v>0.23330551118049014</v>
      </c>
    </row>
    <row r="2198" spans="1:36" x14ac:dyDescent="0.3">
      <c r="A2198" s="17">
        <v>1</v>
      </c>
      <c r="B2198" s="17">
        <v>0</v>
      </c>
      <c r="C2198" s="17">
        <v>2</v>
      </c>
      <c r="D2198" s="17">
        <v>33410</v>
      </c>
      <c r="E2198" s="17">
        <v>2013</v>
      </c>
      <c r="F2198" s="17">
        <v>1</v>
      </c>
      <c r="G2198" s="18">
        <f t="shared" ca="1" si="176"/>
        <v>1.0103737855955104</v>
      </c>
      <c r="AA2198">
        <f t="shared" si="175"/>
        <v>33410</v>
      </c>
      <c r="AB2198">
        <f t="shared" si="177"/>
        <v>1116228100</v>
      </c>
      <c r="AC2198">
        <f t="shared" si="178"/>
        <v>37293180821000</v>
      </c>
      <c r="AJ2198" s="2">
        <f t="shared" si="179"/>
        <v>0.23360657221415149</v>
      </c>
    </row>
    <row r="2199" spans="1:36" x14ac:dyDescent="0.3">
      <c r="A2199" s="17">
        <v>0</v>
      </c>
      <c r="B2199" s="17">
        <v>0</v>
      </c>
      <c r="C2199" s="17">
        <v>6</v>
      </c>
      <c r="D2199" s="17">
        <v>33440</v>
      </c>
      <c r="E2199" s="17">
        <v>2013</v>
      </c>
      <c r="F2199" s="17">
        <v>0</v>
      </c>
      <c r="G2199" s="18">
        <f t="shared" ca="1" si="176"/>
        <v>-3.4125151881769012E-3</v>
      </c>
      <c r="AA2199">
        <f t="shared" si="175"/>
        <v>33440</v>
      </c>
      <c r="AB2199">
        <f t="shared" si="177"/>
        <v>1118233600</v>
      </c>
      <c r="AC2199">
        <f t="shared" si="178"/>
        <v>37393731584000</v>
      </c>
      <c r="AJ2199" s="2">
        <f t="shared" si="179"/>
        <v>0.23396915495986437</v>
      </c>
    </row>
    <row r="2200" spans="1:36" x14ac:dyDescent="0.3">
      <c r="A2200" s="17">
        <v>0</v>
      </c>
      <c r="B2200" s="17">
        <v>0</v>
      </c>
      <c r="C2200" s="17">
        <v>1</v>
      </c>
      <c r="D2200" s="17">
        <v>33450</v>
      </c>
      <c r="E2200" s="17">
        <v>2013</v>
      </c>
      <c r="F2200" s="17">
        <v>0</v>
      </c>
      <c r="G2200" s="18">
        <f t="shared" ca="1" si="176"/>
        <v>1.4766411747967957E-2</v>
      </c>
      <c r="AA2200">
        <f t="shared" si="175"/>
        <v>33450</v>
      </c>
      <c r="AB2200">
        <f t="shared" si="177"/>
        <v>1118902500</v>
      </c>
      <c r="AC2200">
        <f t="shared" si="178"/>
        <v>37427288625000</v>
      </c>
      <c r="AJ2200" s="2">
        <f t="shared" si="179"/>
        <v>0.23409033379513333</v>
      </c>
    </row>
    <row r="2201" spans="1:36" x14ac:dyDescent="0.3">
      <c r="A2201" s="17">
        <v>0</v>
      </c>
      <c r="B2201" s="17">
        <v>0</v>
      </c>
      <c r="C2201" s="17">
        <v>5</v>
      </c>
      <c r="D2201" s="17">
        <v>33455</v>
      </c>
      <c r="E2201" s="17">
        <v>2013</v>
      </c>
      <c r="F2201" s="17">
        <v>0</v>
      </c>
      <c r="G2201" s="18">
        <f t="shared" ca="1" si="176"/>
        <v>2.2061926201273577E-2</v>
      </c>
      <c r="AA2201">
        <f t="shared" si="175"/>
        <v>33455</v>
      </c>
      <c r="AB2201">
        <f t="shared" si="177"/>
        <v>1119237025</v>
      </c>
      <c r="AC2201">
        <f t="shared" si="178"/>
        <v>37444074671375</v>
      </c>
      <c r="AJ2201" s="2">
        <f t="shared" si="179"/>
        <v>0.23415098288302993</v>
      </c>
    </row>
    <row r="2202" spans="1:36" x14ac:dyDescent="0.3">
      <c r="A2202" s="17">
        <v>0</v>
      </c>
      <c r="B2202" s="17">
        <v>0</v>
      </c>
      <c r="C2202" s="17">
        <v>6</v>
      </c>
      <c r="D2202" s="17">
        <v>33470</v>
      </c>
      <c r="E2202" s="17">
        <v>2013</v>
      </c>
      <c r="F2202" s="17">
        <v>0</v>
      </c>
      <c r="G2202" s="18">
        <f t="shared" ca="1" si="176"/>
        <v>-8.6210457366123882E-3</v>
      </c>
      <c r="AA2202">
        <f t="shared" si="175"/>
        <v>33470</v>
      </c>
      <c r="AB2202">
        <f t="shared" si="177"/>
        <v>1120240900</v>
      </c>
      <c r="AC2202">
        <f t="shared" si="178"/>
        <v>37494462923000</v>
      </c>
      <c r="AJ2202" s="2">
        <f t="shared" si="179"/>
        <v>0.23433316898845213</v>
      </c>
    </row>
    <row r="2203" spans="1:36" x14ac:dyDescent="0.3">
      <c r="A2203" s="17">
        <v>0</v>
      </c>
      <c r="B2203" s="17">
        <v>0</v>
      </c>
      <c r="C2203" s="17">
        <v>4</v>
      </c>
      <c r="D2203" s="17">
        <v>33479</v>
      </c>
      <c r="E2203" s="17">
        <v>2013</v>
      </c>
      <c r="F2203" s="17">
        <v>0</v>
      </c>
      <c r="G2203" s="18">
        <f t="shared" ca="1" si="176"/>
        <v>-3.6538822951837414E-3</v>
      </c>
      <c r="AA2203">
        <f t="shared" si="175"/>
        <v>33479</v>
      </c>
      <c r="AB2203">
        <f t="shared" si="177"/>
        <v>1120843441</v>
      </c>
      <c r="AC2203">
        <f t="shared" si="178"/>
        <v>37524717561239</v>
      </c>
      <c r="AJ2203" s="2">
        <f t="shared" si="179"/>
        <v>0.23444265272958809</v>
      </c>
    </row>
    <row r="2204" spans="1:36" x14ac:dyDescent="0.3">
      <c r="A2204" s="17">
        <v>0</v>
      </c>
      <c r="B2204" s="17">
        <v>1</v>
      </c>
      <c r="C2204" s="17">
        <v>2</v>
      </c>
      <c r="D2204" s="17">
        <v>33513</v>
      </c>
      <c r="E2204" s="17">
        <v>2013</v>
      </c>
      <c r="F2204" s="17">
        <v>0</v>
      </c>
      <c r="G2204" s="18">
        <f t="shared" ca="1" si="176"/>
        <v>1.0069930521878701E-2</v>
      </c>
      <c r="AA2204">
        <f t="shared" si="175"/>
        <v>33513</v>
      </c>
      <c r="AB2204">
        <f t="shared" si="177"/>
        <v>1123121169</v>
      </c>
      <c r="AC2204">
        <f t="shared" si="178"/>
        <v>37639159736697</v>
      </c>
      <c r="AJ2204" s="2">
        <f t="shared" si="179"/>
        <v>0.234857424200139</v>
      </c>
    </row>
    <row r="2205" spans="1:36" x14ac:dyDescent="0.3">
      <c r="A2205" s="17">
        <v>1</v>
      </c>
      <c r="B2205" s="17">
        <v>0</v>
      </c>
      <c r="C2205" s="17">
        <v>4</v>
      </c>
      <c r="D2205" s="17">
        <v>33521</v>
      </c>
      <c r="E2205" s="17">
        <v>2013</v>
      </c>
      <c r="F2205" s="17">
        <v>0</v>
      </c>
      <c r="G2205" s="18">
        <f t="shared" ca="1" si="176"/>
        <v>-2.3668656287606396E-3</v>
      </c>
      <c r="AA2205">
        <f t="shared" si="175"/>
        <v>33521</v>
      </c>
      <c r="AB2205">
        <f t="shared" si="177"/>
        <v>1123657441</v>
      </c>
      <c r="AC2205">
        <f t="shared" si="178"/>
        <v>37666121079761</v>
      </c>
      <c r="AJ2205" s="2">
        <f t="shared" si="179"/>
        <v>0.23495528581790848</v>
      </c>
    </row>
    <row r="2206" spans="1:36" x14ac:dyDescent="0.3">
      <c r="A2206" s="17">
        <v>0</v>
      </c>
      <c r="B2206" s="17">
        <v>0</v>
      </c>
      <c r="C2206" s="17">
        <v>4</v>
      </c>
      <c r="D2206" s="17">
        <v>33525</v>
      </c>
      <c r="E2206" s="17">
        <v>2013</v>
      </c>
      <c r="F2206" s="17">
        <v>0</v>
      </c>
      <c r="G2206" s="18">
        <f t="shared" ca="1" si="176"/>
        <v>3.4448143484961981E-2</v>
      </c>
      <c r="AA2206">
        <f t="shared" si="175"/>
        <v>33525</v>
      </c>
      <c r="AB2206">
        <f t="shared" si="177"/>
        <v>1123925625</v>
      </c>
      <c r="AC2206">
        <f t="shared" si="178"/>
        <v>37679606578125</v>
      </c>
      <c r="AJ2206" s="2">
        <f t="shared" si="179"/>
        <v>0.23500425499915423</v>
      </c>
    </row>
    <row r="2207" spans="1:36" x14ac:dyDescent="0.3">
      <c r="A2207" s="17">
        <v>1</v>
      </c>
      <c r="B2207" s="17">
        <v>0</v>
      </c>
      <c r="C2207" s="17">
        <v>7</v>
      </c>
      <c r="D2207" s="17">
        <v>33530</v>
      </c>
      <c r="E2207" s="17">
        <v>2013</v>
      </c>
      <c r="F2207" s="17">
        <v>0</v>
      </c>
      <c r="G2207" s="18">
        <f t="shared" ca="1" si="176"/>
        <v>-2.6105013588533534E-2</v>
      </c>
      <c r="AA2207">
        <f t="shared" si="175"/>
        <v>33530</v>
      </c>
      <c r="AB2207">
        <f t="shared" si="177"/>
        <v>1124260900</v>
      </c>
      <c r="AC2207">
        <f t="shared" si="178"/>
        <v>37696467977000</v>
      </c>
      <c r="AJ2207" s="2">
        <f t="shared" si="179"/>
        <v>0.23506550246345803</v>
      </c>
    </row>
    <row r="2208" spans="1:36" x14ac:dyDescent="0.3">
      <c r="A2208" s="17">
        <v>1</v>
      </c>
      <c r="B2208" s="17">
        <v>0</v>
      </c>
      <c r="C2208" s="17">
        <v>7</v>
      </c>
      <c r="D2208" s="17">
        <v>33580</v>
      </c>
      <c r="E2208" s="17">
        <v>2013</v>
      </c>
      <c r="F2208" s="17">
        <v>0</v>
      </c>
      <c r="G2208" s="18">
        <f t="shared" ca="1" si="176"/>
        <v>4.4455721014377371E-2</v>
      </c>
      <c r="AA2208">
        <f t="shared" si="175"/>
        <v>33580</v>
      </c>
      <c r="AB2208">
        <f t="shared" si="177"/>
        <v>1127616400</v>
      </c>
      <c r="AC2208">
        <f t="shared" si="178"/>
        <v>37865358712000</v>
      </c>
      <c r="AJ2208" s="2">
        <f t="shared" si="179"/>
        <v>0.23568017925444351</v>
      </c>
    </row>
    <row r="2209" spans="1:36" x14ac:dyDescent="0.3">
      <c r="A2209" s="17">
        <v>0</v>
      </c>
      <c r="B2209" s="17">
        <v>0</v>
      </c>
      <c r="C2209" s="17">
        <v>7</v>
      </c>
      <c r="D2209" s="17">
        <v>33628</v>
      </c>
      <c r="E2209" s="17">
        <v>2013</v>
      </c>
      <c r="F2209" s="17">
        <v>0</v>
      </c>
      <c r="G2209" s="18">
        <f t="shared" ca="1" si="176"/>
        <v>-1.4307059663521528E-3</v>
      </c>
      <c r="AA2209">
        <f t="shared" si="175"/>
        <v>33628</v>
      </c>
      <c r="AB2209">
        <f t="shared" si="177"/>
        <v>1130842384</v>
      </c>
      <c r="AC2209">
        <f t="shared" si="178"/>
        <v>38027967689152</v>
      </c>
      <c r="AJ2209" s="2">
        <f t="shared" si="179"/>
        <v>0.2362740444982887</v>
      </c>
    </row>
    <row r="2210" spans="1:36" x14ac:dyDescent="0.3">
      <c r="A2210" s="17">
        <v>1</v>
      </c>
      <c r="B2210" s="17">
        <v>0</v>
      </c>
      <c r="C2210" s="17">
        <v>1</v>
      </c>
      <c r="D2210" s="17">
        <v>33670</v>
      </c>
      <c r="E2210" s="17">
        <v>2013</v>
      </c>
      <c r="F2210" s="17">
        <v>1</v>
      </c>
      <c r="G2210" s="18">
        <f t="shared" ca="1" si="176"/>
        <v>0.96133636200619721</v>
      </c>
      <c r="AA2210">
        <f t="shared" si="175"/>
        <v>33670</v>
      </c>
      <c r="AB2210">
        <f t="shared" si="177"/>
        <v>1133668900</v>
      </c>
      <c r="AC2210">
        <f t="shared" si="178"/>
        <v>38170631863000</v>
      </c>
      <c r="AJ2210" s="2">
        <f t="shared" si="179"/>
        <v>0.23679671993845275</v>
      </c>
    </row>
    <row r="2211" spans="1:36" x14ac:dyDescent="0.3">
      <c r="A2211" s="17">
        <v>0</v>
      </c>
      <c r="B2211" s="17">
        <v>0</v>
      </c>
      <c r="C2211" s="17">
        <v>4</v>
      </c>
      <c r="D2211" s="17">
        <v>33715</v>
      </c>
      <c r="E2211" s="17">
        <v>2013</v>
      </c>
      <c r="F2211" s="17">
        <v>0</v>
      </c>
      <c r="G2211" s="18">
        <f t="shared" ca="1" si="176"/>
        <v>2.7363127321712956E-2</v>
      </c>
      <c r="AA2211">
        <f t="shared" si="175"/>
        <v>33715</v>
      </c>
      <c r="AB2211">
        <f t="shared" si="177"/>
        <v>1136701225</v>
      </c>
      <c r="AC2211">
        <f t="shared" si="178"/>
        <v>38323881800875</v>
      </c>
      <c r="AJ2211" s="2">
        <f t="shared" si="179"/>
        <v>0.23735989081769637</v>
      </c>
    </row>
    <row r="2212" spans="1:36" x14ac:dyDescent="0.3">
      <c r="A2212" s="17">
        <v>0</v>
      </c>
      <c r="B2212" s="17">
        <v>0</v>
      </c>
      <c r="C2212" s="17">
        <v>4</v>
      </c>
      <c r="D2212" s="17">
        <v>33715</v>
      </c>
      <c r="E2212" s="17">
        <v>2013</v>
      </c>
      <c r="F2212" s="17">
        <v>0</v>
      </c>
      <c r="G2212" s="18">
        <f t="shared" ca="1" si="176"/>
        <v>-1.5866675991264467E-2</v>
      </c>
      <c r="AA2212">
        <f t="shared" si="175"/>
        <v>33715</v>
      </c>
      <c r="AB2212">
        <f t="shared" si="177"/>
        <v>1136701225</v>
      </c>
      <c r="AC2212">
        <f t="shared" si="178"/>
        <v>38323881800875</v>
      </c>
      <c r="AJ2212" s="2">
        <f t="shared" si="179"/>
        <v>0.23735989081769637</v>
      </c>
    </row>
    <row r="2213" spans="1:36" x14ac:dyDescent="0.3">
      <c r="A2213" s="17">
        <v>1</v>
      </c>
      <c r="B2213" s="17">
        <v>0</v>
      </c>
      <c r="C2213" s="17">
        <v>4</v>
      </c>
      <c r="D2213" s="17">
        <v>33715</v>
      </c>
      <c r="E2213" s="17">
        <v>2013</v>
      </c>
      <c r="F2213" s="17">
        <v>0</v>
      </c>
      <c r="G2213" s="18">
        <f t="shared" ca="1" si="176"/>
        <v>-4.6821430092306687E-2</v>
      </c>
      <c r="AA2213">
        <f t="shared" si="175"/>
        <v>33715</v>
      </c>
      <c r="AB2213">
        <f t="shared" si="177"/>
        <v>1136701225</v>
      </c>
      <c r="AC2213">
        <f t="shared" si="178"/>
        <v>38323881800875</v>
      </c>
      <c r="AJ2213" s="2">
        <f t="shared" si="179"/>
        <v>0.23735989081769637</v>
      </c>
    </row>
    <row r="2214" spans="1:36" x14ac:dyDescent="0.3">
      <c r="A2214" s="17">
        <v>0</v>
      </c>
      <c r="B2214" s="17">
        <v>0</v>
      </c>
      <c r="C2214" s="17">
        <v>4</v>
      </c>
      <c r="D2214" s="17">
        <v>33715</v>
      </c>
      <c r="E2214" s="17">
        <v>2013</v>
      </c>
      <c r="F2214" s="17">
        <v>0</v>
      </c>
      <c r="G2214" s="18">
        <f t="shared" ca="1" si="176"/>
        <v>2.8458281583827239E-3</v>
      </c>
      <c r="AA2214">
        <f t="shared" si="175"/>
        <v>33715</v>
      </c>
      <c r="AB2214">
        <f t="shared" si="177"/>
        <v>1136701225</v>
      </c>
      <c r="AC2214">
        <f t="shared" si="178"/>
        <v>38323881800875</v>
      </c>
      <c r="AJ2214" s="2">
        <f t="shared" si="179"/>
        <v>0.23735989081769637</v>
      </c>
    </row>
    <row r="2215" spans="1:36" x14ac:dyDescent="0.3">
      <c r="A2215" s="17">
        <v>0</v>
      </c>
      <c r="B2215" s="17">
        <v>0</v>
      </c>
      <c r="C2215" s="17">
        <v>4</v>
      </c>
      <c r="D2215" s="17">
        <v>33715</v>
      </c>
      <c r="E2215" s="17">
        <v>2013</v>
      </c>
      <c r="F2215" s="17">
        <v>0</v>
      </c>
      <c r="G2215" s="18">
        <f t="shared" ca="1" si="176"/>
        <v>3.4617315849274723E-2</v>
      </c>
      <c r="AA2215">
        <f t="shared" si="175"/>
        <v>33715</v>
      </c>
      <c r="AB2215">
        <f t="shared" si="177"/>
        <v>1136701225</v>
      </c>
      <c r="AC2215">
        <f t="shared" si="178"/>
        <v>38323881800875</v>
      </c>
      <c r="AJ2215" s="2">
        <f t="shared" si="179"/>
        <v>0.23735989081769637</v>
      </c>
    </row>
    <row r="2216" spans="1:36" x14ac:dyDescent="0.3">
      <c r="A2216" s="17">
        <v>0</v>
      </c>
      <c r="B2216" s="17">
        <v>0</v>
      </c>
      <c r="C2216" s="17">
        <v>4</v>
      </c>
      <c r="D2216" s="17">
        <v>33715</v>
      </c>
      <c r="E2216" s="17">
        <v>2013</v>
      </c>
      <c r="F2216" s="17">
        <v>0</v>
      </c>
      <c r="G2216" s="18">
        <f t="shared" ca="1" si="176"/>
        <v>-1.2917837897606933E-2</v>
      </c>
      <c r="AA2216">
        <f t="shared" si="175"/>
        <v>33715</v>
      </c>
      <c r="AB2216">
        <f t="shared" si="177"/>
        <v>1136701225</v>
      </c>
      <c r="AC2216">
        <f t="shared" si="178"/>
        <v>38323881800875</v>
      </c>
      <c r="AJ2216" s="2">
        <f t="shared" si="179"/>
        <v>0.23735989081769637</v>
      </c>
    </row>
    <row r="2217" spans="1:36" x14ac:dyDescent="0.3">
      <c r="A2217" s="17">
        <v>0</v>
      </c>
      <c r="B2217" s="17">
        <v>0</v>
      </c>
      <c r="C2217" s="17">
        <v>1</v>
      </c>
      <c r="D2217" s="17">
        <v>33730</v>
      </c>
      <c r="E2217" s="17">
        <v>2013</v>
      </c>
      <c r="F2217" s="17">
        <v>0</v>
      </c>
      <c r="G2217" s="18">
        <f t="shared" ca="1" si="176"/>
        <v>-4.0888445131794682E-2</v>
      </c>
      <c r="AA2217">
        <f t="shared" si="175"/>
        <v>33730</v>
      </c>
      <c r="AB2217">
        <f t="shared" si="177"/>
        <v>1137712900</v>
      </c>
      <c r="AC2217">
        <f t="shared" si="178"/>
        <v>38375056117000</v>
      </c>
      <c r="AJ2217" s="2">
        <f t="shared" si="179"/>
        <v>0.2375483428598788</v>
      </c>
    </row>
    <row r="2218" spans="1:36" x14ac:dyDescent="0.3">
      <c r="A2218" s="17">
        <v>0</v>
      </c>
      <c r="B2218" s="17">
        <v>0</v>
      </c>
      <c r="C2218" s="17">
        <v>2</v>
      </c>
      <c r="D2218" s="17">
        <v>33750</v>
      </c>
      <c r="E2218" s="17">
        <v>2013</v>
      </c>
      <c r="F2218" s="17">
        <v>0</v>
      </c>
      <c r="G2218" s="18">
        <f t="shared" ca="1" si="176"/>
        <v>3.4317835318724933E-2</v>
      </c>
      <c r="AA2218">
        <f t="shared" si="175"/>
        <v>33750</v>
      </c>
      <c r="AB2218">
        <f t="shared" si="177"/>
        <v>1139062500</v>
      </c>
      <c r="AC2218">
        <f t="shared" si="178"/>
        <v>38443359375000</v>
      </c>
      <c r="AJ2218" s="2">
        <f t="shared" si="179"/>
        <v>0.23780017979486046</v>
      </c>
    </row>
    <row r="2219" spans="1:36" x14ac:dyDescent="0.3">
      <c r="A2219" s="17">
        <v>0</v>
      </c>
      <c r="B2219" s="17">
        <v>0</v>
      </c>
      <c r="C2219" s="17">
        <v>5</v>
      </c>
      <c r="D2219" s="17">
        <v>33810</v>
      </c>
      <c r="E2219" s="17">
        <v>2013</v>
      </c>
      <c r="F2219" s="17">
        <v>0</v>
      </c>
      <c r="G2219" s="18">
        <f t="shared" ca="1" si="176"/>
        <v>-2.1256144782434972E-2</v>
      </c>
      <c r="AA2219">
        <f t="shared" si="175"/>
        <v>33810</v>
      </c>
      <c r="AB2219">
        <f t="shared" si="177"/>
        <v>1143116100</v>
      </c>
      <c r="AC2219">
        <f t="shared" si="178"/>
        <v>38648755341000</v>
      </c>
      <c r="AJ2219" s="2">
        <f t="shared" si="179"/>
        <v>0.23855959048101782</v>
      </c>
    </row>
    <row r="2220" spans="1:36" x14ac:dyDescent="0.3">
      <c r="A2220" s="17">
        <v>1</v>
      </c>
      <c r="B2220" s="17">
        <v>0</v>
      </c>
      <c r="C2220" s="17">
        <v>2</v>
      </c>
      <c r="D2220" s="17">
        <v>33810</v>
      </c>
      <c r="E2220" s="17">
        <v>2013</v>
      </c>
      <c r="F2220" s="17">
        <v>0</v>
      </c>
      <c r="G2220" s="18">
        <f t="shared" ca="1" si="176"/>
        <v>-1.9800460534011191E-3</v>
      </c>
      <c r="AA2220">
        <f t="shared" si="175"/>
        <v>33810</v>
      </c>
      <c r="AB2220">
        <f t="shared" si="177"/>
        <v>1143116100</v>
      </c>
      <c r="AC2220">
        <f t="shared" si="178"/>
        <v>38648755341000</v>
      </c>
      <c r="AJ2220" s="2">
        <f t="shared" si="179"/>
        <v>0.23855959048101782</v>
      </c>
    </row>
    <row r="2221" spans="1:36" x14ac:dyDescent="0.3">
      <c r="A2221" s="17">
        <v>0</v>
      </c>
      <c r="B2221" s="17">
        <v>0</v>
      </c>
      <c r="C2221" s="17">
        <v>5</v>
      </c>
      <c r="D2221" s="17">
        <v>33840</v>
      </c>
      <c r="E2221" s="17">
        <v>2013</v>
      </c>
      <c r="F2221" s="17">
        <v>0</v>
      </c>
      <c r="G2221" s="18">
        <f t="shared" ca="1" si="176"/>
        <v>-3.5646022485730976E-2</v>
      </c>
      <c r="AA2221">
        <f t="shared" si="175"/>
        <v>33840</v>
      </c>
      <c r="AB2221">
        <f t="shared" si="177"/>
        <v>1145145600</v>
      </c>
      <c r="AC2221">
        <f t="shared" si="178"/>
        <v>38751727104000</v>
      </c>
      <c r="AJ2221" s="2">
        <f t="shared" si="179"/>
        <v>0.23894149480983096</v>
      </c>
    </row>
    <row r="2222" spans="1:36" x14ac:dyDescent="0.3">
      <c r="A2222" s="17">
        <v>0</v>
      </c>
      <c r="B2222" s="17">
        <v>0</v>
      </c>
      <c r="C2222" s="17">
        <v>6</v>
      </c>
      <c r="D2222" s="17">
        <v>33840</v>
      </c>
      <c r="E2222" s="17">
        <v>2013</v>
      </c>
      <c r="F2222" s="17">
        <v>1</v>
      </c>
      <c r="G2222" s="18">
        <f t="shared" ca="1" si="176"/>
        <v>1.0282471491160845</v>
      </c>
      <c r="AA2222">
        <f t="shared" si="175"/>
        <v>33840</v>
      </c>
      <c r="AB2222">
        <f t="shared" si="177"/>
        <v>1145145600</v>
      </c>
      <c r="AC2222">
        <f t="shared" si="178"/>
        <v>38751727104000</v>
      </c>
      <c r="AJ2222" s="2">
        <f t="shared" si="179"/>
        <v>0.23894149480983096</v>
      </c>
    </row>
    <row r="2223" spans="1:36" x14ac:dyDescent="0.3">
      <c r="A2223" s="17">
        <v>1</v>
      </c>
      <c r="B2223" s="17">
        <v>0</v>
      </c>
      <c r="C2223" s="17">
        <v>7</v>
      </c>
      <c r="D2223" s="17">
        <v>33890</v>
      </c>
      <c r="E2223" s="17">
        <v>2013</v>
      </c>
      <c r="F2223" s="17">
        <v>0</v>
      </c>
      <c r="G2223" s="18">
        <f t="shared" ca="1" si="176"/>
        <v>-1.0374094769171262E-2</v>
      </c>
      <c r="AA2223">
        <f t="shared" si="175"/>
        <v>33890</v>
      </c>
      <c r="AB2223">
        <f t="shared" si="177"/>
        <v>1148532100</v>
      </c>
      <c r="AC2223">
        <f t="shared" si="178"/>
        <v>38923752869000</v>
      </c>
      <c r="AJ2223" s="2">
        <f t="shared" si="179"/>
        <v>0.23958126977924132</v>
      </c>
    </row>
    <row r="2224" spans="1:36" x14ac:dyDescent="0.3">
      <c r="A2224" s="17">
        <v>1</v>
      </c>
      <c r="B2224" s="17">
        <v>0</v>
      </c>
      <c r="C2224" s="17">
        <v>4</v>
      </c>
      <c r="D2224" s="17">
        <v>33915</v>
      </c>
      <c r="E2224" s="17">
        <v>2013</v>
      </c>
      <c r="F2224" s="17">
        <v>0</v>
      </c>
      <c r="G2224" s="18">
        <f t="shared" ca="1" si="176"/>
        <v>-8.9784997003200979E-3</v>
      </c>
      <c r="AA2224">
        <f t="shared" si="175"/>
        <v>33915</v>
      </c>
      <c r="AB2224">
        <f t="shared" si="177"/>
        <v>1150227225</v>
      </c>
      <c r="AC2224">
        <f t="shared" si="178"/>
        <v>39009956335875</v>
      </c>
      <c r="AJ2224" s="2">
        <f t="shared" si="179"/>
        <v>0.23990269253892182</v>
      </c>
    </row>
    <row r="2225" spans="1:36" x14ac:dyDescent="0.3">
      <c r="A2225" s="17">
        <v>0</v>
      </c>
      <c r="B2225" s="17">
        <v>0</v>
      </c>
      <c r="C2225" s="17">
        <v>6</v>
      </c>
      <c r="D2225" s="17">
        <v>33937</v>
      </c>
      <c r="E2225" s="17">
        <v>2013</v>
      </c>
      <c r="F2225" s="17">
        <v>0</v>
      </c>
      <c r="G2225" s="18">
        <f t="shared" ca="1" si="176"/>
        <v>2.1623304145244871E-2</v>
      </c>
      <c r="AA2225">
        <f t="shared" si="175"/>
        <v>33937</v>
      </c>
      <c r="AB2225">
        <f t="shared" si="177"/>
        <v>1151719969</v>
      </c>
      <c r="AC2225">
        <f t="shared" si="178"/>
        <v>39085920587953</v>
      </c>
      <c r="AJ2225" s="2">
        <f t="shared" si="179"/>
        <v>0.24018639301110489</v>
      </c>
    </row>
    <row r="2226" spans="1:36" x14ac:dyDescent="0.3">
      <c r="A2226" s="17">
        <v>0</v>
      </c>
      <c r="B2226" s="17">
        <v>0</v>
      </c>
      <c r="C2226" s="17">
        <v>2</v>
      </c>
      <c r="D2226" s="17">
        <v>33960</v>
      </c>
      <c r="E2226" s="17">
        <v>2013</v>
      </c>
      <c r="F2226" s="17">
        <v>0</v>
      </c>
      <c r="G2226" s="18">
        <f t="shared" ca="1" si="176"/>
        <v>-3.5383929115347192E-2</v>
      </c>
      <c r="AA2226">
        <f t="shared" si="175"/>
        <v>33960</v>
      </c>
      <c r="AB2226">
        <f t="shared" si="177"/>
        <v>1153281600</v>
      </c>
      <c r="AC2226">
        <f t="shared" si="178"/>
        <v>39165443136000</v>
      </c>
      <c r="AJ2226" s="2">
        <f t="shared" si="179"/>
        <v>0.2404838395170078</v>
      </c>
    </row>
    <row r="2227" spans="1:36" x14ac:dyDescent="0.3">
      <c r="A2227" s="17">
        <v>0</v>
      </c>
      <c r="B2227" s="17">
        <v>0</v>
      </c>
      <c r="C2227" s="17">
        <v>5</v>
      </c>
      <c r="D2227" s="17">
        <v>33980</v>
      </c>
      <c r="E2227" s="17">
        <v>2013</v>
      </c>
      <c r="F2227" s="17">
        <v>0</v>
      </c>
      <c r="G2227" s="18">
        <f t="shared" ca="1" si="176"/>
        <v>3.0541171894375819E-2</v>
      </c>
      <c r="AA2227">
        <f t="shared" si="175"/>
        <v>33980</v>
      </c>
      <c r="AB2227">
        <f t="shared" si="177"/>
        <v>1154640400</v>
      </c>
      <c r="AC2227">
        <f t="shared" si="178"/>
        <v>39234680792000</v>
      </c>
      <c r="AJ2227" s="2">
        <f t="shared" si="179"/>
        <v>0.24074319639420305</v>
      </c>
    </row>
    <row r="2228" spans="1:36" x14ac:dyDescent="0.3">
      <c r="A2228" s="17">
        <v>0</v>
      </c>
      <c r="B2228" s="17">
        <v>0</v>
      </c>
      <c r="C2228" s="17">
        <v>3</v>
      </c>
      <c r="D2228" s="17">
        <v>33990</v>
      </c>
      <c r="E2228" s="17">
        <v>2013</v>
      </c>
      <c r="F2228" s="17">
        <v>0</v>
      </c>
      <c r="G2228" s="18">
        <f t="shared" ca="1" si="176"/>
        <v>-3.1079075115259504E-2</v>
      </c>
      <c r="AA2228">
        <f t="shared" si="175"/>
        <v>33990</v>
      </c>
      <c r="AB2228">
        <f t="shared" si="177"/>
        <v>1155320100</v>
      </c>
      <c r="AC2228">
        <f t="shared" si="178"/>
        <v>39269330199000</v>
      </c>
      <c r="AJ2228" s="2">
        <f t="shared" si="179"/>
        <v>0.24087312200328903</v>
      </c>
    </row>
    <row r="2229" spans="1:36" x14ac:dyDescent="0.3">
      <c r="A2229" s="17">
        <v>1</v>
      </c>
      <c r="B2229" s="17">
        <v>0</v>
      </c>
      <c r="C2229" s="17">
        <v>7</v>
      </c>
      <c r="D2229" s="17">
        <v>34185</v>
      </c>
      <c r="E2229" s="17">
        <v>2013</v>
      </c>
      <c r="F2229" s="17">
        <v>0</v>
      </c>
      <c r="G2229" s="18">
        <f t="shared" ca="1" si="176"/>
        <v>-2.8025477179507086E-2</v>
      </c>
      <c r="AA2229">
        <f t="shared" si="175"/>
        <v>34185</v>
      </c>
      <c r="AB2229">
        <f t="shared" si="177"/>
        <v>1168614225</v>
      </c>
      <c r="AC2229">
        <f t="shared" si="178"/>
        <v>39949077281625</v>
      </c>
      <c r="AJ2229" s="2">
        <f t="shared" si="179"/>
        <v>0.24343976743101103</v>
      </c>
    </row>
    <row r="2230" spans="1:36" x14ac:dyDescent="0.3">
      <c r="A2230" s="17">
        <v>0</v>
      </c>
      <c r="B2230" s="17">
        <v>0</v>
      </c>
      <c r="C2230" s="17">
        <v>3</v>
      </c>
      <c r="D2230" s="17">
        <v>34240</v>
      </c>
      <c r="E2230" s="17">
        <v>2013</v>
      </c>
      <c r="F2230" s="17">
        <v>0</v>
      </c>
      <c r="G2230" s="18">
        <f t="shared" ca="1" si="176"/>
        <v>2.1975199598361474E-3</v>
      </c>
      <c r="AA2230">
        <f t="shared" si="175"/>
        <v>34240</v>
      </c>
      <c r="AB2230">
        <f t="shared" si="177"/>
        <v>1172377600</v>
      </c>
      <c r="AC2230">
        <f t="shared" si="178"/>
        <v>40142209024000</v>
      </c>
      <c r="AJ2230" s="2">
        <f t="shared" si="179"/>
        <v>0.24417514077378988</v>
      </c>
    </row>
    <row r="2231" spans="1:36" x14ac:dyDescent="0.3">
      <c r="A2231" s="17">
        <v>1</v>
      </c>
      <c r="B2231" s="17">
        <v>0</v>
      </c>
      <c r="C2231" s="17">
        <v>7</v>
      </c>
      <c r="D2231" s="17">
        <v>34240</v>
      </c>
      <c r="E2231" s="17">
        <v>2013</v>
      </c>
      <c r="F2231" s="17">
        <v>1</v>
      </c>
      <c r="G2231" s="18">
        <f t="shared" ca="1" si="176"/>
        <v>0.9720662057041265</v>
      </c>
      <c r="AA2231">
        <f t="shared" si="175"/>
        <v>34240</v>
      </c>
      <c r="AB2231">
        <f t="shared" si="177"/>
        <v>1172377600</v>
      </c>
      <c r="AC2231">
        <f t="shared" si="178"/>
        <v>40142209024000</v>
      </c>
      <c r="AJ2231" s="2">
        <f t="shared" si="179"/>
        <v>0.24417514077378988</v>
      </c>
    </row>
    <row r="2232" spans="1:36" x14ac:dyDescent="0.3">
      <c r="A2232" s="17">
        <v>1</v>
      </c>
      <c r="B2232" s="17">
        <v>0</v>
      </c>
      <c r="C2232" s="17">
        <v>2</v>
      </c>
      <c r="D2232" s="17">
        <v>34283</v>
      </c>
      <c r="E2232" s="17">
        <v>2013</v>
      </c>
      <c r="F2232" s="17">
        <v>1</v>
      </c>
      <c r="G2232" s="18">
        <f t="shared" ca="1" si="176"/>
        <v>0.95675636209402748</v>
      </c>
      <c r="AA2232">
        <f t="shared" si="175"/>
        <v>34283</v>
      </c>
      <c r="AB2232">
        <f t="shared" si="177"/>
        <v>1175324089</v>
      </c>
      <c r="AC2232">
        <f t="shared" si="178"/>
        <v>40293635743187</v>
      </c>
      <c r="AJ2232" s="2">
        <f t="shared" si="179"/>
        <v>0.24475359947830766</v>
      </c>
    </row>
    <row r="2233" spans="1:36" x14ac:dyDescent="0.3">
      <c r="A2233" s="17">
        <v>1</v>
      </c>
      <c r="B2233" s="17">
        <v>0</v>
      </c>
      <c r="C2233" s="17">
        <v>2</v>
      </c>
      <c r="D2233" s="17">
        <v>34310</v>
      </c>
      <c r="E2233" s="17">
        <v>2013</v>
      </c>
      <c r="F2233" s="17">
        <v>1</v>
      </c>
      <c r="G2233" s="18">
        <f t="shared" ca="1" si="176"/>
        <v>1.0315035878701129</v>
      </c>
      <c r="AA2233">
        <f t="shared" si="175"/>
        <v>34310</v>
      </c>
      <c r="AB2233">
        <f t="shared" si="177"/>
        <v>1177176100</v>
      </c>
      <c r="AC2233">
        <f t="shared" si="178"/>
        <v>40388911991000</v>
      </c>
      <c r="AJ2233" s="2">
        <f t="shared" si="179"/>
        <v>0.24511840537910268</v>
      </c>
    </row>
    <row r="2234" spans="1:36" x14ac:dyDescent="0.3">
      <c r="A2234" s="17">
        <v>0</v>
      </c>
      <c r="B2234" s="17">
        <v>0</v>
      </c>
      <c r="C2234" s="17">
        <v>1</v>
      </c>
      <c r="D2234" s="17">
        <v>34385</v>
      </c>
      <c r="E2234" s="17">
        <v>2013</v>
      </c>
      <c r="F2234" s="17">
        <v>0</v>
      </c>
      <c r="G2234" s="18">
        <f t="shared" ca="1" si="176"/>
        <v>-7.3487064583115051E-3</v>
      </c>
      <c r="AA2234">
        <f t="shared" si="175"/>
        <v>34385</v>
      </c>
      <c r="AB2234">
        <f t="shared" si="177"/>
        <v>1182328225</v>
      </c>
      <c r="AC2234">
        <f t="shared" si="178"/>
        <v>40654356016625</v>
      </c>
      <c r="AJ2234" s="2">
        <f t="shared" si="179"/>
        <v>0.24613820108775908</v>
      </c>
    </row>
    <row r="2235" spans="1:36" x14ac:dyDescent="0.3">
      <c r="A2235" s="17">
        <v>1</v>
      </c>
      <c r="B2235" s="17">
        <v>0</v>
      </c>
      <c r="C2235" s="17">
        <v>2</v>
      </c>
      <c r="D2235" s="17">
        <v>34385</v>
      </c>
      <c r="E2235" s="17">
        <v>2013</v>
      </c>
      <c r="F2235" s="17">
        <v>1</v>
      </c>
      <c r="G2235" s="18">
        <f t="shared" ca="1" si="176"/>
        <v>1.0090058475372179</v>
      </c>
      <c r="AA2235">
        <f t="shared" si="175"/>
        <v>34385</v>
      </c>
      <c r="AB2235">
        <f t="shared" si="177"/>
        <v>1182328225</v>
      </c>
      <c r="AC2235">
        <f t="shared" si="178"/>
        <v>40654356016625</v>
      </c>
      <c r="AJ2235" s="2">
        <f t="shared" si="179"/>
        <v>0.24613820108775908</v>
      </c>
    </row>
    <row r="2236" spans="1:36" x14ac:dyDescent="0.3">
      <c r="A2236" s="17">
        <v>0</v>
      </c>
      <c r="B2236" s="17">
        <v>0</v>
      </c>
      <c r="C2236" s="17">
        <v>1</v>
      </c>
      <c r="D2236" s="17">
        <v>34385</v>
      </c>
      <c r="E2236" s="17">
        <v>2013</v>
      </c>
      <c r="F2236" s="17">
        <v>0</v>
      </c>
      <c r="G2236" s="18">
        <f t="shared" ca="1" si="176"/>
        <v>2.2760368905830799E-2</v>
      </c>
      <c r="AA2236">
        <f t="shared" si="175"/>
        <v>34385</v>
      </c>
      <c r="AB2236">
        <f t="shared" si="177"/>
        <v>1182328225</v>
      </c>
      <c r="AC2236">
        <f t="shared" si="178"/>
        <v>40654356016625</v>
      </c>
      <c r="AJ2236" s="2">
        <f t="shared" si="179"/>
        <v>0.24613820108775908</v>
      </c>
    </row>
    <row r="2237" spans="1:36" x14ac:dyDescent="0.3">
      <c r="A2237" s="17">
        <v>0</v>
      </c>
      <c r="B2237" s="17">
        <v>0</v>
      </c>
      <c r="C2237" s="17">
        <v>1</v>
      </c>
      <c r="D2237" s="17">
        <v>34435</v>
      </c>
      <c r="E2237" s="17">
        <v>2013</v>
      </c>
      <c r="F2237" s="17">
        <v>0</v>
      </c>
      <c r="G2237" s="18">
        <f t="shared" ca="1" si="176"/>
        <v>-9.8873586657423299E-3</v>
      </c>
      <c r="AA2237">
        <f t="shared" si="175"/>
        <v>34435</v>
      </c>
      <c r="AB2237">
        <f t="shared" si="177"/>
        <v>1185769225</v>
      </c>
      <c r="AC2237">
        <f t="shared" si="178"/>
        <v>40831963262875</v>
      </c>
      <c r="AJ2237" s="2">
        <f t="shared" si="179"/>
        <v>0.24682334818153795</v>
      </c>
    </row>
    <row r="2238" spans="1:36" x14ac:dyDescent="0.3">
      <c r="A2238" s="17">
        <v>0</v>
      </c>
      <c r="B2238" s="17">
        <v>0</v>
      </c>
      <c r="C2238" s="17">
        <v>4</v>
      </c>
      <c r="D2238" s="17">
        <v>34455</v>
      </c>
      <c r="E2238" s="17">
        <v>2013</v>
      </c>
      <c r="F2238" s="17">
        <v>0</v>
      </c>
      <c r="G2238" s="18">
        <f t="shared" ca="1" si="176"/>
        <v>-4.5567064136563709E-2</v>
      </c>
      <c r="AA2238">
        <f t="shared" si="175"/>
        <v>34455</v>
      </c>
      <c r="AB2238">
        <f t="shared" si="177"/>
        <v>1187147025</v>
      </c>
      <c r="AC2238">
        <f t="shared" si="178"/>
        <v>40903150746375</v>
      </c>
      <c r="AJ2238" s="2">
        <f t="shared" si="179"/>
        <v>0.24709859409986656</v>
      </c>
    </row>
    <row r="2239" spans="1:36" x14ac:dyDescent="0.3">
      <c r="A2239" s="17">
        <v>1</v>
      </c>
      <c r="B2239" s="17">
        <v>0</v>
      </c>
      <c r="C2239" s="17">
        <v>2</v>
      </c>
      <c r="D2239" s="17">
        <v>34475</v>
      </c>
      <c r="E2239" s="17">
        <v>2013</v>
      </c>
      <c r="F2239" s="17">
        <v>0</v>
      </c>
      <c r="G2239" s="18">
        <f t="shared" ca="1" si="176"/>
        <v>-6.2518993098674707E-4</v>
      </c>
      <c r="AA2239">
        <f t="shared" si="175"/>
        <v>34475</v>
      </c>
      <c r="AB2239">
        <f t="shared" si="177"/>
        <v>1188525625</v>
      </c>
      <c r="AC2239">
        <f t="shared" si="178"/>
        <v>40974420921875</v>
      </c>
      <c r="AJ2239" s="2">
        <f t="shared" si="179"/>
        <v>0.24737451963555757</v>
      </c>
    </row>
    <row r="2240" spans="1:36" x14ac:dyDescent="0.3">
      <c r="A2240" s="17">
        <v>0</v>
      </c>
      <c r="B2240" s="17">
        <v>0</v>
      </c>
      <c r="C2240" s="17">
        <v>2</v>
      </c>
      <c r="D2240" s="17">
        <v>34485</v>
      </c>
      <c r="E2240" s="17">
        <v>2013</v>
      </c>
      <c r="F2240" s="17">
        <v>0</v>
      </c>
      <c r="G2240" s="18">
        <f t="shared" ca="1" si="176"/>
        <v>-1.9450571923315119E-2</v>
      </c>
      <c r="AA2240">
        <f t="shared" si="175"/>
        <v>34485</v>
      </c>
      <c r="AB2240">
        <f t="shared" si="177"/>
        <v>1189215225</v>
      </c>
      <c r="AC2240">
        <f t="shared" si="178"/>
        <v>41010087034125</v>
      </c>
      <c r="AJ2240" s="2">
        <f t="shared" si="179"/>
        <v>0.24751273752771996</v>
      </c>
    </row>
    <row r="2241" spans="1:36" x14ac:dyDescent="0.3">
      <c r="A2241" s="17">
        <v>0</v>
      </c>
      <c r="B2241" s="17">
        <v>0</v>
      </c>
      <c r="C2241" s="17">
        <v>1</v>
      </c>
      <c r="D2241" s="17">
        <v>34539</v>
      </c>
      <c r="E2241" s="17">
        <v>2013</v>
      </c>
      <c r="F2241" s="17">
        <v>0</v>
      </c>
      <c r="G2241" s="18">
        <f t="shared" ca="1" si="176"/>
        <v>2.3200552509703889E-2</v>
      </c>
      <c r="AA2241">
        <f t="shared" ref="AA2241:AA2304" si="180">D2241</f>
        <v>34539</v>
      </c>
      <c r="AB2241">
        <f t="shared" si="177"/>
        <v>1192942521</v>
      </c>
      <c r="AC2241">
        <f t="shared" si="178"/>
        <v>41203041732819</v>
      </c>
      <c r="AJ2241" s="2">
        <f t="shared" si="179"/>
        <v>0.24826205836052828</v>
      </c>
    </row>
    <row r="2242" spans="1:36" x14ac:dyDescent="0.3">
      <c r="A2242" s="17">
        <v>1</v>
      </c>
      <c r="B2242" s="17">
        <v>0</v>
      </c>
      <c r="C2242" s="17">
        <v>4</v>
      </c>
      <c r="D2242" s="17">
        <v>34605</v>
      </c>
      <c r="E2242" s="17">
        <v>2013</v>
      </c>
      <c r="F2242" s="17">
        <v>0</v>
      </c>
      <c r="G2242" s="18">
        <f t="shared" ref="G2242:G2305" ca="1" si="181">F2242+(RAND()-0.5)*$H$2</f>
        <v>-3.4611805086419756E-2</v>
      </c>
      <c r="AA2242">
        <f t="shared" si="180"/>
        <v>34605</v>
      </c>
      <c r="AB2242">
        <f t="shared" si="177"/>
        <v>1197506025</v>
      </c>
      <c r="AC2242">
        <f t="shared" si="178"/>
        <v>41439695995125</v>
      </c>
      <c r="AJ2242" s="2">
        <f t="shared" si="179"/>
        <v>0.24918466047581878</v>
      </c>
    </row>
    <row r="2243" spans="1:36" x14ac:dyDescent="0.3">
      <c r="A2243" s="17">
        <v>0</v>
      </c>
      <c r="B2243" s="17">
        <v>0</v>
      </c>
      <c r="C2243" s="17">
        <v>5</v>
      </c>
      <c r="D2243" s="17">
        <v>34625</v>
      </c>
      <c r="E2243" s="17">
        <v>2013</v>
      </c>
      <c r="F2243" s="17">
        <v>0</v>
      </c>
      <c r="G2243" s="18">
        <f t="shared" ca="1" si="181"/>
        <v>-1.0485467434290975E-2</v>
      </c>
      <c r="AA2243">
        <f t="shared" si="180"/>
        <v>34625</v>
      </c>
      <c r="AB2243">
        <f t="shared" ref="AB2243:AB2306" si="182">AA2243^2</f>
        <v>1198890625</v>
      </c>
      <c r="AC2243">
        <f t="shared" ref="AC2243:AC2306" si="183">AA2243^3</f>
        <v>41511587890625</v>
      </c>
      <c r="AJ2243" s="2">
        <f t="shared" ref="AJ2243:AJ2306" si="184">$AH$2+$AG$2*AA2243+$AF$2*AB2243+$AE$2*AC2243</f>
        <v>0.24946571045790844</v>
      </c>
    </row>
    <row r="2244" spans="1:36" x14ac:dyDescent="0.3">
      <c r="A2244" s="17">
        <v>0</v>
      </c>
      <c r="B2244" s="17">
        <v>0</v>
      </c>
      <c r="C2244" s="17">
        <v>6</v>
      </c>
      <c r="D2244" s="17">
        <v>34635</v>
      </c>
      <c r="E2244" s="17">
        <v>2013</v>
      </c>
      <c r="F2244" s="17">
        <v>0</v>
      </c>
      <c r="G2244" s="18">
        <f t="shared" ca="1" si="181"/>
        <v>2.347445891640312E-2</v>
      </c>
      <c r="AA2244">
        <f t="shared" si="180"/>
        <v>34635</v>
      </c>
      <c r="AB2244">
        <f t="shared" si="182"/>
        <v>1199583225</v>
      </c>
      <c r="AC2244">
        <f t="shared" si="183"/>
        <v>41547564997875</v>
      </c>
      <c r="AJ2244" s="2">
        <f t="shared" si="184"/>
        <v>0.24960649298352078</v>
      </c>
    </row>
    <row r="2245" spans="1:36" x14ac:dyDescent="0.3">
      <c r="A2245" s="17">
        <v>0</v>
      </c>
      <c r="B2245" s="17">
        <v>0</v>
      </c>
      <c r="C2245" s="17">
        <v>2</v>
      </c>
      <c r="D2245" s="17">
        <v>34691</v>
      </c>
      <c r="E2245" s="17">
        <v>2013</v>
      </c>
      <c r="F2245" s="17">
        <v>0</v>
      </c>
      <c r="G2245" s="18">
        <f t="shared" ca="1" si="181"/>
        <v>3.044868219229423E-2</v>
      </c>
      <c r="AA2245">
        <f t="shared" si="180"/>
        <v>34691</v>
      </c>
      <c r="AB2245">
        <f t="shared" si="182"/>
        <v>1203465481</v>
      </c>
      <c r="AC2245">
        <f t="shared" si="183"/>
        <v>41749421001371</v>
      </c>
      <c r="AJ2245" s="2">
        <f t="shared" si="184"/>
        <v>0.2503980536277336</v>
      </c>
    </row>
    <row r="2246" spans="1:36" x14ac:dyDescent="0.3">
      <c r="A2246" s="17">
        <v>0</v>
      </c>
      <c r="B2246" s="17">
        <v>0</v>
      </c>
      <c r="C2246" s="17">
        <v>3</v>
      </c>
      <c r="D2246" s="17">
        <v>34699</v>
      </c>
      <c r="E2246" s="17">
        <v>2013</v>
      </c>
      <c r="F2246" s="17">
        <v>0</v>
      </c>
      <c r="G2246" s="18">
        <f t="shared" ca="1" si="181"/>
        <v>3.1487400137694653E-2</v>
      </c>
      <c r="AA2246">
        <f t="shared" si="180"/>
        <v>34699</v>
      </c>
      <c r="AB2246">
        <f t="shared" si="182"/>
        <v>1204020601</v>
      </c>
      <c r="AC2246">
        <f t="shared" si="183"/>
        <v>41778310834099</v>
      </c>
      <c r="AJ2246" s="2">
        <f t="shared" si="184"/>
        <v>0.25051157470800212</v>
      </c>
    </row>
    <row r="2247" spans="1:36" x14ac:dyDescent="0.3">
      <c r="A2247" s="17">
        <v>1</v>
      </c>
      <c r="B2247" s="17">
        <v>0</v>
      </c>
      <c r="C2247" s="17">
        <v>7</v>
      </c>
      <c r="D2247" s="17">
        <v>34740</v>
      </c>
      <c r="E2247" s="17">
        <v>2013</v>
      </c>
      <c r="F2247" s="17">
        <v>1</v>
      </c>
      <c r="G2247" s="18">
        <f t="shared" ca="1" si="181"/>
        <v>0.96736439446388156</v>
      </c>
      <c r="AA2247">
        <f t="shared" si="180"/>
        <v>34740</v>
      </c>
      <c r="AB2247">
        <f t="shared" si="182"/>
        <v>1206867600</v>
      </c>
      <c r="AC2247">
        <f t="shared" si="183"/>
        <v>41926580424000</v>
      </c>
      <c r="AJ2247" s="2">
        <f t="shared" si="184"/>
        <v>0.25109510437258165</v>
      </c>
    </row>
    <row r="2248" spans="1:36" x14ac:dyDescent="0.3">
      <c r="A2248" s="17">
        <v>1</v>
      </c>
      <c r="B2248" s="17">
        <v>0</v>
      </c>
      <c r="C2248" s="17">
        <v>5</v>
      </c>
      <c r="D2248" s="17">
        <v>34785</v>
      </c>
      <c r="E2248" s="17">
        <v>2013</v>
      </c>
      <c r="F2248" s="17">
        <v>1</v>
      </c>
      <c r="G2248" s="18">
        <f t="shared" ca="1" si="181"/>
        <v>0.98933399921896414</v>
      </c>
      <c r="AA2248">
        <f t="shared" si="180"/>
        <v>34785</v>
      </c>
      <c r="AB2248">
        <f t="shared" si="182"/>
        <v>1209996225</v>
      </c>
      <c r="AC2248">
        <f t="shared" si="183"/>
        <v>42089718686625</v>
      </c>
      <c r="AJ2248" s="2">
        <f t="shared" si="184"/>
        <v>0.25173891076115451</v>
      </c>
    </row>
    <row r="2249" spans="1:36" x14ac:dyDescent="0.3">
      <c r="A2249" s="17">
        <v>0</v>
      </c>
      <c r="B2249" s="17">
        <v>0</v>
      </c>
      <c r="C2249" s="17">
        <v>2</v>
      </c>
      <c r="D2249" s="17">
        <v>34835</v>
      </c>
      <c r="E2249" s="17">
        <v>2013</v>
      </c>
      <c r="F2249" s="17">
        <v>0</v>
      </c>
      <c r="G2249" s="18">
        <f t="shared" ca="1" si="181"/>
        <v>-1.6698674066682694E-2</v>
      </c>
      <c r="AA2249">
        <f t="shared" si="180"/>
        <v>34835</v>
      </c>
      <c r="AB2249">
        <f t="shared" si="182"/>
        <v>1213477225</v>
      </c>
      <c r="AC2249">
        <f t="shared" si="183"/>
        <v>42271479132875</v>
      </c>
      <c r="AJ2249" s="2">
        <f t="shared" si="184"/>
        <v>0.25245837080209543</v>
      </c>
    </row>
    <row r="2250" spans="1:36" x14ac:dyDescent="0.3">
      <c r="A2250" s="17">
        <v>0</v>
      </c>
      <c r="B2250" s="17">
        <v>0</v>
      </c>
      <c r="C2250" s="17">
        <v>1</v>
      </c>
      <c r="D2250" s="17">
        <v>34841</v>
      </c>
      <c r="E2250" s="17">
        <v>2013</v>
      </c>
      <c r="F2250" s="17">
        <v>1</v>
      </c>
      <c r="G2250" s="18">
        <f t="shared" ca="1" si="181"/>
        <v>0.9514150337554681</v>
      </c>
      <c r="AA2250">
        <f t="shared" si="180"/>
        <v>34841</v>
      </c>
      <c r="AB2250">
        <f t="shared" si="182"/>
        <v>1213895281</v>
      </c>
      <c r="AC2250">
        <f t="shared" si="183"/>
        <v>42293325485321</v>
      </c>
      <c r="AJ2250" s="2">
        <f t="shared" si="184"/>
        <v>0.25254499802103703</v>
      </c>
    </row>
    <row r="2251" spans="1:36" x14ac:dyDescent="0.3">
      <c r="A2251" s="17">
        <v>0</v>
      </c>
      <c r="B2251" s="17">
        <v>0</v>
      </c>
      <c r="C2251" s="17">
        <v>3</v>
      </c>
      <c r="D2251" s="17">
        <v>34875</v>
      </c>
      <c r="E2251" s="17">
        <v>2013</v>
      </c>
      <c r="F2251" s="17">
        <v>0</v>
      </c>
      <c r="G2251" s="18">
        <f t="shared" ca="1" si="181"/>
        <v>3.495891912067256E-2</v>
      </c>
      <c r="AA2251">
        <f t="shared" si="180"/>
        <v>34875</v>
      </c>
      <c r="AB2251">
        <f t="shared" si="182"/>
        <v>1216265625</v>
      </c>
      <c r="AC2251">
        <f t="shared" si="183"/>
        <v>42417263671875</v>
      </c>
      <c r="AJ2251" s="2">
        <f t="shared" si="184"/>
        <v>0.25303706974187734</v>
      </c>
    </row>
    <row r="2252" spans="1:36" x14ac:dyDescent="0.3">
      <c r="A2252" s="17">
        <v>0</v>
      </c>
      <c r="B2252" s="17">
        <v>0</v>
      </c>
      <c r="C2252" s="17">
        <v>2</v>
      </c>
      <c r="D2252" s="17">
        <v>34875</v>
      </c>
      <c r="E2252" s="17">
        <v>2013</v>
      </c>
      <c r="F2252" s="17">
        <v>0</v>
      </c>
      <c r="G2252" s="18">
        <f t="shared" ca="1" si="181"/>
        <v>3.3568752021296298E-2</v>
      </c>
      <c r="AA2252">
        <f t="shared" si="180"/>
        <v>34875</v>
      </c>
      <c r="AB2252">
        <f t="shared" si="182"/>
        <v>1216265625</v>
      </c>
      <c r="AC2252">
        <f t="shared" si="183"/>
        <v>42417263671875</v>
      </c>
      <c r="AJ2252" s="2">
        <f t="shared" si="184"/>
        <v>0.25303706974187734</v>
      </c>
    </row>
    <row r="2253" spans="1:36" x14ac:dyDescent="0.3">
      <c r="A2253" s="17">
        <v>0</v>
      </c>
      <c r="B2253" s="17">
        <v>0</v>
      </c>
      <c r="C2253" s="17">
        <v>2</v>
      </c>
      <c r="D2253" s="17">
        <v>34878</v>
      </c>
      <c r="E2253" s="17">
        <v>2013</v>
      </c>
      <c r="F2253" s="17">
        <v>0</v>
      </c>
      <c r="G2253" s="18">
        <f t="shared" ca="1" si="181"/>
        <v>-4.4507710991509956E-2</v>
      </c>
      <c r="AA2253">
        <f t="shared" si="180"/>
        <v>34878</v>
      </c>
      <c r="AB2253">
        <f t="shared" si="182"/>
        <v>1216474884</v>
      </c>
      <c r="AC2253">
        <f t="shared" si="183"/>
        <v>42428211004152</v>
      </c>
      <c r="AJ2253" s="2">
        <f t="shared" si="184"/>
        <v>0.25308058456738713</v>
      </c>
    </row>
    <row r="2254" spans="1:36" x14ac:dyDescent="0.3">
      <c r="A2254" s="17">
        <v>0</v>
      </c>
      <c r="B2254" s="17">
        <v>0</v>
      </c>
      <c r="C2254" s="17">
        <v>2</v>
      </c>
      <c r="D2254" s="17">
        <v>34885</v>
      </c>
      <c r="E2254" s="17">
        <v>2013</v>
      </c>
      <c r="F2254" s="17">
        <v>1</v>
      </c>
      <c r="G2254" s="18">
        <f t="shared" ca="1" si="181"/>
        <v>0.95649326119999167</v>
      </c>
      <c r="AA2254">
        <f t="shared" si="180"/>
        <v>34885</v>
      </c>
      <c r="AB2254">
        <f t="shared" si="182"/>
        <v>1216963225</v>
      </c>
      <c r="AC2254">
        <f t="shared" si="183"/>
        <v>42453762104125</v>
      </c>
      <c r="AJ2254" s="2">
        <f t="shared" si="184"/>
        <v>0.25318218021770689</v>
      </c>
    </row>
    <row r="2255" spans="1:36" x14ac:dyDescent="0.3">
      <c r="A2255" s="17">
        <v>0</v>
      </c>
      <c r="B2255" s="17">
        <v>0</v>
      </c>
      <c r="C2255" s="17">
        <v>2</v>
      </c>
      <c r="D2255" s="17">
        <v>34885</v>
      </c>
      <c r="E2255" s="17">
        <v>2013</v>
      </c>
      <c r="F2255" s="17">
        <v>1</v>
      </c>
      <c r="G2255" s="18">
        <f t="shared" ca="1" si="181"/>
        <v>1.0107765234816677</v>
      </c>
      <c r="AA2255">
        <f t="shared" si="180"/>
        <v>34885</v>
      </c>
      <c r="AB2255">
        <f t="shared" si="182"/>
        <v>1216963225</v>
      </c>
      <c r="AC2255">
        <f t="shared" si="183"/>
        <v>42453762104125</v>
      </c>
      <c r="AJ2255" s="2">
        <f t="shared" si="184"/>
        <v>0.25318218021770689</v>
      </c>
    </row>
    <row r="2256" spans="1:36" x14ac:dyDescent="0.3">
      <c r="A2256" s="17">
        <v>1</v>
      </c>
      <c r="B2256" s="17">
        <v>0</v>
      </c>
      <c r="C2256" s="17">
        <v>6</v>
      </c>
      <c r="D2256" s="17">
        <v>34915</v>
      </c>
      <c r="E2256" s="17">
        <v>2013</v>
      </c>
      <c r="F2256" s="17">
        <v>0</v>
      </c>
      <c r="G2256" s="18">
        <f t="shared" ca="1" si="181"/>
        <v>-1.2898520938525471E-2</v>
      </c>
      <c r="AA2256">
        <f t="shared" si="180"/>
        <v>34915</v>
      </c>
      <c r="AB2256">
        <f t="shared" si="182"/>
        <v>1219057225</v>
      </c>
      <c r="AC2256">
        <f t="shared" si="183"/>
        <v>42563383010875</v>
      </c>
      <c r="AJ2256" s="2">
        <f t="shared" si="184"/>
        <v>0.2536185591372736</v>
      </c>
    </row>
    <row r="2257" spans="1:36" x14ac:dyDescent="0.3">
      <c r="A2257" s="17">
        <v>1</v>
      </c>
      <c r="B2257" s="17">
        <v>0</v>
      </c>
      <c r="C2257" s="17">
        <v>6</v>
      </c>
      <c r="D2257" s="17">
        <v>34915</v>
      </c>
      <c r="E2257" s="17">
        <v>2013</v>
      </c>
      <c r="F2257" s="17">
        <v>1</v>
      </c>
      <c r="G2257" s="18">
        <f t="shared" ca="1" si="181"/>
        <v>0.97890993049292663</v>
      </c>
      <c r="AA2257">
        <f t="shared" si="180"/>
        <v>34915</v>
      </c>
      <c r="AB2257">
        <f t="shared" si="182"/>
        <v>1219057225</v>
      </c>
      <c r="AC2257">
        <f t="shared" si="183"/>
        <v>42563383010875</v>
      </c>
      <c r="AJ2257" s="2">
        <f t="shared" si="184"/>
        <v>0.2536185591372736</v>
      </c>
    </row>
    <row r="2258" spans="1:36" x14ac:dyDescent="0.3">
      <c r="A2258" s="17">
        <v>0</v>
      </c>
      <c r="B2258" s="17">
        <v>0</v>
      </c>
      <c r="C2258" s="17">
        <v>6</v>
      </c>
      <c r="D2258" s="17">
        <v>34930</v>
      </c>
      <c r="E2258" s="17">
        <v>2013</v>
      </c>
      <c r="F2258" s="17">
        <v>0</v>
      </c>
      <c r="G2258" s="18">
        <f t="shared" ca="1" si="181"/>
        <v>-3.7706189262050632E-2</v>
      </c>
      <c r="AA2258">
        <f t="shared" si="180"/>
        <v>34930</v>
      </c>
      <c r="AB2258">
        <f t="shared" si="182"/>
        <v>1220104900</v>
      </c>
      <c r="AC2258">
        <f t="shared" si="183"/>
        <v>42618264157000</v>
      </c>
      <c r="AJ2258" s="2">
        <f t="shared" si="184"/>
        <v>0.25383733847416967</v>
      </c>
    </row>
    <row r="2259" spans="1:36" x14ac:dyDescent="0.3">
      <c r="A2259" s="17">
        <v>1</v>
      </c>
      <c r="B2259" s="17">
        <v>0</v>
      </c>
      <c r="C2259" s="17">
        <v>7</v>
      </c>
      <c r="D2259" s="17">
        <v>34935</v>
      </c>
      <c r="E2259" s="17">
        <v>2013</v>
      </c>
      <c r="F2259" s="17">
        <v>0</v>
      </c>
      <c r="G2259" s="18">
        <f t="shared" ca="1" si="181"/>
        <v>-1.783042819068693E-2</v>
      </c>
      <c r="AA2259">
        <f t="shared" si="180"/>
        <v>34935</v>
      </c>
      <c r="AB2259">
        <f t="shared" si="182"/>
        <v>1220454225</v>
      </c>
      <c r="AC2259">
        <f t="shared" si="183"/>
        <v>42636568350375</v>
      </c>
      <c r="AJ2259" s="2">
        <f t="shared" si="184"/>
        <v>0.25391035239827231</v>
      </c>
    </row>
    <row r="2260" spans="1:36" x14ac:dyDescent="0.3">
      <c r="A2260" s="17">
        <v>0</v>
      </c>
      <c r="B2260" s="17">
        <v>0</v>
      </c>
      <c r="C2260" s="17">
        <v>6</v>
      </c>
      <c r="D2260" s="17">
        <v>34935</v>
      </c>
      <c r="E2260" s="17">
        <v>2013</v>
      </c>
      <c r="F2260" s="17">
        <v>0</v>
      </c>
      <c r="G2260" s="18">
        <f t="shared" ca="1" si="181"/>
        <v>3.1220766625886187E-2</v>
      </c>
      <c r="AA2260">
        <f t="shared" si="180"/>
        <v>34935</v>
      </c>
      <c r="AB2260">
        <f t="shared" si="182"/>
        <v>1220454225</v>
      </c>
      <c r="AC2260">
        <f t="shared" si="183"/>
        <v>42636568350375</v>
      </c>
      <c r="AJ2260" s="2">
        <f t="shared" si="184"/>
        <v>0.25391035239827231</v>
      </c>
    </row>
    <row r="2261" spans="1:36" x14ac:dyDescent="0.3">
      <c r="A2261" s="17">
        <v>1</v>
      </c>
      <c r="B2261" s="17">
        <v>0</v>
      </c>
      <c r="C2261" s="17">
        <v>2</v>
      </c>
      <c r="D2261" s="17">
        <v>34941</v>
      </c>
      <c r="E2261" s="17">
        <v>2013</v>
      </c>
      <c r="F2261" s="17">
        <v>0</v>
      </c>
      <c r="G2261" s="18">
        <f t="shared" ca="1" si="181"/>
        <v>-1.6204485297105099E-2</v>
      </c>
      <c r="AA2261">
        <f t="shared" si="180"/>
        <v>34941</v>
      </c>
      <c r="AB2261">
        <f t="shared" si="182"/>
        <v>1220873481</v>
      </c>
      <c r="AC2261">
        <f t="shared" si="183"/>
        <v>42658540299621</v>
      </c>
      <c r="AJ2261" s="2">
        <f t="shared" si="184"/>
        <v>0.25399802687362294</v>
      </c>
    </row>
    <row r="2262" spans="1:36" x14ac:dyDescent="0.3">
      <c r="A2262" s="17">
        <v>1</v>
      </c>
      <c r="B2262" s="17">
        <v>0</v>
      </c>
      <c r="C2262" s="17">
        <v>4</v>
      </c>
      <c r="D2262" s="17">
        <v>35040</v>
      </c>
      <c r="E2262" s="17">
        <v>2013</v>
      </c>
      <c r="F2262" s="17">
        <v>1</v>
      </c>
      <c r="G2262" s="18">
        <f t="shared" ca="1" si="181"/>
        <v>1.0234012593457773</v>
      </c>
      <c r="AA2262">
        <f t="shared" si="180"/>
        <v>35040</v>
      </c>
      <c r="AB2262">
        <f t="shared" si="182"/>
        <v>1227801600</v>
      </c>
      <c r="AC2262">
        <f t="shared" si="183"/>
        <v>43022168064000</v>
      </c>
      <c r="AJ2262" s="2">
        <f t="shared" si="184"/>
        <v>0.25545377434406047</v>
      </c>
    </row>
    <row r="2263" spans="1:36" x14ac:dyDescent="0.3">
      <c r="A2263" s="17">
        <v>0</v>
      </c>
      <c r="B2263" s="17">
        <v>0</v>
      </c>
      <c r="C2263" s="17">
        <v>2</v>
      </c>
      <c r="D2263" s="17">
        <v>35041</v>
      </c>
      <c r="E2263" s="17">
        <v>2013</v>
      </c>
      <c r="F2263" s="17">
        <v>0</v>
      </c>
      <c r="G2263" s="18">
        <f t="shared" ca="1" si="181"/>
        <v>-4.9568408774203349E-2</v>
      </c>
      <c r="AA2263">
        <f t="shared" si="180"/>
        <v>35041</v>
      </c>
      <c r="AB2263">
        <f t="shared" si="182"/>
        <v>1227871681</v>
      </c>
      <c r="AC2263">
        <f t="shared" si="183"/>
        <v>43025851573921</v>
      </c>
      <c r="AJ2263" s="2">
        <f t="shared" si="184"/>
        <v>0.25546856677449403</v>
      </c>
    </row>
    <row r="2264" spans="1:36" x14ac:dyDescent="0.3">
      <c r="A2264" s="17">
        <v>0</v>
      </c>
      <c r="B2264" s="17">
        <v>0</v>
      </c>
      <c r="C2264" s="17">
        <v>3</v>
      </c>
      <c r="D2264" s="17">
        <v>35055</v>
      </c>
      <c r="E2264" s="17">
        <v>2013</v>
      </c>
      <c r="F2264" s="17">
        <v>0</v>
      </c>
      <c r="G2264" s="18">
        <f t="shared" ca="1" si="181"/>
        <v>2.7430581564446079E-2</v>
      </c>
      <c r="AA2264">
        <f t="shared" si="180"/>
        <v>35055</v>
      </c>
      <c r="AB2264">
        <f t="shared" si="182"/>
        <v>1228853025</v>
      </c>
      <c r="AC2264">
        <f t="shared" si="183"/>
        <v>43077442791375</v>
      </c>
      <c r="AJ2264" s="2">
        <f t="shared" si="184"/>
        <v>0.25567584584009717</v>
      </c>
    </row>
    <row r="2265" spans="1:36" x14ac:dyDescent="0.3">
      <c r="A2265" s="17">
        <v>0</v>
      </c>
      <c r="B2265" s="17">
        <v>0</v>
      </c>
      <c r="C2265" s="17">
        <v>5</v>
      </c>
      <c r="D2265" s="17">
        <v>35090</v>
      </c>
      <c r="E2265" s="17">
        <v>2013</v>
      </c>
      <c r="F2265" s="17">
        <v>0</v>
      </c>
      <c r="G2265" s="18">
        <f t="shared" ca="1" si="181"/>
        <v>3.8887270879151059E-2</v>
      </c>
      <c r="AA2265">
        <f t="shared" si="180"/>
        <v>35090</v>
      </c>
      <c r="AB2265">
        <f t="shared" si="182"/>
        <v>1231308100</v>
      </c>
      <c r="AC2265">
        <f t="shared" si="183"/>
        <v>43206601229000</v>
      </c>
      <c r="AJ2265" s="2">
        <f t="shared" si="184"/>
        <v>0.25619555619123391</v>
      </c>
    </row>
    <row r="2266" spans="1:36" x14ac:dyDescent="0.3">
      <c r="A2266" s="17">
        <v>0</v>
      </c>
      <c r="B2266" s="17">
        <v>0</v>
      </c>
      <c r="C2266" s="17">
        <v>3</v>
      </c>
      <c r="D2266" s="17">
        <v>35109</v>
      </c>
      <c r="E2266" s="17">
        <v>2013</v>
      </c>
      <c r="F2266" s="17">
        <v>0</v>
      </c>
      <c r="G2266" s="18">
        <f t="shared" ca="1" si="181"/>
        <v>3.5956777784447225E-2</v>
      </c>
      <c r="AA2266">
        <f t="shared" si="180"/>
        <v>35109</v>
      </c>
      <c r="AB2266">
        <f t="shared" si="182"/>
        <v>1232641881</v>
      </c>
      <c r="AC2266">
        <f t="shared" si="183"/>
        <v>43276823800029</v>
      </c>
      <c r="AJ2266" s="2">
        <f t="shared" si="184"/>
        <v>0.25647859087936042</v>
      </c>
    </row>
    <row r="2267" spans="1:36" x14ac:dyDescent="0.3">
      <c r="A2267" s="17">
        <v>0</v>
      </c>
      <c r="B2267" s="17">
        <v>0</v>
      </c>
      <c r="C2267" s="17">
        <v>3</v>
      </c>
      <c r="D2267" s="17">
        <v>35109</v>
      </c>
      <c r="E2267" s="17">
        <v>2013</v>
      </c>
      <c r="F2267" s="17">
        <v>0</v>
      </c>
      <c r="G2267" s="18">
        <f t="shared" ca="1" si="181"/>
        <v>2.8463565001607107E-2</v>
      </c>
      <c r="AA2267">
        <f t="shared" si="180"/>
        <v>35109</v>
      </c>
      <c r="AB2267">
        <f t="shared" si="182"/>
        <v>1232641881</v>
      </c>
      <c r="AC2267">
        <f t="shared" si="183"/>
        <v>43276823800029</v>
      </c>
      <c r="AJ2267" s="2">
        <f t="shared" si="184"/>
        <v>0.25647859087936042</v>
      </c>
    </row>
    <row r="2268" spans="1:36" x14ac:dyDescent="0.3">
      <c r="A2268" s="17">
        <v>1</v>
      </c>
      <c r="B2268" s="17">
        <v>0</v>
      </c>
      <c r="C2268" s="17">
        <v>1</v>
      </c>
      <c r="D2268" s="17">
        <v>35115</v>
      </c>
      <c r="E2268" s="17">
        <v>2013</v>
      </c>
      <c r="F2268" s="17">
        <v>0</v>
      </c>
      <c r="G2268" s="18">
        <f t="shared" ca="1" si="181"/>
        <v>3.8538616206998555E-2</v>
      </c>
      <c r="AA2268">
        <f t="shared" si="180"/>
        <v>35115</v>
      </c>
      <c r="AB2268">
        <f t="shared" si="182"/>
        <v>1233063225</v>
      </c>
      <c r="AC2268">
        <f t="shared" si="183"/>
        <v>43299015145875</v>
      </c>
      <c r="AJ2268" s="2">
        <f t="shared" si="184"/>
        <v>0.25656810290234633</v>
      </c>
    </row>
    <row r="2269" spans="1:36" x14ac:dyDescent="0.3">
      <c r="A2269" s="17">
        <v>1</v>
      </c>
      <c r="B2269" s="17">
        <v>0</v>
      </c>
      <c r="C2269" s="17">
        <v>5</v>
      </c>
      <c r="D2269" s="17">
        <v>35185</v>
      </c>
      <c r="E2269" s="17">
        <v>2013</v>
      </c>
      <c r="F2269" s="17">
        <v>1</v>
      </c>
      <c r="G2269" s="18">
        <f t="shared" ca="1" si="181"/>
        <v>1.0046265738583444</v>
      </c>
      <c r="AA2269">
        <f t="shared" si="180"/>
        <v>35185</v>
      </c>
      <c r="AB2269">
        <f t="shared" si="182"/>
        <v>1237984225</v>
      </c>
      <c r="AC2269">
        <f t="shared" si="183"/>
        <v>43558474956625</v>
      </c>
      <c r="AJ2269" s="2">
        <f t="shared" si="184"/>
        <v>0.25761712343532672</v>
      </c>
    </row>
    <row r="2270" spans="1:36" x14ac:dyDescent="0.3">
      <c r="A2270" s="17">
        <v>1</v>
      </c>
      <c r="B2270" s="17">
        <v>0</v>
      </c>
      <c r="C2270" s="17">
        <v>4</v>
      </c>
      <c r="D2270" s="17">
        <v>35195</v>
      </c>
      <c r="E2270" s="17">
        <v>2013</v>
      </c>
      <c r="F2270" s="17">
        <v>0</v>
      </c>
      <c r="G2270" s="18">
        <f t="shared" ca="1" si="181"/>
        <v>-1.8197068390461747E-2</v>
      </c>
      <c r="AA2270">
        <f t="shared" si="180"/>
        <v>35195</v>
      </c>
      <c r="AB2270">
        <f t="shared" si="182"/>
        <v>1238688025</v>
      </c>
      <c r="AC2270">
        <f t="shared" si="183"/>
        <v>43595625039875</v>
      </c>
      <c r="AJ2270" s="2">
        <f t="shared" si="184"/>
        <v>0.25776769355155327</v>
      </c>
    </row>
    <row r="2271" spans="1:36" x14ac:dyDescent="0.3">
      <c r="A2271" s="17">
        <v>0</v>
      </c>
      <c r="B2271" s="17">
        <v>0</v>
      </c>
      <c r="C2271" s="17">
        <v>4</v>
      </c>
      <c r="D2271" s="17">
        <v>35255</v>
      </c>
      <c r="E2271" s="17">
        <v>2013</v>
      </c>
      <c r="F2271" s="17">
        <v>0</v>
      </c>
      <c r="G2271" s="18">
        <f t="shared" ca="1" si="181"/>
        <v>4.2024282418299842E-2</v>
      </c>
      <c r="AA2271">
        <f t="shared" si="180"/>
        <v>35255</v>
      </c>
      <c r="AB2271">
        <f t="shared" si="182"/>
        <v>1242915025</v>
      </c>
      <c r="AC2271">
        <f t="shared" si="183"/>
        <v>43818969206375</v>
      </c>
      <c r="AJ2271" s="2">
        <f t="shared" si="184"/>
        <v>0.25867485245734934</v>
      </c>
    </row>
    <row r="2272" spans="1:36" x14ac:dyDescent="0.3">
      <c r="A2272" s="17">
        <v>0</v>
      </c>
      <c r="B2272" s="17">
        <v>0</v>
      </c>
      <c r="C2272" s="17">
        <v>7</v>
      </c>
      <c r="D2272" s="17">
        <v>35295</v>
      </c>
      <c r="E2272" s="17">
        <v>2013</v>
      </c>
      <c r="F2272" s="17">
        <v>0</v>
      </c>
      <c r="G2272" s="18">
        <f t="shared" ca="1" si="181"/>
        <v>-3.9396624825479232E-2</v>
      </c>
      <c r="AA2272">
        <f t="shared" si="180"/>
        <v>35295</v>
      </c>
      <c r="AB2272">
        <f t="shared" si="182"/>
        <v>1245737025</v>
      </c>
      <c r="AC2272">
        <f t="shared" si="183"/>
        <v>43968288297375</v>
      </c>
      <c r="AJ2272" s="2">
        <f t="shared" si="184"/>
        <v>0.25928319311535719</v>
      </c>
    </row>
    <row r="2273" spans="1:36" x14ac:dyDescent="0.3">
      <c r="A2273" s="17">
        <v>0</v>
      </c>
      <c r="B2273" s="17">
        <v>0</v>
      </c>
      <c r="C2273" s="17">
        <v>1</v>
      </c>
      <c r="D2273" s="17">
        <v>35335</v>
      </c>
      <c r="E2273" s="17">
        <v>2013</v>
      </c>
      <c r="F2273" s="17">
        <v>0</v>
      </c>
      <c r="G2273" s="18">
        <f t="shared" ca="1" si="181"/>
        <v>-4.1564495652598125E-3</v>
      </c>
      <c r="AA2273">
        <f t="shared" si="180"/>
        <v>35335</v>
      </c>
      <c r="AB2273">
        <f t="shared" si="182"/>
        <v>1248562225</v>
      </c>
      <c r="AC2273">
        <f t="shared" si="183"/>
        <v>44117946220375</v>
      </c>
      <c r="AJ2273" s="2">
        <f t="shared" si="184"/>
        <v>0.25989439621514299</v>
      </c>
    </row>
    <row r="2274" spans="1:36" x14ac:dyDescent="0.3">
      <c r="A2274" s="17">
        <v>0</v>
      </c>
      <c r="B2274" s="17">
        <v>0</v>
      </c>
      <c r="C2274" s="17">
        <v>4</v>
      </c>
      <c r="D2274" s="17">
        <v>35355</v>
      </c>
      <c r="E2274" s="17">
        <v>2013</v>
      </c>
      <c r="F2274" s="17">
        <v>0</v>
      </c>
      <c r="G2274" s="18">
        <f t="shared" ca="1" si="181"/>
        <v>2.1151479311872889E-2</v>
      </c>
      <c r="AA2274">
        <f t="shared" si="180"/>
        <v>35355</v>
      </c>
      <c r="AB2274">
        <f t="shared" si="182"/>
        <v>1249976025</v>
      </c>
      <c r="AC2274">
        <f t="shared" si="183"/>
        <v>44192902363875</v>
      </c>
      <c r="AJ2274" s="2">
        <f t="shared" si="184"/>
        <v>0.2602010733231479</v>
      </c>
    </row>
    <row r="2275" spans="1:36" x14ac:dyDescent="0.3">
      <c r="A2275" s="17">
        <v>0</v>
      </c>
      <c r="B2275" s="17">
        <v>0</v>
      </c>
      <c r="C2275" s="17">
        <v>4</v>
      </c>
      <c r="D2275" s="17">
        <v>35355</v>
      </c>
      <c r="E2275" s="17">
        <v>2013</v>
      </c>
      <c r="F2275" s="17">
        <v>0</v>
      </c>
      <c r="G2275" s="18">
        <f t="shared" ca="1" si="181"/>
        <v>7.8025830462156616E-3</v>
      </c>
      <c r="AA2275">
        <f t="shared" si="180"/>
        <v>35355</v>
      </c>
      <c r="AB2275">
        <f t="shared" si="182"/>
        <v>1249976025</v>
      </c>
      <c r="AC2275">
        <f t="shared" si="183"/>
        <v>44192902363875</v>
      </c>
      <c r="AJ2275" s="2">
        <f t="shared" si="184"/>
        <v>0.2602010733231479</v>
      </c>
    </row>
    <row r="2276" spans="1:36" x14ac:dyDescent="0.3">
      <c r="A2276" s="17">
        <v>0</v>
      </c>
      <c r="B2276" s="17">
        <v>0</v>
      </c>
      <c r="C2276" s="17">
        <v>4</v>
      </c>
      <c r="D2276" s="17">
        <v>35355</v>
      </c>
      <c r="E2276" s="17">
        <v>2013</v>
      </c>
      <c r="F2276" s="17">
        <v>0</v>
      </c>
      <c r="G2276" s="18">
        <f t="shared" ca="1" si="181"/>
        <v>-2.0311945313787216E-2</v>
      </c>
      <c r="AA2276">
        <f t="shared" si="180"/>
        <v>35355</v>
      </c>
      <c r="AB2276">
        <f t="shared" si="182"/>
        <v>1249976025</v>
      </c>
      <c r="AC2276">
        <f t="shared" si="183"/>
        <v>44192902363875</v>
      </c>
      <c r="AJ2276" s="2">
        <f t="shared" si="184"/>
        <v>0.2602010733231479</v>
      </c>
    </row>
    <row r="2277" spans="1:36" x14ac:dyDescent="0.3">
      <c r="A2277" s="17">
        <v>0</v>
      </c>
      <c r="B2277" s="17">
        <v>0</v>
      </c>
      <c r="C2277" s="17">
        <v>4</v>
      </c>
      <c r="D2277" s="17">
        <v>35355</v>
      </c>
      <c r="E2277" s="17">
        <v>2013</v>
      </c>
      <c r="F2277" s="17">
        <v>0</v>
      </c>
      <c r="G2277" s="18">
        <f t="shared" ca="1" si="181"/>
        <v>-4.6088663749743186E-2</v>
      </c>
      <c r="AA2277">
        <f t="shared" si="180"/>
        <v>35355</v>
      </c>
      <c r="AB2277">
        <f t="shared" si="182"/>
        <v>1249976025</v>
      </c>
      <c r="AC2277">
        <f t="shared" si="183"/>
        <v>44192902363875</v>
      </c>
      <c r="AJ2277" s="2">
        <f t="shared" si="184"/>
        <v>0.2602010733231479</v>
      </c>
    </row>
    <row r="2278" spans="1:36" x14ac:dyDescent="0.3">
      <c r="A2278" s="17">
        <v>1</v>
      </c>
      <c r="B2278" s="17">
        <v>0</v>
      </c>
      <c r="C2278" s="17">
        <v>2</v>
      </c>
      <c r="D2278" s="17">
        <v>35355</v>
      </c>
      <c r="E2278" s="17">
        <v>2013</v>
      </c>
      <c r="F2278" s="17">
        <v>1</v>
      </c>
      <c r="G2278" s="18">
        <f t="shared" ca="1" si="181"/>
        <v>0.99663797265358878</v>
      </c>
      <c r="AA2278">
        <f t="shared" si="180"/>
        <v>35355</v>
      </c>
      <c r="AB2278">
        <f t="shared" si="182"/>
        <v>1249976025</v>
      </c>
      <c r="AC2278">
        <f t="shared" si="183"/>
        <v>44192902363875</v>
      </c>
      <c r="AJ2278" s="2">
        <f t="shared" si="184"/>
        <v>0.2602010733231479</v>
      </c>
    </row>
    <row r="2279" spans="1:36" x14ac:dyDescent="0.3">
      <c r="A2279" s="17">
        <v>0</v>
      </c>
      <c r="B2279" s="17">
        <v>0</v>
      </c>
      <c r="C2279" s="17">
        <v>3</v>
      </c>
      <c r="D2279" s="17">
        <v>35365</v>
      </c>
      <c r="E2279" s="17">
        <v>2013</v>
      </c>
      <c r="F2279" s="17">
        <v>0</v>
      </c>
      <c r="G2279" s="18">
        <f t="shared" ca="1" si="181"/>
        <v>-2.3176845507104606E-2</v>
      </c>
      <c r="AA2279">
        <f t="shared" si="180"/>
        <v>35365</v>
      </c>
      <c r="AB2279">
        <f t="shared" si="182"/>
        <v>1250683225</v>
      </c>
      <c r="AC2279">
        <f t="shared" si="183"/>
        <v>44230412252125</v>
      </c>
      <c r="AJ2279" s="2">
        <f t="shared" si="184"/>
        <v>0.26035468114160609</v>
      </c>
    </row>
    <row r="2280" spans="1:36" x14ac:dyDescent="0.3">
      <c r="A2280" s="17">
        <v>1</v>
      </c>
      <c r="B2280" s="17">
        <v>0</v>
      </c>
      <c r="C2280" s="17">
        <v>5</v>
      </c>
      <c r="D2280" s="17">
        <v>35418</v>
      </c>
      <c r="E2280" s="17">
        <v>2013</v>
      </c>
      <c r="F2280" s="17">
        <v>1</v>
      </c>
      <c r="G2280" s="18">
        <f t="shared" ca="1" si="181"/>
        <v>1.0121329978093871</v>
      </c>
      <c r="AA2280">
        <f t="shared" si="180"/>
        <v>35418</v>
      </c>
      <c r="AB2280">
        <f t="shared" si="182"/>
        <v>1254434724</v>
      </c>
      <c r="AC2280">
        <f t="shared" si="183"/>
        <v>44429569054632</v>
      </c>
      <c r="AJ2280" s="2">
        <f t="shared" si="184"/>
        <v>0.26117180444075372</v>
      </c>
    </row>
    <row r="2281" spans="1:36" x14ac:dyDescent="0.3">
      <c r="A2281" s="17">
        <v>1</v>
      </c>
      <c r="B2281" s="17">
        <v>0</v>
      </c>
      <c r="C2281" s="17">
        <v>3</v>
      </c>
      <c r="D2281" s="17">
        <v>35425</v>
      </c>
      <c r="E2281" s="17">
        <v>2013</v>
      </c>
      <c r="F2281" s="17">
        <v>0</v>
      </c>
      <c r="G2281" s="18">
        <f t="shared" ca="1" si="181"/>
        <v>-9.281439952453719E-3</v>
      </c>
      <c r="AA2281">
        <f t="shared" si="180"/>
        <v>35425</v>
      </c>
      <c r="AB2281">
        <f t="shared" si="182"/>
        <v>1254930625</v>
      </c>
      <c r="AC2281">
        <f t="shared" si="183"/>
        <v>44455917390625</v>
      </c>
      <c r="AJ2281" s="2">
        <f t="shared" si="184"/>
        <v>0.26128010450344186</v>
      </c>
    </row>
    <row r="2282" spans="1:36" x14ac:dyDescent="0.3">
      <c r="A2282" s="17">
        <v>0</v>
      </c>
      <c r="B2282" s="17">
        <v>0</v>
      </c>
      <c r="C2282" s="17">
        <v>5</v>
      </c>
      <c r="D2282" s="17">
        <v>35435</v>
      </c>
      <c r="E2282" s="17">
        <v>2013</v>
      </c>
      <c r="F2282" s="17">
        <v>0</v>
      </c>
      <c r="G2282" s="18">
        <f t="shared" ca="1" si="181"/>
        <v>4.5995797106110382E-2</v>
      </c>
      <c r="AA2282">
        <f t="shared" si="180"/>
        <v>35435</v>
      </c>
      <c r="AB2282">
        <f t="shared" si="182"/>
        <v>1255639225</v>
      </c>
      <c r="AC2282">
        <f t="shared" si="183"/>
        <v>44493575937875</v>
      </c>
      <c r="AJ2282" s="2">
        <f t="shared" si="184"/>
        <v>0.2614349721387369</v>
      </c>
    </row>
    <row r="2283" spans="1:36" x14ac:dyDescent="0.3">
      <c r="A2283" s="17">
        <v>0</v>
      </c>
      <c r="B2283" s="17">
        <v>0</v>
      </c>
      <c r="C2283" s="17">
        <v>1</v>
      </c>
      <c r="D2283" s="17">
        <v>35475</v>
      </c>
      <c r="E2283" s="17">
        <v>2013</v>
      </c>
      <c r="F2283" s="17">
        <v>0</v>
      </c>
      <c r="G2283" s="18">
        <f t="shared" ca="1" si="181"/>
        <v>2.0386315419796741E-2</v>
      </c>
      <c r="AA2283">
        <f t="shared" si="180"/>
        <v>35475</v>
      </c>
      <c r="AB2283">
        <f t="shared" si="182"/>
        <v>1258475625</v>
      </c>
      <c r="AC2283">
        <f t="shared" si="183"/>
        <v>44644422796875</v>
      </c>
      <c r="AJ2283" s="2">
        <f t="shared" si="184"/>
        <v>0.2620562477743672</v>
      </c>
    </row>
    <row r="2284" spans="1:36" x14ac:dyDescent="0.3">
      <c r="A2284" s="17">
        <v>0</v>
      </c>
      <c r="B2284" s="17">
        <v>0</v>
      </c>
      <c r="C2284" s="17">
        <v>5</v>
      </c>
      <c r="D2284" s="17">
        <v>35475</v>
      </c>
      <c r="E2284" s="17">
        <v>2013</v>
      </c>
      <c r="F2284" s="17">
        <v>0</v>
      </c>
      <c r="G2284" s="18">
        <f t="shared" ca="1" si="181"/>
        <v>-2.6274543492655636E-2</v>
      </c>
      <c r="AA2284">
        <f t="shared" si="180"/>
        <v>35475</v>
      </c>
      <c r="AB2284">
        <f t="shared" si="182"/>
        <v>1258475625</v>
      </c>
      <c r="AC2284">
        <f t="shared" si="183"/>
        <v>44644422796875</v>
      </c>
      <c r="AJ2284" s="2">
        <f t="shared" si="184"/>
        <v>0.2620562477743672</v>
      </c>
    </row>
    <row r="2285" spans="1:36" x14ac:dyDescent="0.3">
      <c r="A2285" s="17">
        <v>0</v>
      </c>
      <c r="B2285" s="17">
        <v>0</v>
      </c>
      <c r="C2285" s="17">
        <v>3</v>
      </c>
      <c r="D2285" s="17">
        <v>35477</v>
      </c>
      <c r="E2285" s="17">
        <v>2013</v>
      </c>
      <c r="F2285" s="17">
        <v>0</v>
      </c>
      <c r="G2285" s="18">
        <f t="shared" ca="1" si="181"/>
        <v>-4.6347428174206229E-2</v>
      </c>
      <c r="AA2285">
        <f t="shared" si="180"/>
        <v>35477</v>
      </c>
      <c r="AB2285">
        <f t="shared" si="182"/>
        <v>1258617529</v>
      </c>
      <c r="AC2285">
        <f t="shared" si="183"/>
        <v>44651974076333</v>
      </c>
      <c r="AJ2285" s="2">
        <f t="shared" si="184"/>
        <v>0.26208738744810067</v>
      </c>
    </row>
    <row r="2286" spans="1:36" x14ac:dyDescent="0.3">
      <c r="A2286" s="17">
        <v>1</v>
      </c>
      <c r="B2286" s="17">
        <v>0</v>
      </c>
      <c r="C2286" s="17">
        <v>2</v>
      </c>
      <c r="D2286" s="17">
        <v>35477</v>
      </c>
      <c r="E2286" s="17">
        <v>2013</v>
      </c>
      <c r="F2286" s="17">
        <v>1</v>
      </c>
      <c r="G2286" s="18">
        <f t="shared" ca="1" si="181"/>
        <v>0.95449129606431027</v>
      </c>
      <c r="AA2286">
        <f t="shared" si="180"/>
        <v>35477</v>
      </c>
      <c r="AB2286">
        <f t="shared" si="182"/>
        <v>1258617529</v>
      </c>
      <c r="AC2286">
        <f t="shared" si="183"/>
        <v>44651974076333</v>
      </c>
      <c r="AJ2286" s="2">
        <f t="shared" si="184"/>
        <v>0.26208738744810067</v>
      </c>
    </row>
    <row r="2287" spans="1:36" x14ac:dyDescent="0.3">
      <c r="A2287" s="17">
        <v>1</v>
      </c>
      <c r="B2287" s="17">
        <v>0</v>
      </c>
      <c r="C2287" s="17">
        <v>4</v>
      </c>
      <c r="D2287" s="17">
        <v>35483</v>
      </c>
      <c r="E2287" s="17">
        <v>2013</v>
      </c>
      <c r="F2287" s="17">
        <v>0</v>
      </c>
      <c r="G2287" s="18">
        <f t="shared" ca="1" si="181"/>
        <v>-4.2199038077148504E-2</v>
      </c>
      <c r="AA2287">
        <f t="shared" si="180"/>
        <v>35483</v>
      </c>
      <c r="AB2287">
        <f t="shared" si="182"/>
        <v>1259043289</v>
      </c>
      <c r="AC2287">
        <f t="shared" si="183"/>
        <v>44674633023587</v>
      </c>
      <c r="AJ2287" s="2">
        <f t="shared" si="184"/>
        <v>0.26218084987726564</v>
      </c>
    </row>
    <row r="2288" spans="1:36" x14ac:dyDescent="0.3">
      <c r="A2288" s="17">
        <v>1</v>
      </c>
      <c r="B2288" s="17">
        <v>0</v>
      </c>
      <c r="C2288" s="17">
        <v>2</v>
      </c>
      <c r="D2288" s="17">
        <v>35485</v>
      </c>
      <c r="E2288" s="17">
        <v>2013</v>
      </c>
      <c r="F2288" s="17">
        <v>0</v>
      </c>
      <c r="G2288" s="18">
        <f t="shared" ca="1" si="181"/>
        <v>3.2626079195530081E-2</v>
      </c>
      <c r="AA2288">
        <f t="shared" si="180"/>
        <v>35485</v>
      </c>
      <c r="AB2288">
        <f t="shared" si="182"/>
        <v>1259185225</v>
      </c>
      <c r="AC2288">
        <f t="shared" si="183"/>
        <v>44682187709125</v>
      </c>
      <c r="AJ2288" s="2">
        <f t="shared" si="184"/>
        <v>0.26221201849249876</v>
      </c>
    </row>
    <row r="2289" spans="1:36" x14ac:dyDescent="0.3">
      <c r="A2289" s="17">
        <v>0</v>
      </c>
      <c r="B2289" s="17">
        <v>0</v>
      </c>
      <c r="C2289" s="17">
        <v>7</v>
      </c>
      <c r="D2289" s="17">
        <v>35500</v>
      </c>
      <c r="E2289" s="17">
        <v>2013</v>
      </c>
      <c r="F2289" s="17">
        <v>1</v>
      </c>
      <c r="G2289" s="18">
        <f t="shared" ca="1" si="181"/>
        <v>1.0333779290865166</v>
      </c>
      <c r="AA2289">
        <f t="shared" si="180"/>
        <v>35500</v>
      </c>
      <c r="AB2289">
        <f t="shared" si="182"/>
        <v>1260250000</v>
      </c>
      <c r="AC2289">
        <f t="shared" si="183"/>
        <v>44738875000000</v>
      </c>
      <c r="AJ2289" s="2">
        <f t="shared" si="184"/>
        <v>0.26244601386179867</v>
      </c>
    </row>
    <row r="2290" spans="1:36" x14ac:dyDescent="0.3">
      <c r="A2290" s="17">
        <v>0</v>
      </c>
      <c r="B2290" s="17">
        <v>0</v>
      </c>
      <c r="C2290" s="17">
        <v>1</v>
      </c>
      <c r="D2290" s="17">
        <v>35515</v>
      </c>
      <c r="E2290" s="17">
        <v>2013</v>
      </c>
      <c r="F2290" s="17">
        <v>0</v>
      </c>
      <c r="G2290" s="18">
        <f t="shared" ca="1" si="181"/>
        <v>2.2501561756579927E-2</v>
      </c>
      <c r="AA2290">
        <f t="shared" si="180"/>
        <v>35515</v>
      </c>
      <c r="AB2290">
        <f t="shared" si="182"/>
        <v>1261315225</v>
      </c>
      <c r="AC2290">
        <f t="shared" si="183"/>
        <v>44795610215875</v>
      </c>
      <c r="AJ2290" s="2">
        <f t="shared" si="184"/>
        <v>0.26268041670298803</v>
      </c>
    </row>
    <row r="2291" spans="1:36" x14ac:dyDescent="0.3">
      <c r="A2291" s="17">
        <v>0</v>
      </c>
      <c r="B2291" s="17">
        <v>0</v>
      </c>
      <c r="C2291" s="17">
        <v>3</v>
      </c>
      <c r="D2291" s="17">
        <v>35535</v>
      </c>
      <c r="E2291" s="17">
        <v>2013</v>
      </c>
      <c r="F2291" s="17">
        <v>0</v>
      </c>
      <c r="G2291" s="18">
        <f t="shared" ca="1" si="181"/>
        <v>2.2497868738679417E-2</v>
      </c>
      <c r="AA2291">
        <f t="shared" si="180"/>
        <v>35535</v>
      </c>
      <c r="AB2291">
        <f t="shared" si="182"/>
        <v>1262736225</v>
      </c>
      <c r="AC2291">
        <f t="shared" si="183"/>
        <v>44871331755375</v>
      </c>
      <c r="AJ2291" s="2">
        <f t="shared" si="184"/>
        <v>0.26299358829461539</v>
      </c>
    </row>
    <row r="2292" spans="1:36" x14ac:dyDescent="0.3">
      <c r="A2292" s="17">
        <v>0</v>
      </c>
      <c r="B2292" s="17">
        <v>0</v>
      </c>
      <c r="C2292" s="17">
        <v>6</v>
      </c>
      <c r="D2292" s="17">
        <v>35540</v>
      </c>
      <c r="E2292" s="17">
        <v>2013</v>
      </c>
      <c r="F2292" s="17">
        <v>0</v>
      </c>
      <c r="G2292" s="18">
        <f t="shared" ca="1" si="181"/>
        <v>4.3511011092218325E-2</v>
      </c>
      <c r="AA2292">
        <f t="shared" si="180"/>
        <v>35540</v>
      </c>
      <c r="AB2292">
        <f t="shared" si="182"/>
        <v>1263091600</v>
      </c>
      <c r="AC2292">
        <f t="shared" si="183"/>
        <v>44890275464000</v>
      </c>
      <c r="AJ2292" s="2">
        <f t="shared" si="184"/>
        <v>0.26307199458001251</v>
      </c>
    </row>
    <row r="2293" spans="1:36" x14ac:dyDescent="0.3">
      <c r="A2293" s="17">
        <v>0</v>
      </c>
      <c r="B2293" s="17">
        <v>0</v>
      </c>
      <c r="C2293" s="17">
        <v>1</v>
      </c>
      <c r="D2293" s="17">
        <v>35545</v>
      </c>
      <c r="E2293" s="17">
        <v>2013</v>
      </c>
      <c r="F2293" s="17">
        <v>1</v>
      </c>
      <c r="G2293" s="18">
        <f t="shared" ca="1" si="181"/>
        <v>1.0186726031626119</v>
      </c>
      <c r="AA2293">
        <f t="shared" si="180"/>
        <v>35545</v>
      </c>
      <c r="AB2293">
        <f t="shared" si="182"/>
        <v>1263447025</v>
      </c>
      <c r="AC2293">
        <f t="shared" si="183"/>
        <v>44909224503625</v>
      </c>
      <c r="AJ2293" s="2">
        <f t="shared" si="184"/>
        <v>0.2631504462471862</v>
      </c>
    </row>
    <row r="2294" spans="1:36" x14ac:dyDescent="0.3">
      <c r="A2294" s="17">
        <v>0</v>
      </c>
      <c r="B2294" s="17">
        <v>0</v>
      </c>
      <c r="C2294" s="17">
        <v>7</v>
      </c>
      <c r="D2294" s="17">
        <v>35580</v>
      </c>
      <c r="E2294" s="17">
        <v>2013</v>
      </c>
      <c r="F2294" s="17">
        <v>0</v>
      </c>
      <c r="G2294" s="18">
        <f t="shared" ca="1" si="181"/>
        <v>4.8847137134918228E-2</v>
      </c>
      <c r="AA2294">
        <f t="shared" si="180"/>
        <v>35580</v>
      </c>
      <c r="AB2294">
        <f t="shared" si="182"/>
        <v>1265936400</v>
      </c>
      <c r="AC2294">
        <f t="shared" si="183"/>
        <v>45042017112000</v>
      </c>
      <c r="AJ2294" s="2">
        <f t="shared" si="184"/>
        <v>0.26370087973193268</v>
      </c>
    </row>
    <row r="2295" spans="1:36" x14ac:dyDescent="0.3">
      <c r="A2295" s="17">
        <v>0</v>
      </c>
      <c r="B2295" s="17">
        <v>0</v>
      </c>
      <c r="C2295" s="17">
        <v>1</v>
      </c>
      <c r="D2295" s="17">
        <v>35605</v>
      </c>
      <c r="E2295" s="17">
        <v>2013</v>
      </c>
      <c r="F2295" s="17">
        <v>0</v>
      </c>
      <c r="G2295" s="18">
        <f t="shared" ca="1" si="181"/>
        <v>-2.1442772235082331E-2</v>
      </c>
      <c r="AA2295">
        <f t="shared" si="180"/>
        <v>35605</v>
      </c>
      <c r="AB2295">
        <f t="shared" si="182"/>
        <v>1267716025</v>
      </c>
      <c r="AC2295">
        <f t="shared" si="183"/>
        <v>45137029070125</v>
      </c>
      <c r="AJ2295" s="2">
        <f t="shared" si="184"/>
        <v>0.26409541090591371</v>
      </c>
    </row>
    <row r="2296" spans="1:36" x14ac:dyDescent="0.3">
      <c r="A2296" s="17">
        <v>1</v>
      </c>
      <c r="B2296" s="17">
        <v>0</v>
      </c>
      <c r="C2296" s="17">
        <v>4</v>
      </c>
      <c r="D2296" s="17">
        <v>35615</v>
      </c>
      <c r="E2296" s="17">
        <v>2013</v>
      </c>
      <c r="F2296" s="17">
        <v>1</v>
      </c>
      <c r="G2296" s="18">
        <f t="shared" ca="1" si="181"/>
        <v>0.9528637926784993</v>
      </c>
      <c r="AA2296">
        <f t="shared" si="180"/>
        <v>35615</v>
      </c>
      <c r="AB2296">
        <f t="shared" si="182"/>
        <v>1268428225</v>
      </c>
      <c r="AC2296">
        <f t="shared" si="183"/>
        <v>45175071233375</v>
      </c>
      <c r="AJ2296" s="2">
        <f t="shared" si="184"/>
        <v>0.26425354217272645</v>
      </c>
    </row>
    <row r="2297" spans="1:36" x14ac:dyDescent="0.3">
      <c r="A2297" s="17">
        <v>0</v>
      </c>
      <c r="B2297" s="17">
        <v>0</v>
      </c>
      <c r="C2297" s="17">
        <v>4</v>
      </c>
      <c r="D2297" s="17">
        <v>35635</v>
      </c>
      <c r="E2297" s="17">
        <v>2013</v>
      </c>
      <c r="F2297" s="17">
        <v>0</v>
      </c>
      <c r="G2297" s="18">
        <f t="shared" ca="1" si="181"/>
        <v>5.8836676827643819E-3</v>
      </c>
      <c r="AA2297">
        <f t="shared" si="180"/>
        <v>35635</v>
      </c>
      <c r="AB2297">
        <f t="shared" si="182"/>
        <v>1269853225</v>
      </c>
      <c r="AC2297">
        <f t="shared" si="183"/>
        <v>45251219672875</v>
      </c>
      <c r="AJ2297" s="2">
        <f t="shared" si="184"/>
        <v>0.26457035180504562</v>
      </c>
    </row>
    <row r="2298" spans="1:36" x14ac:dyDescent="0.3">
      <c r="A2298" s="17">
        <v>0</v>
      </c>
      <c r="B2298" s="17">
        <v>0</v>
      </c>
      <c r="C2298" s="17">
        <v>6</v>
      </c>
      <c r="D2298" s="17">
        <v>35640</v>
      </c>
      <c r="E2298" s="17">
        <v>2013</v>
      </c>
      <c r="F2298" s="17">
        <v>0</v>
      </c>
      <c r="G2298" s="18">
        <f t="shared" ca="1" si="181"/>
        <v>1.669903569217146E-2</v>
      </c>
      <c r="AA2298">
        <f t="shared" si="180"/>
        <v>35640</v>
      </c>
      <c r="AB2298">
        <f t="shared" si="182"/>
        <v>1270209600</v>
      </c>
      <c r="AC2298">
        <f t="shared" si="183"/>
        <v>45270270144000</v>
      </c>
      <c r="AJ2298" s="2">
        <f t="shared" si="184"/>
        <v>0.26464966827012992</v>
      </c>
    </row>
    <row r="2299" spans="1:36" x14ac:dyDescent="0.3">
      <c r="A2299" s="17">
        <v>0</v>
      </c>
      <c r="B2299" s="17">
        <v>0</v>
      </c>
      <c r="C2299" s="17">
        <v>5</v>
      </c>
      <c r="D2299" s="17">
        <v>35650</v>
      </c>
      <c r="E2299" s="17">
        <v>2013</v>
      </c>
      <c r="F2299" s="17">
        <v>0</v>
      </c>
      <c r="G2299" s="18">
        <f t="shared" ca="1" si="181"/>
        <v>1.1949661748382601E-2</v>
      </c>
      <c r="AA2299">
        <f t="shared" si="180"/>
        <v>35650</v>
      </c>
      <c r="AB2299">
        <f t="shared" si="182"/>
        <v>1270922500</v>
      </c>
      <c r="AC2299">
        <f t="shared" si="183"/>
        <v>45308387125000</v>
      </c>
      <c r="AJ2299" s="2">
        <f t="shared" si="184"/>
        <v>0.26480843816243549</v>
      </c>
    </row>
    <row r="2300" spans="1:36" x14ac:dyDescent="0.3">
      <c r="A2300" s="17">
        <v>1</v>
      </c>
      <c r="B2300" s="17">
        <v>0</v>
      </c>
      <c r="C2300" s="17">
        <v>1</v>
      </c>
      <c r="D2300" s="17">
        <v>35659</v>
      </c>
      <c r="E2300" s="17">
        <v>2013</v>
      </c>
      <c r="F2300" s="17">
        <v>1</v>
      </c>
      <c r="G2300" s="18">
        <f t="shared" ca="1" si="181"/>
        <v>0.9813923355378954</v>
      </c>
      <c r="AA2300">
        <f t="shared" si="180"/>
        <v>35659</v>
      </c>
      <c r="AB2300">
        <f t="shared" si="182"/>
        <v>1271564281</v>
      </c>
      <c r="AC2300">
        <f t="shared" si="183"/>
        <v>45342710696179</v>
      </c>
      <c r="AJ2300" s="2">
        <f t="shared" si="184"/>
        <v>0.26495148727561868</v>
      </c>
    </row>
    <row r="2301" spans="1:36" x14ac:dyDescent="0.3">
      <c r="A2301" s="17">
        <v>0</v>
      </c>
      <c r="B2301" s="17">
        <v>0</v>
      </c>
      <c r="C2301" s="17">
        <v>3</v>
      </c>
      <c r="D2301" s="17">
        <v>35675</v>
      </c>
      <c r="E2301" s="17">
        <v>2013</v>
      </c>
      <c r="F2301" s="17">
        <v>0</v>
      </c>
      <c r="G2301" s="18">
        <f t="shared" ca="1" si="181"/>
        <v>-4.0526345842740889E-2</v>
      </c>
      <c r="AA2301">
        <f t="shared" si="180"/>
        <v>35675</v>
      </c>
      <c r="AB2301">
        <f t="shared" si="182"/>
        <v>1272705625</v>
      </c>
      <c r="AC2301">
        <f t="shared" si="183"/>
        <v>45403773171875</v>
      </c>
      <c r="AJ2301" s="2">
        <f t="shared" si="184"/>
        <v>0.26520616246388018</v>
      </c>
    </row>
    <row r="2302" spans="1:36" x14ac:dyDescent="0.3">
      <c r="A2302" s="17">
        <v>0</v>
      </c>
      <c r="B2302" s="17">
        <v>0</v>
      </c>
      <c r="C2302" s="17">
        <v>2</v>
      </c>
      <c r="D2302" s="17">
        <v>35685</v>
      </c>
      <c r="E2302" s="17">
        <v>2013</v>
      </c>
      <c r="F2302" s="17">
        <v>0</v>
      </c>
      <c r="G2302" s="18">
        <f t="shared" ca="1" si="181"/>
        <v>2.8755275554808314E-2</v>
      </c>
      <c r="AA2302">
        <f t="shared" si="180"/>
        <v>35685</v>
      </c>
      <c r="AB2302">
        <f t="shared" si="182"/>
        <v>1273419225</v>
      </c>
      <c r="AC2302">
        <f t="shared" si="183"/>
        <v>45441965044125</v>
      </c>
      <c r="AJ2302" s="2">
        <f t="shared" si="184"/>
        <v>0.26536557229392632</v>
      </c>
    </row>
    <row r="2303" spans="1:36" x14ac:dyDescent="0.3">
      <c r="A2303" s="17">
        <v>0</v>
      </c>
      <c r="B2303" s="17">
        <v>0</v>
      </c>
      <c r="C2303" s="17">
        <v>5</v>
      </c>
      <c r="D2303" s="17">
        <v>35720</v>
      </c>
      <c r="E2303" s="17">
        <v>2013</v>
      </c>
      <c r="F2303" s="17">
        <v>0</v>
      </c>
      <c r="G2303" s="18">
        <f t="shared" ca="1" si="181"/>
        <v>-1.9425154317877391E-2</v>
      </c>
      <c r="AA2303">
        <f t="shared" si="180"/>
        <v>35720</v>
      </c>
      <c r="AB2303">
        <f t="shared" si="182"/>
        <v>1275918400</v>
      </c>
      <c r="AC2303">
        <f t="shared" si="183"/>
        <v>45575805248000</v>
      </c>
      <c r="AJ2303" s="2">
        <f t="shared" si="184"/>
        <v>0.26592494916006604</v>
      </c>
    </row>
    <row r="2304" spans="1:36" x14ac:dyDescent="0.3">
      <c r="A2304" s="17">
        <v>0</v>
      </c>
      <c r="B2304" s="17">
        <v>0</v>
      </c>
      <c r="C2304" s="17">
        <v>2</v>
      </c>
      <c r="D2304" s="17">
        <v>35721</v>
      </c>
      <c r="E2304" s="17">
        <v>2013</v>
      </c>
      <c r="F2304" s="17">
        <v>0</v>
      </c>
      <c r="G2304" s="18">
        <f t="shared" ca="1" si="181"/>
        <v>-2.4941294631592316E-2</v>
      </c>
      <c r="AA2304">
        <f t="shared" si="180"/>
        <v>35721</v>
      </c>
      <c r="AB2304">
        <f t="shared" si="182"/>
        <v>1275989841</v>
      </c>
      <c r="AC2304">
        <f t="shared" si="183"/>
        <v>45579633110361</v>
      </c>
      <c r="AJ2304" s="2">
        <f t="shared" si="184"/>
        <v>0.26594096435634385</v>
      </c>
    </row>
    <row r="2305" spans="1:36" x14ac:dyDescent="0.3">
      <c r="A2305" s="17">
        <v>0</v>
      </c>
      <c r="B2305" s="17">
        <v>0</v>
      </c>
      <c r="C2305" s="17">
        <v>6</v>
      </c>
      <c r="D2305" s="17">
        <v>35725</v>
      </c>
      <c r="E2305" s="17">
        <v>2013</v>
      </c>
      <c r="F2305" s="17">
        <v>0</v>
      </c>
      <c r="G2305" s="18">
        <f t="shared" ca="1" si="181"/>
        <v>-4.6685721558264406E-2</v>
      </c>
      <c r="AA2305">
        <f t="shared" ref="AA2305:AA2368" si="185">D2305</f>
        <v>35725</v>
      </c>
      <c r="AB2305">
        <f t="shared" si="182"/>
        <v>1276275625</v>
      </c>
      <c r="AC2305">
        <f t="shared" si="183"/>
        <v>45594946703125</v>
      </c>
      <c r="AJ2305" s="2">
        <f t="shared" si="184"/>
        <v>0.26600504348912846</v>
      </c>
    </row>
    <row r="2306" spans="1:36" x14ac:dyDescent="0.3">
      <c r="A2306" s="17">
        <v>0</v>
      </c>
      <c r="B2306" s="17">
        <v>0</v>
      </c>
      <c r="C2306" s="17">
        <v>3</v>
      </c>
      <c r="D2306" s="17">
        <v>35765</v>
      </c>
      <c r="E2306" s="17">
        <v>2013</v>
      </c>
      <c r="F2306" s="17">
        <v>0</v>
      </c>
      <c r="G2306" s="18">
        <f t="shared" ref="G2306:G2369" ca="1" si="186">F2306+(RAND()-0.5)*$H$2</f>
        <v>-9.4741595415515981E-3</v>
      </c>
      <c r="AA2306">
        <f t="shared" si="185"/>
        <v>35765</v>
      </c>
      <c r="AB2306">
        <f t="shared" si="182"/>
        <v>1279135225</v>
      </c>
      <c r="AC2306">
        <f t="shared" si="183"/>
        <v>45748271322125</v>
      </c>
      <c r="AJ2306" s="2">
        <f t="shared" si="184"/>
        <v>0.26664745082622821</v>
      </c>
    </row>
    <row r="2307" spans="1:36" x14ac:dyDescent="0.3">
      <c r="A2307" s="17">
        <v>0</v>
      </c>
      <c r="B2307" s="17">
        <v>0</v>
      </c>
      <c r="C2307" s="17">
        <v>5</v>
      </c>
      <c r="D2307" s="17">
        <v>35790</v>
      </c>
      <c r="E2307" s="17">
        <v>2013</v>
      </c>
      <c r="F2307" s="17">
        <v>0</v>
      </c>
      <c r="G2307" s="18">
        <f t="shared" ca="1" si="186"/>
        <v>-4.680336125647297E-2</v>
      </c>
      <c r="AA2307">
        <f t="shared" si="185"/>
        <v>35790</v>
      </c>
      <c r="AB2307">
        <f t="shared" ref="AB2307:AB2370" si="187">AA2307^2</f>
        <v>1280924100</v>
      </c>
      <c r="AC2307">
        <f t="shared" ref="AC2307:AC2370" si="188">AA2307^3</f>
        <v>45844273539000</v>
      </c>
      <c r="AJ2307" s="2">
        <f t="shared" ref="AJ2307:AJ2370" si="189">$AH$2+$AG$2*AA2307+$AF$2*AB2307+$AE$2*AC2307</f>
        <v>0.26705044946776235</v>
      </c>
    </row>
    <row r="2308" spans="1:36" x14ac:dyDescent="0.3">
      <c r="A2308" s="17">
        <v>0</v>
      </c>
      <c r="B2308" s="17">
        <v>0</v>
      </c>
      <c r="C2308" s="17">
        <v>3</v>
      </c>
      <c r="D2308" s="17">
        <v>35835</v>
      </c>
      <c r="E2308" s="17">
        <v>2013</v>
      </c>
      <c r="F2308" s="17">
        <v>0</v>
      </c>
      <c r="G2308" s="18">
        <f t="shared" ca="1" si="186"/>
        <v>2.6460883597617269E-2</v>
      </c>
      <c r="AA2308">
        <f t="shared" si="185"/>
        <v>35835</v>
      </c>
      <c r="AB2308">
        <f t="shared" si="187"/>
        <v>1284147225</v>
      </c>
      <c r="AC2308">
        <f t="shared" si="188"/>
        <v>46017415807875</v>
      </c>
      <c r="AJ2308" s="2">
        <f t="shared" si="189"/>
        <v>0.26777874937862989</v>
      </c>
    </row>
    <row r="2309" spans="1:36" x14ac:dyDescent="0.3">
      <c r="A2309" s="17">
        <v>0</v>
      </c>
      <c r="B2309" s="17">
        <v>0</v>
      </c>
      <c r="C2309" s="17">
        <v>4</v>
      </c>
      <c r="D2309" s="17">
        <v>35845</v>
      </c>
      <c r="E2309" s="17">
        <v>2013</v>
      </c>
      <c r="F2309" s="17">
        <v>0</v>
      </c>
      <c r="G2309" s="18">
        <f t="shared" ca="1" si="186"/>
        <v>-4.2361331352615841E-2</v>
      </c>
      <c r="AA2309">
        <f t="shared" si="185"/>
        <v>35845</v>
      </c>
      <c r="AB2309">
        <f t="shared" si="187"/>
        <v>1284864025</v>
      </c>
      <c r="AC2309">
        <f t="shared" si="188"/>
        <v>46055950976125</v>
      </c>
      <c r="AJ2309" s="2">
        <f t="shared" si="189"/>
        <v>0.26794110134942062</v>
      </c>
    </row>
    <row r="2310" spans="1:36" x14ac:dyDescent="0.3">
      <c r="A2310" s="17">
        <v>0</v>
      </c>
      <c r="B2310" s="17">
        <v>0</v>
      </c>
      <c r="C2310" s="17">
        <v>6</v>
      </c>
      <c r="D2310" s="17">
        <v>35855</v>
      </c>
      <c r="E2310" s="17">
        <v>2013</v>
      </c>
      <c r="F2310" s="17">
        <v>0</v>
      </c>
      <c r="G2310" s="18">
        <f t="shared" ca="1" si="186"/>
        <v>-2.4854892649726269E-2</v>
      </c>
      <c r="AA2310">
        <f t="shared" si="185"/>
        <v>35855</v>
      </c>
      <c r="AB2310">
        <f t="shared" si="187"/>
        <v>1285581025</v>
      </c>
      <c r="AC2310">
        <f t="shared" si="188"/>
        <v>46094507651375</v>
      </c>
      <c r="AJ2310" s="2">
        <f t="shared" si="189"/>
        <v>0.26810363811454685</v>
      </c>
    </row>
    <row r="2311" spans="1:36" x14ac:dyDescent="0.3">
      <c r="A2311" s="17">
        <v>1</v>
      </c>
      <c r="B2311" s="17">
        <v>0</v>
      </c>
      <c r="C2311" s="17">
        <v>4</v>
      </c>
      <c r="D2311" s="17">
        <v>35865</v>
      </c>
      <c r="E2311" s="17">
        <v>2013</v>
      </c>
      <c r="F2311" s="17">
        <v>1</v>
      </c>
      <c r="G2311" s="18">
        <f t="shared" ca="1" si="186"/>
        <v>1.0319190903672453</v>
      </c>
      <c r="AA2311">
        <f t="shared" si="185"/>
        <v>35865</v>
      </c>
      <c r="AB2311">
        <f t="shared" si="187"/>
        <v>1286298225</v>
      </c>
      <c r="AC2311">
        <f t="shared" si="188"/>
        <v>46133085839625</v>
      </c>
      <c r="AJ2311" s="2">
        <f t="shared" si="189"/>
        <v>0.26826635978113111</v>
      </c>
    </row>
    <row r="2312" spans="1:36" x14ac:dyDescent="0.3">
      <c r="A2312" s="17">
        <v>1</v>
      </c>
      <c r="B2312" s="17">
        <v>0</v>
      </c>
      <c r="C2312" s="17">
        <v>2</v>
      </c>
      <c r="D2312" s="17">
        <v>35875</v>
      </c>
      <c r="E2312" s="17">
        <v>2013</v>
      </c>
      <c r="F2312" s="17">
        <v>1</v>
      </c>
      <c r="G2312" s="18">
        <f t="shared" ca="1" si="186"/>
        <v>1.0119878684274386</v>
      </c>
      <c r="AA2312">
        <f t="shared" si="185"/>
        <v>35875</v>
      </c>
      <c r="AB2312">
        <f t="shared" si="187"/>
        <v>1287015625</v>
      </c>
      <c r="AC2312">
        <f t="shared" si="188"/>
        <v>46171685546875</v>
      </c>
      <c r="AJ2312" s="2">
        <f t="shared" si="189"/>
        <v>0.26842926645629606</v>
      </c>
    </row>
    <row r="2313" spans="1:36" x14ac:dyDescent="0.3">
      <c r="A2313" s="17">
        <v>1</v>
      </c>
      <c r="B2313" s="17">
        <v>0</v>
      </c>
      <c r="C2313" s="17">
        <v>5</v>
      </c>
      <c r="D2313" s="17">
        <v>35875</v>
      </c>
      <c r="E2313" s="17">
        <v>2013</v>
      </c>
      <c r="F2313" s="17">
        <v>1</v>
      </c>
      <c r="G2313" s="18">
        <f t="shared" ca="1" si="186"/>
        <v>0.95021500755973742</v>
      </c>
      <c r="AA2313">
        <f t="shared" si="185"/>
        <v>35875</v>
      </c>
      <c r="AB2313">
        <f t="shared" si="187"/>
        <v>1287015625</v>
      </c>
      <c r="AC2313">
        <f t="shared" si="188"/>
        <v>46171685546875</v>
      </c>
      <c r="AJ2313" s="2">
        <f t="shared" si="189"/>
        <v>0.26842926645629606</v>
      </c>
    </row>
    <row r="2314" spans="1:36" x14ac:dyDescent="0.3">
      <c r="A2314" s="17">
        <v>0</v>
      </c>
      <c r="B2314" s="17">
        <v>0</v>
      </c>
      <c r="C2314" s="17">
        <v>2</v>
      </c>
      <c r="D2314" s="17">
        <v>35905</v>
      </c>
      <c r="E2314" s="17">
        <v>2013</v>
      </c>
      <c r="F2314" s="17">
        <v>0</v>
      </c>
      <c r="G2314" s="18">
        <f t="shared" ca="1" si="186"/>
        <v>-3.9320642794812982E-2</v>
      </c>
      <c r="AA2314">
        <f t="shared" si="185"/>
        <v>35905</v>
      </c>
      <c r="AB2314">
        <f t="shared" si="187"/>
        <v>1289169025</v>
      </c>
      <c r="AC2314">
        <f t="shared" si="188"/>
        <v>46287613842625</v>
      </c>
      <c r="AJ2314" s="2">
        <f t="shared" si="189"/>
        <v>0.26891909760449473</v>
      </c>
    </row>
    <row r="2315" spans="1:36" x14ac:dyDescent="0.3">
      <c r="A2315" s="17">
        <v>0</v>
      </c>
      <c r="B2315" s="17">
        <v>0</v>
      </c>
      <c r="C2315" s="17">
        <v>1</v>
      </c>
      <c r="D2315" s="17">
        <v>35925</v>
      </c>
      <c r="E2315" s="17">
        <v>2013</v>
      </c>
      <c r="F2315" s="17">
        <v>1</v>
      </c>
      <c r="G2315" s="18">
        <f t="shared" ca="1" si="186"/>
        <v>1.0339002306532223</v>
      </c>
      <c r="AA2315">
        <f t="shared" si="185"/>
        <v>35925</v>
      </c>
      <c r="AB2315">
        <f t="shared" si="187"/>
        <v>1290605625</v>
      </c>
      <c r="AC2315">
        <f t="shared" si="188"/>
        <v>46365007078125</v>
      </c>
      <c r="AJ2315" s="2">
        <f t="shared" si="189"/>
        <v>0.26924657871010393</v>
      </c>
    </row>
    <row r="2316" spans="1:36" x14ac:dyDescent="0.3">
      <c r="A2316" s="17">
        <v>1</v>
      </c>
      <c r="B2316" s="17">
        <v>0</v>
      </c>
      <c r="C2316" s="17">
        <v>2</v>
      </c>
      <c r="D2316" s="17">
        <v>35955</v>
      </c>
      <c r="E2316" s="17">
        <v>2013</v>
      </c>
      <c r="F2316" s="17">
        <v>0</v>
      </c>
      <c r="G2316" s="18">
        <f t="shared" ca="1" si="186"/>
        <v>8.9403781662525383E-3</v>
      </c>
      <c r="AA2316">
        <f t="shared" si="185"/>
        <v>35955</v>
      </c>
      <c r="AB2316">
        <f t="shared" si="187"/>
        <v>1292762025</v>
      </c>
      <c r="AC2316">
        <f t="shared" si="188"/>
        <v>46481258608875</v>
      </c>
      <c r="AJ2316" s="2">
        <f t="shared" si="189"/>
        <v>0.26973919302117755</v>
      </c>
    </row>
    <row r="2317" spans="1:36" x14ac:dyDescent="0.3">
      <c r="A2317" s="17">
        <v>0</v>
      </c>
      <c r="B2317" s="17">
        <v>0</v>
      </c>
      <c r="C2317" s="17">
        <v>1</v>
      </c>
      <c r="D2317" s="17">
        <v>35975</v>
      </c>
      <c r="E2317" s="17">
        <v>2013</v>
      </c>
      <c r="F2317" s="17">
        <v>0</v>
      </c>
      <c r="G2317" s="18">
        <f t="shared" ca="1" si="186"/>
        <v>-1.8154771717268627E-2</v>
      </c>
      <c r="AA2317">
        <f t="shared" si="185"/>
        <v>35975</v>
      </c>
      <c r="AB2317">
        <f t="shared" si="187"/>
        <v>1294200625</v>
      </c>
      <c r="AC2317">
        <f t="shared" si="188"/>
        <v>46558867484375</v>
      </c>
      <c r="AJ2317" s="2">
        <f t="shared" si="189"/>
        <v>0.27006853224676008</v>
      </c>
    </row>
    <row r="2318" spans="1:36" x14ac:dyDescent="0.3">
      <c r="A2318" s="17">
        <v>0</v>
      </c>
      <c r="B2318" s="17">
        <v>0</v>
      </c>
      <c r="C2318" s="17">
        <v>5</v>
      </c>
      <c r="D2318" s="17">
        <v>35975</v>
      </c>
      <c r="E2318" s="17">
        <v>2013</v>
      </c>
      <c r="F2318" s="17">
        <v>0</v>
      </c>
      <c r="G2318" s="18">
        <f t="shared" ca="1" si="186"/>
        <v>2.8237020989015239E-2</v>
      </c>
      <c r="AA2318">
        <f t="shared" si="185"/>
        <v>35975</v>
      </c>
      <c r="AB2318">
        <f t="shared" si="187"/>
        <v>1294200625</v>
      </c>
      <c r="AC2318">
        <f t="shared" si="188"/>
        <v>46558867484375</v>
      </c>
      <c r="AJ2318" s="2">
        <f t="shared" si="189"/>
        <v>0.27006853224676008</v>
      </c>
    </row>
    <row r="2319" spans="1:36" x14ac:dyDescent="0.3">
      <c r="A2319" s="17">
        <v>1</v>
      </c>
      <c r="B2319" s="17">
        <v>0</v>
      </c>
      <c r="C2319" s="17">
        <v>2</v>
      </c>
      <c r="D2319" s="17">
        <v>35985</v>
      </c>
      <c r="E2319" s="17">
        <v>2013</v>
      </c>
      <c r="F2319" s="17">
        <v>0</v>
      </c>
      <c r="G2319" s="18">
        <f t="shared" ca="1" si="186"/>
        <v>-3.1666335758806799E-2</v>
      </c>
      <c r="AA2319">
        <f t="shared" si="185"/>
        <v>35985</v>
      </c>
      <c r="AB2319">
        <f t="shared" si="187"/>
        <v>1294920225</v>
      </c>
      <c r="AC2319">
        <f t="shared" si="188"/>
        <v>46597704296625</v>
      </c>
      <c r="AJ2319" s="2">
        <f t="shared" si="189"/>
        <v>0.27023348108637812</v>
      </c>
    </row>
    <row r="2320" spans="1:36" x14ac:dyDescent="0.3">
      <c r="A2320" s="17">
        <v>0</v>
      </c>
      <c r="B2320" s="17">
        <v>0</v>
      </c>
      <c r="C2320" s="17">
        <v>1</v>
      </c>
      <c r="D2320" s="17">
        <v>35985</v>
      </c>
      <c r="E2320" s="17">
        <v>2013</v>
      </c>
      <c r="F2320" s="17">
        <v>0</v>
      </c>
      <c r="G2320" s="18">
        <f t="shared" ca="1" si="186"/>
        <v>3.446522289511357E-2</v>
      </c>
      <c r="AA2320">
        <f t="shared" si="185"/>
        <v>35985</v>
      </c>
      <c r="AB2320">
        <f t="shared" si="187"/>
        <v>1294920225</v>
      </c>
      <c r="AC2320">
        <f t="shared" si="188"/>
        <v>46597704296625</v>
      </c>
      <c r="AJ2320" s="2">
        <f t="shared" si="189"/>
        <v>0.27023348108637812</v>
      </c>
    </row>
    <row r="2321" spans="1:36" x14ac:dyDescent="0.3">
      <c r="A2321" s="17">
        <v>0</v>
      </c>
      <c r="B2321" s="17">
        <v>0</v>
      </c>
      <c r="C2321" s="17">
        <v>7</v>
      </c>
      <c r="D2321" s="17">
        <v>35995</v>
      </c>
      <c r="E2321" s="17">
        <v>2013</v>
      </c>
      <c r="F2321" s="17">
        <v>0</v>
      </c>
      <c r="G2321" s="18">
        <f t="shared" ca="1" si="186"/>
        <v>-2.4683136030831599E-2</v>
      </c>
      <c r="AA2321">
        <f t="shared" si="185"/>
        <v>35995</v>
      </c>
      <c r="AB2321">
        <f t="shared" si="187"/>
        <v>1295640025</v>
      </c>
      <c r="AC2321">
        <f t="shared" si="188"/>
        <v>46636562699875</v>
      </c>
      <c r="AJ2321" s="2">
        <f t="shared" si="189"/>
        <v>0.2703986162200438</v>
      </c>
    </row>
    <row r="2322" spans="1:36" x14ac:dyDescent="0.3">
      <c r="A2322" s="17">
        <v>0</v>
      </c>
      <c r="B2322" s="17">
        <v>0</v>
      </c>
      <c r="C2322" s="17">
        <v>3</v>
      </c>
      <c r="D2322" s="17">
        <v>36015</v>
      </c>
      <c r="E2322" s="17">
        <v>2013</v>
      </c>
      <c r="F2322" s="17">
        <v>0</v>
      </c>
      <c r="G2322" s="18">
        <f t="shared" ca="1" si="186"/>
        <v>-1.6141266169500658E-2</v>
      </c>
      <c r="AA2322">
        <f t="shared" si="185"/>
        <v>36015</v>
      </c>
      <c r="AB2322">
        <f t="shared" si="187"/>
        <v>1297080225</v>
      </c>
      <c r="AC2322">
        <f t="shared" si="188"/>
        <v>46714344303375</v>
      </c>
      <c r="AJ2322" s="2">
        <f t="shared" si="189"/>
        <v>0.2707294457980064</v>
      </c>
    </row>
    <row r="2323" spans="1:36" x14ac:dyDescent="0.3">
      <c r="A2323" s="17">
        <v>0</v>
      </c>
      <c r="B2323" s="17">
        <v>0</v>
      </c>
      <c r="C2323" s="17">
        <v>2</v>
      </c>
      <c r="D2323" s="17">
        <v>36035</v>
      </c>
      <c r="E2323" s="17">
        <v>2013</v>
      </c>
      <c r="F2323" s="17">
        <v>1</v>
      </c>
      <c r="G2323" s="18">
        <f t="shared" ca="1" si="186"/>
        <v>0.95812407536238509</v>
      </c>
      <c r="AA2323">
        <f t="shared" si="185"/>
        <v>36035</v>
      </c>
      <c r="AB2323">
        <f t="shared" si="187"/>
        <v>1298521225</v>
      </c>
      <c r="AC2323">
        <f t="shared" si="188"/>
        <v>46792212342875</v>
      </c>
      <c r="AJ2323" s="2">
        <f t="shared" si="189"/>
        <v>0.27106102183762648</v>
      </c>
    </row>
    <row r="2324" spans="1:36" x14ac:dyDescent="0.3">
      <c r="A2324" s="17">
        <v>0</v>
      </c>
      <c r="B2324" s="17">
        <v>0</v>
      </c>
      <c r="C2324" s="17">
        <v>1</v>
      </c>
      <c r="D2324" s="17">
        <v>36055</v>
      </c>
      <c r="E2324" s="17">
        <v>2013</v>
      </c>
      <c r="F2324" s="17">
        <v>0</v>
      </c>
      <c r="G2324" s="18">
        <f t="shared" ca="1" si="186"/>
        <v>3.1479102945181858E-2</v>
      </c>
      <c r="AA2324">
        <f t="shared" si="185"/>
        <v>36055</v>
      </c>
      <c r="AB2324">
        <f t="shared" si="187"/>
        <v>1299963025</v>
      </c>
      <c r="AC2324">
        <f t="shared" si="188"/>
        <v>46870166866375</v>
      </c>
      <c r="AJ2324" s="2">
        <f t="shared" si="189"/>
        <v>0.27139334519588199</v>
      </c>
    </row>
    <row r="2325" spans="1:36" x14ac:dyDescent="0.3">
      <c r="A2325" s="17">
        <v>1</v>
      </c>
      <c r="B2325" s="17">
        <v>1</v>
      </c>
      <c r="C2325" s="17">
        <v>4</v>
      </c>
      <c r="D2325" s="17">
        <v>36063</v>
      </c>
      <c r="E2325" s="17">
        <v>2013</v>
      </c>
      <c r="F2325" s="17">
        <v>0</v>
      </c>
      <c r="G2325" s="18">
        <f t="shared" ca="1" si="186"/>
        <v>3.1819520736985095E-2</v>
      </c>
      <c r="AA2325">
        <f t="shared" si="185"/>
        <v>36063</v>
      </c>
      <c r="AB2325">
        <f t="shared" si="187"/>
        <v>1300539969</v>
      </c>
      <c r="AC2325">
        <f t="shared" si="188"/>
        <v>46901372902047</v>
      </c>
      <c r="AJ2325" s="2">
        <f t="shared" si="189"/>
        <v>0.27152648398036527</v>
      </c>
    </row>
    <row r="2326" spans="1:36" x14ac:dyDescent="0.3">
      <c r="A2326" s="17">
        <v>0</v>
      </c>
      <c r="B2326" s="17">
        <v>0</v>
      </c>
      <c r="C2326" s="17">
        <v>3</v>
      </c>
      <c r="D2326" s="17">
        <v>36111</v>
      </c>
      <c r="E2326" s="17">
        <v>2013</v>
      </c>
      <c r="F2326" s="17">
        <v>0</v>
      </c>
      <c r="G2326" s="18">
        <f t="shared" ca="1" si="186"/>
        <v>3.6242300982442747E-3</v>
      </c>
      <c r="AA2326">
        <f t="shared" si="185"/>
        <v>36111</v>
      </c>
      <c r="AB2326">
        <f t="shared" si="187"/>
        <v>1304004321</v>
      </c>
      <c r="AC2326">
        <f t="shared" si="188"/>
        <v>47088900035631</v>
      </c>
      <c r="AJ2326" s="2">
        <f t="shared" si="189"/>
        <v>0.27232783362873647</v>
      </c>
    </row>
    <row r="2327" spans="1:36" x14ac:dyDescent="0.3">
      <c r="A2327" s="17">
        <v>0</v>
      </c>
      <c r="B2327" s="17">
        <v>0</v>
      </c>
      <c r="C2327" s="17">
        <v>7</v>
      </c>
      <c r="D2327" s="17">
        <v>36184</v>
      </c>
      <c r="E2327" s="17">
        <v>2013</v>
      </c>
      <c r="F2327" s="17">
        <v>0</v>
      </c>
      <c r="G2327" s="18">
        <f t="shared" ca="1" si="186"/>
        <v>2.2080153274100067E-2</v>
      </c>
      <c r="AA2327">
        <f t="shared" si="185"/>
        <v>36184</v>
      </c>
      <c r="AB2327">
        <f t="shared" si="187"/>
        <v>1309281856</v>
      </c>
      <c r="AC2327">
        <f t="shared" si="188"/>
        <v>47375054677504</v>
      </c>
      <c r="AJ2327" s="2">
        <f t="shared" si="189"/>
        <v>0.27355484411608144</v>
      </c>
    </row>
    <row r="2328" spans="1:36" x14ac:dyDescent="0.3">
      <c r="A2328" s="17">
        <v>0</v>
      </c>
      <c r="B2328" s="17">
        <v>0</v>
      </c>
      <c r="C2328" s="17">
        <v>4</v>
      </c>
      <c r="D2328" s="17">
        <v>36211</v>
      </c>
      <c r="E2328" s="17">
        <v>2013</v>
      </c>
      <c r="F2328" s="17">
        <v>0</v>
      </c>
      <c r="G2328" s="18">
        <f t="shared" ca="1" si="186"/>
        <v>-2.1667227541799284E-3</v>
      </c>
      <c r="AA2328">
        <f t="shared" si="185"/>
        <v>36211</v>
      </c>
      <c r="AB2328">
        <f t="shared" si="187"/>
        <v>1311236521</v>
      </c>
      <c r="AC2328">
        <f t="shared" si="188"/>
        <v>47481185661931</v>
      </c>
      <c r="AJ2328" s="2">
        <f t="shared" si="189"/>
        <v>0.27401121144337859</v>
      </c>
    </row>
    <row r="2329" spans="1:36" x14ac:dyDescent="0.3">
      <c r="A2329" s="17">
        <v>1</v>
      </c>
      <c r="B2329" s="17">
        <v>0</v>
      </c>
      <c r="C2329" s="17">
        <v>7</v>
      </c>
      <c r="D2329" s="17">
        <v>36289</v>
      </c>
      <c r="E2329" s="17">
        <v>2013</v>
      </c>
      <c r="F2329" s="17">
        <v>0</v>
      </c>
      <c r="G2329" s="18">
        <f t="shared" ca="1" si="186"/>
        <v>-4.6683312516184898E-2</v>
      </c>
      <c r="AA2329">
        <f t="shared" si="185"/>
        <v>36289</v>
      </c>
      <c r="AB2329">
        <f t="shared" si="187"/>
        <v>1316891521</v>
      </c>
      <c r="AC2329">
        <f t="shared" si="188"/>
        <v>47788676405569</v>
      </c>
      <c r="AJ2329" s="2">
        <f t="shared" si="189"/>
        <v>0.27533734128146692</v>
      </c>
    </row>
    <row r="2330" spans="1:36" x14ac:dyDescent="0.3">
      <c r="A2330" s="17">
        <v>1</v>
      </c>
      <c r="B2330" s="17">
        <v>0</v>
      </c>
      <c r="C2330" s="17">
        <v>5</v>
      </c>
      <c r="D2330" s="17">
        <v>36295</v>
      </c>
      <c r="E2330" s="17">
        <v>2013</v>
      </c>
      <c r="F2330" s="17">
        <v>0</v>
      </c>
      <c r="G2330" s="18">
        <f t="shared" ca="1" si="186"/>
        <v>-4.6150288769794524E-2</v>
      </c>
      <c r="AA2330">
        <f t="shared" si="185"/>
        <v>36295</v>
      </c>
      <c r="AB2330">
        <f t="shared" si="187"/>
        <v>1317327025</v>
      </c>
      <c r="AC2330">
        <f t="shared" si="188"/>
        <v>47812384372375</v>
      </c>
      <c r="AJ2330" s="2">
        <f t="shared" si="189"/>
        <v>0.27543982828855906</v>
      </c>
    </row>
    <row r="2331" spans="1:36" x14ac:dyDescent="0.3">
      <c r="A2331" s="17">
        <v>0</v>
      </c>
      <c r="B2331" s="17">
        <v>0</v>
      </c>
      <c r="C2331" s="17">
        <v>3</v>
      </c>
      <c r="D2331" s="17">
        <v>36305</v>
      </c>
      <c r="E2331" s="17">
        <v>2013</v>
      </c>
      <c r="F2331" s="17">
        <v>0</v>
      </c>
      <c r="G2331" s="18">
        <f t="shared" ca="1" si="186"/>
        <v>4.565601208237019E-2</v>
      </c>
      <c r="AA2331">
        <f t="shared" si="185"/>
        <v>36305</v>
      </c>
      <c r="AB2331">
        <f t="shared" si="187"/>
        <v>1318053025</v>
      </c>
      <c r="AC2331">
        <f t="shared" si="188"/>
        <v>47851915072625</v>
      </c>
      <c r="AJ2331" s="2">
        <f t="shared" si="189"/>
        <v>0.27561079167034286</v>
      </c>
    </row>
    <row r="2332" spans="1:36" x14ac:dyDescent="0.3">
      <c r="A2332" s="17">
        <v>0</v>
      </c>
      <c r="B2332" s="17">
        <v>0</v>
      </c>
      <c r="C2332" s="17">
        <v>5</v>
      </c>
      <c r="D2332" s="17">
        <v>36365</v>
      </c>
      <c r="E2332" s="17">
        <v>2013</v>
      </c>
      <c r="F2332" s="17">
        <v>0</v>
      </c>
      <c r="G2332" s="18">
        <f t="shared" ca="1" si="186"/>
        <v>4.0258720032624477E-2</v>
      </c>
      <c r="AA2332">
        <f t="shared" si="185"/>
        <v>36365</v>
      </c>
      <c r="AB2332">
        <f t="shared" si="187"/>
        <v>1322413225</v>
      </c>
      <c r="AC2332">
        <f t="shared" si="188"/>
        <v>48089556927125</v>
      </c>
      <c r="AJ2332" s="2">
        <f t="shared" si="189"/>
        <v>0.27664055987148595</v>
      </c>
    </row>
    <row r="2333" spans="1:36" x14ac:dyDescent="0.3">
      <c r="A2333" s="17">
        <v>1</v>
      </c>
      <c r="B2333" s="17">
        <v>0</v>
      </c>
      <c r="C2333" s="17">
        <v>5</v>
      </c>
      <c r="D2333" s="17">
        <v>36375</v>
      </c>
      <c r="E2333" s="17">
        <v>2013</v>
      </c>
      <c r="F2333" s="17">
        <v>1</v>
      </c>
      <c r="G2333" s="18">
        <f t="shared" ca="1" si="186"/>
        <v>1.0329025508379972</v>
      </c>
      <c r="AA2333">
        <f t="shared" si="185"/>
        <v>36375</v>
      </c>
      <c r="AB2333">
        <f t="shared" si="187"/>
        <v>1323140625</v>
      </c>
      <c r="AC2333">
        <f t="shared" si="188"/>
        <v>48129240234375</v>
      </c>
      <c r="AJ2333" s="2">
        <f t="shared" si="189"/>
        <v>0.27681285355655783</v>
      </c>
    </row>
    <row r="2334" spans="1:36" x14ac:dyDescent="0.3">
      <c r="A2334" s="17">
        <v>0</v>
      </c>
      <c r="B2334" s="17">
        <v>0</v>
      </c>
      <c r="C2334" s="17">
        <v>2</v>
      </c>
      <c r="D2334" s="17">
        <v>36385</v>
      </c>
      <c r="E2334" s="17">
        <v>2013</v>
      </c>
      <c r="F2334" s="17">
        <v>0</v>
      </c>
      <c r="G2334" s="18">
        <f t="shared" ca="1" si="186"/>
        <v>-3.3296572068187869E-2</v>
      </c>
      <c r="AA2334">
        <f t="shared" si="185"/>
        <v>36385</v>
      </c>
      <c r="AB2334">
        <f t="shared" si="187"/>
        <v>1323868225</v>
      </c>
      <c r="AC2334">
        <f t="shared" si="188"/>
        <v>48168945366625</v>
      </c>
      <c r="AJ2334" s="2">
        <f t="shared" si="189"/>
        <v>0.27698533771344547</v>
      </c>
    </row>
    <row r="2335" spans="1:36" x14ac:dyDescent="0.3">
      <c r="A2335" s="17">
        <v>0</v>
      </c>
      <c r="B2335" s="17">
        <v>0</v>
      </c>
      <c r="C2335" s="17">
        <v>3</v>
      </c>
      <c r="D2335" s="17">
        <v>36395</v>
      </c>
      <c r="E2335" s="17">
        <v>2013</v>
      </c>
      <c r="F2335" s="17">
        <v>0</v>
      </c>
      <c r="G2335" s="18">
        <f t="shared" ca="1" si="186"/>
        <v>2.1220939124746742E-2</v>
      </c>
      <c r="AA2335">
        <f t="shared" si="185"/>
        <v>36395</v>
      </c>
      <c r="AB2335">
        <f t="shared" si="187"/>
        <v>1324596025</v>
      </c>
      <c r="AC2335">
        <f t="shared" si="188"/>
        <v>48208672329875</v>
      </c>
      <c r="AJ2335" s="2">
        <f t="shared" si="189"/>
        <v>0.27715801244927141</v>
      </c>
    </row>
    <row r="2336" spans="1:36" x14ac:dyDescent="0.3">
      <c r="A2336" s="17">
        <v>1</v>
      </c>
      <c r="B2336" s="17">
        <v>0</v>
      </c>
      <c r="C2336" s="17">
        <v>2</v>
      </c>
      <c r="D2336" s="17">
        <v>36395</v>
      </c>
      <c r="E2336" s="17">
        <v>2013</v>
      </c>
      <c r="F2336" s="17">
        <v>1</v>
      </c>
      <c r="G2336" s="18">
        <f t="shared" ca="1" si="186"/>
        <v>1.0234380894772497</v>
      </c>
      <c r="AA2336">
        <f t="shared" si="185"/>
        <v>36395</v>
      </c>
      <c r="AB2336">
        <f t="shared" si="187"/>
        <v>1324596025</v>
      </c>
      <c r="AC2336">
        <f t="shared" si="188"/>
        <v>48208672329875</v>
      </c>
      <c r="AJ2336" s="2">
        <f t="shared" si="189"/>
        <v>0.27715801244927141</v>
      </c>
    </row>
    <row r="2337" spans="1:36" x14ac:dyDescent="0.3">
      <c r="A2337" s="17">
        <v>0</v>
      </c>
      <c r="B2337" s="17">
        <v>0</v>
      </c>
      <c r="C2337" s="17">
        <v>2</v>
      </c>
      <c r="D2337" s="17">
        <v>36425</v>
      </c>
      <c r="E2337" s="17">
        <v>2013</v>
      </c>
      <c r="F2337" s="17">
        <v>0</v>
      </c>
      <c r="G2337" s="18">
        <f t="shared" ca="1" si="186"/>
        <v>-2.8922584317839364E-2</v>
      </c>
      <c r="AA2337">
        <f t="shared" si="185"/>
        <v>36425</v>
      </c>
      <c r="AB2337">
        <f t="shared" si="187"/>
        <v>1326780625</v>
      </c>
      <c r="AC2337">
        <f t="shared" si="188"/>
        <v>48327984265625</v>
      </c>
      <c r="AJ2337" s="2">
        <f t="shared" si="189"/>
        <v>0.27767718120160167</v>
      </c>
    </row>
    <row r="2338" spans="1:36" x14ac:dyDescent="0.3">
      <c r="A2338" s="17">
        <v>1</v>
      </c>
      <c r="B2338" s="17">
        <v>0</v>
      </c>
      <c r="C2338" s="17">
        <v>1</v>
      </c>
      <c r="D2338" s="17">
        <v>36425</v>
      </c>
      <c r="E2338" s="17">
        <v>2013</v>
      </c>
      <c r="F2338" s="17">
        <v>0</v>
      </c>
      <c r="G2338" s="18">
        <f t="shared" ca="1" si="186"/>
        <v>1.4142751910218021E-2</v>
      </c>
      <c r="AA2338">
        <f t="shared" si="185"/>
        <v>36425</v>
      </c>
      <c r="AB2338">
        <f t="shared" si="187"/>
        <v>1326780625</v>
      </c>
      <c r="AC2338">
        <f t="shared" si="188"/>
        <v>48327984265625</v>
      </c>
      <c r="AJ2338" s="2">
        <f t="shared" si="189"/>
        <v>0.27767718120160167</v>
      </c>
    </row>
    <row r="2339" spans="1:36" x14ac:dyDescent="0.3">
      <c r="A2339" s="17">
        <v>1</v>
      </c>
      <c r="B2339" s="17">
        <v>0</v>
      </c>
      <c r="C2339" s="17">
        <v>4</v>
      </c>
      <c r="D2339" s="17">
        <v>36454</v>
      </c>
      <c r="E2339" s="17">
        <v>2013</v>
      </c>
      <c r="F2339" s="17">
        <v>1</v>
      </c>
      <c r="G2339" s="18">
        <f t="shared" ca="1" si="186"/>
        <v>0.98854874203153609</v>
      </c>
      <c r="AA2339">
        <f t="shared" si="185"/>
        <v>36454</v>
      </c>
      <c r="AB2339">
        <f t="shared" si="187"/>
        <v>1328894116</v>
      </c>
      <c r="AC2339">
        <f t="shared" si="188"/>
        <v>48443506104664</v>
      </c>
      <c r="AJ2339" s="2">
        <f t="shared" si="189"/>
        <v>0.2781806783668469</v>
      </c>
    </row>
    <row r="2340" spans="1:36" x14ac:dyDescent="0.3">
      <c r="A2340" s="17">
        <v>0</v>
      </c>
      <c r="B2340" s="17">
        <v>0</v>
      </c>
      <c r="C2340" s="17">
        <v>1</v>
      </c>
      <c r="D2340" s="17">
        <v>36455</v>
      </c>
      <c r="E2340" s="17">
        <v>2013</v>
      </c>
      <c r="F2340" s="17">
        <v>0</v>
      </c>
      <c r="G2340" s="18">
        <f t="shared" ca="1" si="186"/>
        <v>1.1874528809219E-2</v>
      </c>
      <c r="AA2340">
        <f t="shared" si="185"/>
        <v>36455</v>
      </c>
      <c r="AB2340">
        <f t="shared" si="187"/>
        <v>1328967025</v>
      </c>
      <c r="AC2340">
        <f t="shared" si="188"/>
        <v>48447492896375</v>
      </c>
      <c r="AJ2340" s="2">
        <f t="shared" si="189"/>
        <v>0.27819806902077737</v>
      </c>
    </row>
    <row r="2341" spans="1:36" x14ac:dyDescent="0.3">
      <c r="A2341" s="17">
        <v>0</v>
      </c>
      <c r="B2341" s="17">
        <v>0</v>
      </c>
      <c r="C2341" s="17">
        <v>7</v>
      </c>
      <c r="D2341" s="17">
        <v>36475</v>
      </c>
      <c r="E2341" s="17">
        <v>2013</v>
      </c>
      <c r="F2341" s="17">
        <v>0</v>
      </c>
      <c r="G2341" s="18">
        <f t="shared" ca="1" si="186"/>
        <v>-1.767116452823744E-2</v>
      </c>
      <c r="AA2341">
        <f t="shared" si="185"/>
        <v>36475</v>
      </c>
      <c r="AB2341">
        <f t="shared" si="187"/>
        <v>1330425625</v>
      </c>
      <c r="AC2341">
        <f t="shared" si="188"/>
        <v>48527274671875</v>
      </c>
      <c r="AJ2341" s="2">
        <f t="shared" si="189"/>
        <v>0.27854628403232784</v>
      </c>
    </row>
    <row r="2342" spans="1:36" x14ac:dyDescent="0.3">
      <c r="A2342" s="17">
        <v>0</v>
      </c>
      <c r="B2342" s="17">
        <v>0</v>
      </c>
      <c r="C2342" s="17">
        <v>2</v>
      </c>
      <c r="D2342" s="17">
        <v>36505</v>
      </c>
      <c r="E2342" s="17">
        <v>2013</v>
      </c>
      <c r="F2342" s="17">
        <v>0</v>
      </c>
      <c r="G2342" s="18">
        <f t="shared" ca="1" si="186"/>
        <v>2.2322522086411757E-2</v>
      </c>
      <c r="AA2342">
        <f t="shared" si="185"/>
        <v>36505</v>
      </c>
      <c r="AB2342">
        <f t="shared" si="187"/>
        <v>1332615025</v>
      </c>
      <c r="AC2342">
        <f t="shared" si="188"/>
        <v>48647111487625</v>
      </c>
      <c r="AJ2342" s="2">
        <f t="shared" si="189"/>
        <v>0.27907004339024888</v>
      </c>
    </row>
    <row r="2343" spans="1:36" x14ac:dyDescent="0.3">
      <c r="A2343" s="17">
        <v>0</v>
      </c>
      <c r="B2343" s="17">
        <v>0</v>
      </c>
      <c r="C2343" s="17">
        <v>1</v>
      </c>
      <c r="D2343" s="17">
        <v>36515</v>
      </c>
      <c r="E2343" s="17">
        <v>2013</v>
      </c>
      <c r="F2343" s="17">
        <v>0</v>
      </c>
      <c r="G2343" s="18">
        <f t="shared" ca="1" si="186"/>
        <v>-3.4649278027355512E-2</v>
      </c>
      <c r="AA2343">
        <f t="shared" si="185"/>
        <v>36515</v>
      </c>
      <c r="AB2343">
        <f t="shared" si="187"/>
        <v>1333345225</v>
      </c>
      <c r="AC2343">
        <f t="shared" si="188"/>
        <v>48687100890875</v>
      </c>
      <c r="AJ2343" s="2">
        <f t="shared" si="189"/>
        <v>0.27924501342887031</v>
      </c>
    </row>
    <row r="2344" spans="1:36" x14ac:dyDescent="0.3">
      <c r="A2344" s="17">
        <v>0</v>
      </c>
      <c r="B2344" s="17">
        <v>0</v>
      </c>
      <c r="C2344" s="17">
        <v>1</v>
      </c>
      <c r="D2344" s="17">
        <v>36545</v>
      </c>
      <c r="E2344" s="17">
        <v>2013</v>
      </c>
      <c r="F2344" s="17">
        <v>0</v>
      </c>
      <c r="G2344" s="18">
        <f t="shared" ca="1" si="186"/>
        <v>-3.730160874072147E-2</v>
      </c>
      <c r="AA2344">
        <f t="shared" si="185"/>
        <v>36545</v>
      </c>
      <c r="AB2344">
        <f t="shared" si="187"/>
        <v>1335537025</v>
      </c>
      <c r="AC2344">
        <f t="shared" si="188"/>
        <v>48807200578625</v>
      </c>
      <c r="AJ2344" s="2">
        <f t="shared" si="189"/>
        <v>0.27977107580239013</v>
      </c>
    </row>
    <row r="2345" spans="1:36" x14ac:dyDescent="0.3">
      <c r="A2345" s="17">
        <v>0</v>
      </c>
      <c r="B2345" s="17">
        <v>0</v>
      </c>
      <c r="C2345" s="17">
        <v>1</v>
      </c>
      <c r="D2345" s="17">
        <v>36565</v>
      </c>
      <c r="E2345" s="17">
        <v>2013</v>
      </c>
      <c r="F2345" s="17">
        <v>0</v>
      </c>
      <c r="G2345" s="18">
        <f t="shared" ca="1" si="186"/>
        <v>-4.0911560493616786E-2</v>
      </c>
      <c r="AA2345">
        <f t="shared" si="185"/>
        <v>36565</v>
      </c>
      <c r="AB2345">
        <f t="shared" si="187"/>
        <v>1336999225</v>
      </c>
      <c r="AC2345">
        <f t="shared" si="188"/>
        <v>48887376662125</v>
      </c>
      <c r="AJ2345" s="2">
        <f t="shared" si="189"/>
        <v>0.28012274533733872</v>
      </c>
    </row>
    <row r="2346" spans="1:36" x14ac:dyDescent="0.3">
      <c r="A2346" s="17">
        <v>0</v>
      </c>
      <c r="B2346" s="17">
        <v>0</v>
      </c>
      <c r="C2346" s="17">
        <v>6</v>
      </c>
      <c r="D2346" s="17">
        <v>36569</v>
      </c>
      <c r="E2346" s="17">
        <v>2013</v>
      </c>
      <c r="F2346" s="17">
        <v>0</v>
      </c>
      <c r="G2346" s="18">
        <f t="shared" ca="1" si="186"/>
        <v>2.406814398348588E-2</v>
      </c>
      <c r="AA2346">
        <f t="shared" si="185"/>
        <v>36569</v>
      </c>
      <c r="AB2346">
        <f t="shared" si="187"/>
        <v>1337291761</v>
      </c>
      <c r="AC2346">
        <f t="shared" si="188"/>
        <v>48903422408009</v>
      </c>
      <c r="AJ2346" s="2">
        <f t="shared" si="189"/>
        <v>0.28019317162033197</v>
      </c>
    </row>
    <row r="2347" spans="1:36" x14ac:dyDescent="0.3">
      <c r="A2347" s="17">
        <v>0</v>
      </c>
      <c r="B2347" s="17">
        <v>0</v>
      </c>
      <c r="C2347" s="17">
        <v>2</v>
      </c>
      <c r="D2347" s="17">
        <v>36595</v>
      </c>
      <c r="E2347" s="17">
        <v>2013</v>
      </c>
      <c r="F2347" s="17">
        <v>1</v>
      </c>
      <c r="G2347" s="18">
        <f t="shared" ca="1" si="186"/>
        <v>0.96116197650307755</v>
      </c>
      <c r="AA2347">
        <f t="shared" si="185"/>
        <v>36595</v>
      </c>
      <c r="AB2347">
        <f t="shared" si="187"/>
        <v>1339194025</v>
      </c>
      <c r="AC2347">
        <f t="shared" si="188"/>
        <v>49007805344875</v>
      </c>
      <c r="AJ2347" s="2">
        <f t="shared" si="189"/>
        <v>0.28065169371110987</v>
      </c>
    </row>
    <row r="2348" spans="1:36" x14ac:dyDescent="0.3">
      <c r="A2348" s="17">
        <v>1</v>
      </c>
      <c r="B2348" s="17">
        <v>0</v>
      </c>
      <c r="C2348" s="17">
        <v>1</v>
      </c>
      <c r="D2348" s="17">
        <v>36641</v>
      </c>
      <c r="E2348" s="17">
        <v>2013</v>
      </c>
      <c r="F2348" s="17">
        <v>0</v>
      </c>
      <c r="G2348" s="18">
        <f t="shared" ca="1" si="186"/>
        <v>7.7583427568717056E-4</v>
      </c>
      <c r="AA2348">
        <f t="shared" si="185"/>
        <v>36641</v>
      </c>
      <c r="AB2348">
        <f t="shared" si="187"/>
        <v>1342562881</v>
      </c>
      <c r="AC2348">
        <f t="shared" si="188"/>
        <v>49192846522721</v>
      </c>
      <c r="AJ2348" s="2">
        <f t="shared" si="189"/>
        <v>0.28146611952517275</v>
      </c>
    </row>
    <row r="2349" spans="1:36" x14ac:dyDescent="0.3">
      <c r="A2349" s="17">
        <v>1</v>
      </c>
      <c r="B2349" s="17">
        <v>0</v>
      </c>
      <c r="C2349" s="17">
        <v>4</v>
      </c>
      <c r="D2349" s="17">
        <v>36665</v>
      </c>
      <c r="E2349" s="17">
        <v>2013</v>
      </c>
      <c r="F2349" s="17">
        <v>0</v>
      </c>
      <c r="G2349" s="18">
        <f t="shared" ca="1" si="186"/>
        <v>-4.1540871655787903E-2</v>
      </c>
      <c r="AA2349">
        <f t="shared" si="185"/>
        <v>36665</v>
      </c>
      <c r="AB2349">
        <f t="shared" si="187"/>
        <v>1344322225</v>
      </c>
      <c r="AC2349">
        <f t="shared" si="188"/>
        <v>49289574379625</v>
      </c>
      <c r="AJ2349" s="2">
        <f t="shared" si="189"/>
        <v>0.28189266057998574</v>
      </c>
    </row>
    <row r="2350" spans="1:36" x14ac:dyDescent="0.3">
      <c r="A2350" s="17">
        <v>0</v>
      </c>
      <c r="B2350" s="17">
        <v>0</v>
      </c>
      <c r="C2350" s="17">
        <v>4</v>
      </c>
      <c r="D2350" s="17">
        <v>36695</v>
      </c>
      <c r="E2350" s="17">
        <v>2013</v>
      </c>
      <c r="F2350" s="17">
        <v>0</v>
      </c>
      <c r="G2350" s="18">
        <f t="shared" ca="1" si="186"/>
        <v>4.1232634902748602E-2</v>
      </c>
      <c r="AA2350">
        <f t="shared" si="185"/>
        <v>36695</v>
      </c>
      <c r="AB2350">
        <f t="shared" si="187"/>
        <v>1346523025</v>
      </c>
      <c r="AC2350">
        <f t="shared" si="188"/>
        <v>49410662402375</v>
      </c>
      <c r="AJ2350" s="2">
        <f t="shared" si="189"/>
        <v>0.28242740505676989</v>
      </c>
    </row>
    <row r="2351" spans="1:36" x14ac:dyDescent="0.3">
      <c r="A2351" s="17">
        <v>0</v>
      </c>
      <c r="B2351" s="17">
        <v>0</v>
      </c>
      <c r="C2351" s="17">
        <v>6</v>
      </c>
      <c r="D2351" s="17">
        <v>36715</v>
      </c>
      <c r="E2351" s="17">
        <v>2013</v>
      </c>
      <c r="F2351" s="17">
        <v>0</v>
      </c>
      <c r="G2351" s="18">
        <f t="shared" ca="1" si="186"/>
        <v>2.6180492380040721E-3</v>
      </c>
      <c r="AA2351">
        <f t="shared" si="185"/>
        <v>36715</v>
      </c>
      <c r="AB2351">
        <f t="shared" si="187"/>
        <v>1347991225</v>
      </c>
      <c r="AC2351">
        <f t="shared" si="188"/>
        <v>49491497825875</v>
      </c>
      <c r="AJ2351" s="2">
        <f t="shared" si="189"/>
        <v>0.28278487069473135</v>
      </c>
    </row>
    <row r="2352" spans="1:36" x14ac:dyDescent="0.3">
      <c r="A2352" s="17">
        <v>0</v>
      </c>
      <c r="B2352" s="17">
        <v>0</v>
      </c>
      <c r="C2352" s="17">
        <v>2</v>
      </c>
      <c r="D2352" s="17">
        <v>36765</v>
      </c>
      <c r="E2352" s="17">
        <v>2013</v>
      </c>
      <c r="F2352" s="17">
        <v>0</v>
      </c>
      <c r="G2352" s="18">
        <f t="shared" ca="1" si="186"/>
        <v>-2.1415492712232399E-2</v>
      </c>
      <c r="AA2352">
        <f t="shared" si="185"/>
        <v>36765</v>
      </c>
      <c r="AB2352">
        <f t="shared" si="187"/>
        <v>1351665225</v>
      </c>
      <c r="AC2352">
        <f t="shared" si="188"/>
        <v>49693971997125</v>
      </c>
      <c r="AJ2352" s="2">
        <f t="shared" si="189"/>
        <v>0.2836819336588029</v>
      </c>
    </row>
    <row r="2353" spans="1:36" x14ac:dyDescent="0.3">
      <c r="A2353" s="17">
        <v>0</v>
      </c>
      <c r="B2353" s="17">
        <v>0</v>
      </c>
      <c r="C2353" s="17">
        <v>3</v>
      </c>
      <c r="D2353" s="17">
        <v>36805</v>
      </c>
      <c r="E2353" s="17">
        <v>2013</v>
      </c>
      <c r="F2353" s="17">
        <v>0</v>
      </c>
      <c r="G2353" s="18">
        <f t="shared" ca="1" si="186"/>
        <v>5.5840776437429468E-3</v>
      </c>
      <c r="AA2353">
        <f t="shared" si="185"/>
        <v>36805</v>
      </c>
      <c r="AB2353">
        <f t="shared" si="187"/>
        <v>1354608025</v>
      </c>
      <c r="AC2353">
        <f t="shared" si="188"/>
        <v>49856348360125</v>
      </c>
      <c r="AJ2353" s="2">
        <f t="shared" si="189"/>
        <v>0.28440308707984507</v>
      </c>
    </row>
    <row r="2354" spans="1:36" x14ac:dyDescent="0.3">
      <c r="A2354" s="17">
        <v>1</v>
      </c>
      <c r="B2354" s="17">
        <v>0</v>
      </c>
      <c r="C2354" s="17">
        <v>2</v>
      </c>
      <c r="D2354" s="17">
        <v>36825</v>
      </c>
      <c r="E2354" s="17">
        <v>2013</v>
      </c>
      <c r="F2354" s="17">
        <v>0</v>
      </c>
      <c r="G2354" s="18">
        <f t="shared" ca="1" si="186"/>
        <v>-2.4391466866524814E-2</v>
      </c>
      <c r="AA2354">
        <f t="shared" si="185"/>
        <v>36825</v>
      </c>
      <c r="AB2354">
        <f t="shared" si="187"/>
        <v>1356080625</v>
      </c>
      <c r="AC2354">
        <f t="shared" si="188"/>
        <v>49937669015625</v>
      </c>
      <c r="AJ2354" s="2">
        <f t="shared" si="189"/>
        <v>0.28476483383031781</v>
      </c>
    </row>
    <row r="2355" spans="1:36" x14ac:dyDescent="0.3">
      <c r="A2355" s="17">
        <v>0</v>
      </c>
      <c r="B2355" s="17">
        <v>0</v>
      </c>
      <c r="C2355" s="17">
        <v>5</v>
      </c>
      <c r="D2355" s="17">
        <v>36845</v>
      </c>
      <c r="E2355" s="17">
        <v>2013</v>
      </c>
      <c r="F2355" s="17">
        <v>0</v>
      </c>
      <c r="G2355" s="18">
        <f t="shared" ca="1" si="186"/>
        <v>-9.4136398890986694E-3</v>
      </c>
      <c r="AA2355">
        <f t="shared" si="185"/>
        <v>36845</v>
      </c>
      <c r="AB2355">
        <f t="shared" si="187"/>
        <v>1357554025</v>
      </c>
      <c r="AC2355">
        <f t="shared" si="188"/>
        <v>50019078051125</v>
      </c>
      <c r="AJ2355" s="2">
        <f t="shared" si="189"/>
        <v>0.28512736175006248</v>
      </c>
    </row>
    <row r="2356" spans="1:36" x14ac:dyDescent="0.3">
      <c r="A2356" s="17">
        <v>0</v>
      </c>
      <c r="B2356" s="17">
        <v>0</v>
      </c>
      <c r="C2356" s="17">
        <v>6</v>
      </c>
      <c r="D2356" s="17">
        <v>36845</v>
      </c>
      <c r="E2356" s="17">
        <v>2013</v>
      </c>
      <c r="F2356" s="17">
        <v>0</v>
      </c>
      <c r="G2356" s="18">
        <f t="shared" ca="1" si="186"/>
        <v>2.1786880254180619E-2</v>
      </c>
      <c r="AA2356">
        <f t="shared" si="185"/>
        <v>36845</v>
      </c>
      <c r="AB2356">
        <f t="shared" si="187"/>
        <v>1357554025</v>
      </c>
      <c r="AC2356">
        <f t="shared" si="188"/>
        <v>50019078051125</v>
      </c>
      <c r="AJ2356" s="2">
        <f t="shared" si="189"/>
        <v>0.28512736175006248</v>
      </c>
    </row>
    <row r="2357" spans="1:36" x14ac:dyDescent="0.3">
      <c r="A2357" s="17">
        <v>0</v>
      </c>
      <c r="B2357" s="17">
        <v>0</v>
      </c>
      <c r="C2357" s="17">
        <v>5</v>
      </c>
      <c r="D2357" s="17">
        <v>36845</v>
      </c>
      <c r="E2357" s="17">
        <v>2013</v>
      </c>
      <c r="F2357" s="17">
        <v>0</v>
      </c>
      <c r="G2357" s="18">
        <f t="shared" ca="1" si="186"/>
        <v>3.2965541961803048E-2</v>
      </c>
      <c r="AA2357">
        <f t="shared" si="185"/>
        <v>36845</v>
      </c>
      <c r="AB2357">
        <f t="shared" si="187"/>
        <v>1357554025</v>
      </c>
      <c r="AC2357">
        <f t="shared" si="188"/>
        <v>50019078051125</v>
      </c>
      <c r="AJ2357" s="2">
        <f t="shared" si="189"/>
        <v>0.28512736175006248</v>
      </c>
    </row>
    <row r="2358" spans="1:36" x14ac:dyDescent="0.3">
      <c r="A2358" s="17">
        <v>0</v>
      </c>
      <c r="B2358" s="17">
        <v>0</v>
      </c>
      <c r="C2358" s="17">
        <v>1</v>
      </c>
      <c r="D2358" s="17">
        <v>36925</v>
      </c>
      <c r="E2358" s="17">
        <v>2013</v>
      </c>
      <c r="F2358" s="17">
        <v>0</v>
      </c>
      <c r="G2358" s="18">
        <f t="shared" ca="1" si="186"/>
        <v>-3.9892649149010917E-3</v>
      </c>
      <c r="AA2358">
        <f t="shared" si="185"/>
        <v>36925</v>
      </c>
      <c r="AB2358">
        <f t="shared" si="187"/>
        <v>1363455625</v>
      </c>
      <c r="AC2358">
        <f t="shared" si="188"/>
        <v>50345598953125</v>
      </c>
      <c r="AJ2358" s="2">
        <f t="shared" si="189"/>
        <v>0.28658530226132228</v>
      </c>
    </row>
    <row r="2359" spans="1:36" x14ac:dyDescent="0.3">
      <c r="A2359" s="17">
        <v>0</v>
      </c>
      <c r="B2359" s="17">
        <v>0</v>
      </c>
      <c r="C2359" s="17">
        <v>2</v>
      </c>
      <c r="D2359" s="17">
        <v>36955</v>
      </c>
      <c r="E2359" s="17">
        <v>2013</v>
      </c>
      <c r="F2359" s="17">
        <v>0</v>
      </c>
      <c r="G2359" s="18">
        <f t="shared" ca="1" si="186"/>
        <v>7.5897954025748952E-3</v>
      </c>
      <c r="AA2359">
        <f t="shared" si="185"/>
        <v>36955</v>
      </c>
      <c r="AB2359">
        <f t="shared" si="187"/>
        <v>1365672025</v>
      </c>
      <c r="AC2359">
        <f t="shared" si="188"/>
        <v>50468409683875</v>
      </c>
      <c r="AJ2359" s="2">
        <f t="shared" si="189"/>
        <v>0.2871352670056031</v>
      </c>
    </row>
    <row r="2360" spans="1:36" x14ac:dyDescent="0.3">
      <c r="A2360" s="17">
        <v>0</v>
      </c>
      <c r="B2360" s="17">
        <v>0</v>
      </c>
      <c r="C2360" s="17">
        <v>2</v>
      </c>
      <c r="D2360" s="17">
        <v>36965</v>
      </c>
      <c r="E2360" s="17">
        <v>2013</v>
      </c>
      <c r="F2360" s="17">
        <v>0</v>
      </c>
      <c r="G2360" s="18">
        <f t="shared" ca="1" si="186"/>
        <v>3.0678349562342534E-2</v>
      </c>
      <c r="AA2360">
        <f t="shared" si="185"/>
        <v>36965</v>
      </c>
      <c r="AB2360">
        <f t="shared" si="187"/>
        <v>1366411225</v>
      </c>
      <c r="AC2360">
        <f t="shared" si="188"/>
        <v>50509390932125</v>
      </c>
      <c r="AJ2360" s="2">
        <f t="shared" si="189"/>
        <v>0.28731898181401505</v>
      </c>
    </row>
    <row r="2361" spans="1:36" x14ac:dyDescent="0.3">
      <c r="A2361" s="17">
        <v>0</v>
      </c>
      <c r="B2361" s="17">
        <v>0</v>
      </c>
      <c r="C2361" s="17">
        <v>2</v>
      </c>
      <c r="D2361" s="17">
        <v>36975</v>
      </c>
      <c r="E2361" s="17">
        <v>2013</v>
      </c>
      <c r="F2361" s="17">
        <v>0</v>
      </c>
      <c r="G2361" s="18">
        <f t="shared" ca="1" si="186"/>
        <v>2.9733742651341679E-2</v>
      </c>
      <c r="AA2361">
        <f t="shared" si="185"/>
        <v>36975</v>
      </c>
      <c r="AB2361">
        <f t="shared" si="187"/>
        <v>1367150625</v>
      </c>
      <c r="AC2361">
        <f t="shared" si="188"/>
        <v>50550394359375</v>
      </c>
      <c r="AJ2361" s="2">
        <f t="shared" si="189"/>
        <v>0.28750289341445701</v>
      </c>
    </row>
    <row r="2362" spans="1:36" x14ac:dyDescent="0.3">
      <c r="A2362" s="17">
        <v>0</v>
      </c>
      <c r="B2362" s="17">
        <v>0</v>
      </c>
      <c r="C2362" s="17">
        <v>2</v>
      </c>
      <c r="D2362" s="17">
        <v>37055</v>
      </c>
      <c r="E2362" s="17">
        <v>2013</v>
      </c>
      <c r="F2362" s="17">
        <v>0</v>
      </c>
      <c r="G2362" s="18">
        <f t="shared" ca="1" si="186"/>
        <v>-4.7826883407912073E-2</v>
      </c>
      <c r="AA2362">
        <f t="shared" si="185"/>
        <v>37055</v>
      </c>
      <c r="AB2362">
        <f t="shared" si="187"/>
        <v>1373073025</v>
      </c>
      <c r="AC2362">
        <f t="shared" si="188"/>
        <v>50879220941375</v>
      </c>
      <c r="AJ2362" s="2">
        <f t="shared" si="189"/>
        <v>0.28898128358573338</v>
      </c>
    </row>
    <row r="2363" spans="1:36" x14ac:dyDescent="0.3">
      <c r="A2363" s="17">
        <v>0</v>
      </c>
      <c r="B2363" s="17">
        <v>0</v>
      </c>
      <c r="C2363" s="17">
        <v>2</v>
      </c>
      <c r="D2363" s="17">
        <v>37105</v>
      </c>
      <c r="E2363" s="17">
        <v>2013</v>
      </c>
      <c r="F2363" s="17">
        <v>0</v>
      </c>
      <c r="G2363" s="18">
        <f t="shared" ca="1" si="186"/>
        <v>3.0419198439544038E-2</v>
      </c>
      <c r="AA2363">
        <f t="shared" si="185"/>
        <v>37105</v>
      </c>
      <c r="AB2363">
        <f t="shared" si="187"/>
        <v>1376781025</v>
      </c>
      <c r="AC2363">
        <f t="shared" si="188"/>
        <v>51085459932625</v>
      </c>
      <c r="AJ2363" s="2">
        <f t="shared" si="189"/>
        <v>0.28991170103553621</v>
      </c>
    </row>
    <row r="2364" spans="1:36" x14ac:dyDescent="0.3">
      <c r="A2364" s="17">
        <v>0</v>
      </c>
      <c r="B2364" s="17">
        <v>0</v>
      </c>
      <c r="C2364" s="17">
        <v>4</v>
      </c>
      <c r="D2364" s="17">
        <v>37165</v>
      </c>
      <c r="E2364" s="17">
        <v>2013</v>
      </c>
      <c r="F2364" s="17">
        <v>0</v>
      </c>
      <c r="G2364" s="18">
        <f t="shared" ca="1" si="186"/>
        <v>4.7260751078617227E-2</v>
      </c>
      <c r="AA2364">
        <f t="shared" si="185"/>
        <v>37165</v>
      </c>
      <c r="AB2364">
        <f t="shared" si="187"/>
        <v>1381237225</v>
      </c>
      <c r="AC2364">
        <f t="shared" si="188"/>
        <v>51333681467125</v>
      </c>
      <c r="AJ2364" s="2">
        <f t="shared" si="189"/>
        <v>0.29103474678111252</v>
      </c>
    </row>
    <row r="2365" spans="1:36" x14ac:dyDescent="0.3">
      <c r="A2365" s="17">
        <v>0</v>
      </c>
      <c r="B2365" s="17">
        <v>0</v>
      </c>
      <c r="C2365" s="17">
        <v>3</v>
      </c>
      <c r="D2365" s="17">
        <v>37225</v>
      </c>
      <c r="E2365" s="17">
        <v>2013</v>
      </c>
      <c r="F2365" s="17">
        <v>0</v>
      </c>
      <c r="G2365" s="18">
        <f t="shared" ca="1" si="186"/>
        <v>-2.2123522359163442E-2</v>
      </c>
      <c r="AA2365">
        <f t="shared" si="185"/>
        <v>37225</v>
      </c>
      <c r="AB2365">
        <f t="shared" si="187"/>
        <v>1385700625</v>
      </c>
      <c r="AC2365">
        <f t="shared" si="188"/>
        <v>51582705765625</v>
      </c>
      <c r="AJ2365" s="2">
        <f t="shared" si="189"/>
        <v>0.29216495416779054</v>
      </c>
    </row>
    <row r="2366" spans="1:36" x14ac:dyDescent="0.3">
      <c r="A2366" s="17">
        <v>0</v>
      </c>
      <c r="B2366" s="17">
        <v>0</v>
      </c>
      <c r="C2366" s="17">
        <v>1</v>
      </c>
      <c r="D2366" s="17">
        <v>37235</v>
      </c>
      <c r="E2366" s="17">
        <v>2013</v>
      </c>
      <c r="F2366" s="17">
        <v>0</v>
      </c>
      <c r="G2366" s="18">
        <f t="shared" ca="1" si="186"/>
        <v>2.7048693794449298E-3</v>
      </c>
      <c r="AA2366">
        <f t="shared" si="185"/>
        <v>37235</v>
      </c>
      <c r="AB2366">
        <f t="shared" si="187"/>
        <v>1386445225</v>
      </c>
      <c r="AC2366">
        <f t="shared" si="188"/>
        <v>51624287952875</v>
      </c>
      <c r="AJ2366" s="2">
        <f t="shared" si="189"/>
        <v>0.2923540199609207</v>
      </c>
    </row>
    <row r="2367" spans="1:36" x14ac:dyDescent="0.3">
      <c r="A2367" s="17">
        <v>0</v>
      </c>
      <c r="B2367" s="17">
        <v>0</v>
      </c>
      <c r="C2367" s="17">
        <v>2</v>
      </c>
      <c r="D2367" s="17">
        <v>37265</v>
      </c>
      <c r="E2367" s="17">
        <v>2013</v>
      </c>
      <c r="F2367" s="17">
        <v>0</v>
      </c>
      <c r="G2367" s="18">
        <f t="shared" ca="1" si="186"/>
        <v>1.0313604046059867E-2</v>
      </c>
      <c r="AA2367">
        <f t="shared" si="185"/>
        <v>37265</v>
      </c>
      <c r="AB2367">
        <f t="shared" si="187"/>
        <v>1388680225</v>
      </c>
      <c r="AC2367">
        <f t="shared" si="188"/>
        <v>51749168584625</v>
      </c>
      <c r="AJ2367" s="2">
        <f t="shared" si="189"/>
        <v>0.29292241587478562</v>
      </c>
    </row>
    <row r="2368" spans="1:36" x14ac:dyDescent="0.3">
      <c r="A2368" s="17">
        <v>0</v>
      </c>
      <c r="B2368" s="17">
        <v>0</v>
      </c>
      <c r="C2368" s="17">
        <v>5</v>
      </c>
      <c r="D2368" s="17">
        <v>37285</v>
      </c>
      <c r="E2368" s="17">
        <v>2013</v>
      </c>
      <c r="F2368" s="17">
        <v>0</v>
      </c>
      <c r="G2368" s="18">
        <f t="shared" ca="1" si="186"/>
        <v>-1.8484322694508559E-2</v>
      </c>
      <c r="AA2368">
        <f t="shared" si="185"/>
        <v>37285</v>
      </c>
      <c r="AB2368">
        <f t="shared" si="187"/>
        <v>1390171225</v>
      </c>
      <c r="AC2368">
        <f t="shared" si="188"/>
        <v>51832534124125</v>
      </c>
      <c r="AJ2368" s="2">
        <f t="shared" si="189"/>
        <v>0.29330234633398045</v>
      </c>
    </row>
    <row r="2369" spans="1:36" x14ac:dyDescent="0.3">
      <c r="A2369" s="17">
        <v>1</v>
      </c>
      <c r="B2369" s="17">
        <v>0</v>
      </c>
      <c r="C2369" s="17">
        <v>3</v>
      </c>
      <c r="D2369" s="17">
        <v>37285</v>
      </c>
      <c r="E2369" s="17">
        <v>2013</v>
      </c>
      <c r="F2369" s="17">
        <v>1</v>
      </c>
      <c r="G2369" s="18">
        <f t="shared" ca="1" si="186"/>
        <v>0.98283273018126438</v>
      </c>
      <c r="AA2369">
        <f t="shared" ref="AA2369:AA2432" si="190">D2369</f>
        <v>37285</v>
      </c>
      <c r="AB2369">
        <f t="shared" si="187"/>
        <v>1390171225</v>
      </c>
      <c r="AC2369">
        <f t="shared" si="188"/>
        <v>51832534124125</v>
      </c>
      <c r="AJ2369" s="2">
        <f t="shared" si="189"/>
        <v>0.29330234633398045</v>
      </c>
    </row>
    <row r="2370" spans="1:36" x14ac:dyDescent="0.3">
      <c r="A2370" s="17">
        <v>0</v>
      </c>
      <c r="B2370" s="17">
        <v>0</v>
      </c>
      <c r="C2370" s="17">
        <v>3</v>
      </c>
      <c r="D2370" s="17">
        <v>37285</v>
      </c>
      <c r="E2370" s="17">
        <v>2013</v>
      </c>
      <c r="F2370" s="17">
        <v>0</v>
      </c>
      <c r="G2370" s="18">
        <f t="shared" ref="G2370:G2433" ca="1" si="191">F2370+(RAND()-0.5)*$H$2</f>
        <v>4.7230694024429969E-2</v>
      </c>
      <c r="AA2370">
        <f t="shared" si="190"/>
        <v>37285</v>
      </c>
      <c r="AB2370">
        <f t="shared" si="187"/>
        <v>1390171225</v>
      </c>
      <c r="AC2370">
        <f t="shared" si="188"/>
        <v>51832534124125</v>
      </c>
      <c r="AJ2370" s="2">
        <f t="shared" si="189"/>
        <v>0.29330234633398045</v>
      </c>
    </row>
    <row r="2371" spans="1:36" x14ac:dyDescent="0.3">
      <c r="A2371" s="17">
        <v>0</v>
      </c>
      <c r="B2371" s="17">
        <v>0</v>
      </c>
      <c r="C2371" s="17">
        <v>4</v>
      </c>
      <c r="D2371" s="17">
        <v>37315</v>
      </c>
      <c r="E2371" s="17">
        <v>2013</v>
      </c>
      <c r="F2371" s="17">
        <v>0</v>
      </c>
      <c r="G2371" s="18">
        <f t="shared" ca="1" si="191"/>
        <v>-5.8788830265150806E-3</v>
      </c>
      <c r="AA2371">
        <f t="shared" si="190"/>
        <v>37315</v>
      </c>
      <c r="AB2371">
        <f t="shared" ref="AB2371:AB2434" si="192">AA2371^2</f>
        <v>1392409225</v>
      </c>
      <c r="AC2371">
        <f t="shared" ref="AC2371:AC2434" si="193">AA2371^3</f>
        <v>51957750230875</v>
      </c>
      <c r="AJ2371" s="2">
        <f t="shared" ref="AJ2371:AJ2434" si="194">$AH$2+$AG$2*AA2371+$AF$2*AB2371+$AE$2*AC2371</f>
        <v>0.2938737439401452</v>
      </c>
    </row>
    <row r="2372" spans="1:36" x14ac:dyDescent="0.3">
      <c r="A2372" s="17">
        <v>0</v>
      </c>
      <c r="B2372" s="17">
        <v>0</v>
      </c>
      <c r="C2372" s="17">
        <v>2</v>
      </c>
      <c r="D2372" s="17">
        <v>37315</v>
      </c>
      <c r="E2372" s="17">
        <v>2013</v>
      </c>
      <c r="F2372" s="17">
        <v>0</v>
      </c>
      <c r="G2372" s="18">
        <f t="shared" ca="1" si="191"/>
        <v>-5.5100309729288147E-3</v>
      </c>
      <c r="AA2372">
        <f t="shared" si="190"/>
        <v>37315</v>
      </c>
      <c r="AB2372">
        <f t="shared" si="192"/>
        <v>1392409225</v>
      </c>
      <c r="AC2372">
        <f t="shared" si="193"/>
        <v>51957750230875</v>
      </c>
      <c r="AJ2372" s="2">
        <f t="shared" si="194"/>
        <v>0.2938737439401452</v>
      </c>
    </row>
    <row r="2373" spans="1:36" x14ac:dyDescent="0.3">
      <c r="A2373" s="17">
        <v>1</v>
      </c>
      <c r="B2373" s="17">
        <v>0</v>
      </c>
      <c r="C2373" s="17">
        <v>2</v>
      </c>
      <c r="D2373" s="17">
        <v>37345</v>
      </c>
      <c r="E2373" s="17">
        <v>2013</v>
      </c>
      <c r="F2373" s="17">
        <v>1</v>
      </c>
      <c r="G2373" s="18">
        <f t="shared" ca="1" si="191"/>
        <v>1.0223491408436867</v>
      </c>
      <c r="AA2373">
        <f t="shared" si="190"/>
        <v>37345</v>
      </c>
      <c r="AB2373">
        <f t="shared" si="192"/>
        <v>1394649025</v>
      </c>
      <c r="AC2373">
        <f t="shared" si="193"/>
        <v>52083167838625</v>
      </c>
      <c r="AJ2373" s="2">
        <f t="shared" si="194"/>
        <v>0.29444694641809177</v>
      </c>
    </row>
    <row r="2374" spans="1:36" x14ac:dyDescent="0.3">
      <c r="A2374" s="17">
        <v>1</v>
      </c>
      <c r="B2374" s="17">
        <v>0</v>
      </c>
      <c r="C2374" s="17">
        <v>1</v>
      </c>
      <c r="D2374" s="17">
        <v>37355</v>
      </c>
      <c r="E2374" s="17">
        <v>2013</v>
      </c>
      <c r="F2374" s="17">
        <v>0</v>
      </c>
      <c r="G2374" s="18">
        <f t="shared" ca="1" si="191"/>
        <v>3.3779253132504294E-4</v>
      </c>
      <c r="AA2374">
        <f t="shared" si="190"/>
        <v>37355</v>
      </c>
      <c r="AB2374">
        <f t="shared" si="192"/>
        <v>1395396025</v>
      </c>
      <c r="AC2374">
        <f t="shared" si="193"/>
        <v>52125018513875</v>
      </c>
      <c r="AJ2374" s="2">
        <f t="shared" si="194"/>
        <v>0.29463841549326242</v>
      </c>
    </row>
    <row r="2375" spans="1:36" x14ac:dyDescent="0.3">
      <c r="A2375" s="17">
        <v>0</v>
      </c>
      <c r="B2375" s="17">
        <v>0</v>
      </c>
      <c r="C2375" s="17">
        <v>1</v>
      </c>
      <c r="D2375" s="17">
        <v>37415</v>
      </c>
      <c r="E2375" s="17">
        <v>2013</v>
      </c>
      <c r="F2375" s="17">
        <v>0</v>
      </c>
      <c r="G2375" s="18">
        <f t="shared" ca="1" si="191"/>
        <v>4.450530675838546E-2</v>
      </c>
      <c r="AA2375">
        <f t="shared" si="190"/>
        <v>37415</v>
      </c>
      <c r="AB2375">
        <f t="shared" si="192"/>
        <v>1399882225</v>
      </c>
      <c r="AC2375">
        <f t="shared" si="193"/>
        <v>52376593448375</v>
      </c>
      <c r="AJ2375" s="2">
        <f t="shared" si="194"/>
        <v>0.29579145405932727</v>
      </c>
    </row>
    <row r="2376" spans="1:36" x14ac:dyDescent="0.3">
      <c r="A2376" s="17">
        <v>1</v>
      </c>
      <c r="B2376" s="17">
        <v>0</v>
      </c>
      <c r="C2376" s="17">
        <v>3</v>
      </c>
      <c r="D2376" s="17">
        <v>37455</v>
      </c>
      <c r="E2376" s="17">
        <v>2013</v>
      </c>
      <c r="F2376" s="17">
        <v>0</v>
      </c>
      <c r="G2376" s="18">
        <f t="shared" ca="1" si="191"/>
        <v>1.9453187792997786E-2</v>
      </c>
      <c r="AA2376">
        <f t="shared" si="190"/>
        <v>37455</v>
      </c>
      <c r="AB2376">
        <f t="shared" si="192"/>
        <v>1402877025</v>
      </c>
      <c r="AC2376">
        <f t="shared" si="193"/>
        <v>52544758971375</v>
      </c>
      <c r="AJ2376" s="2">
        <f t="shared" si="194"/>
        <v>0.29656417725904161</v>
      </c>
    </row>
    <row r="2377" spans="1:36" x14ac:dyDescent="0.3">
      <c r="A2377" s="17">
        <v>0</v>
      </c>
      <c r="B2377" s="17">
        <v>0</v>
      </c>
      <c r="C2377" s="17">
        <v>2</v>
      </c>
      <c r="D2377" s="17">
        <v>37455</v>
      </c>
      <c r="E2377" s="17">
        <v>2013</v>
      </c>
      <c r="F2377" s="17">
        <v>0</v>
      </c>
      <c r="G2377" s="18">
        <f t="shared" ca="1" si="191"/>
        <v>-4.0765593138717908E-2</v>
      </c>
      <c r="AA2377">
        <f t="shared" si="190"/>
        <v>37455</v>
      </c>
      <c r="AB2377">
        <f t="shared" si="192"/>
        <v>1402877025</v>
      </c>
      <c r="AC2377">
        <f t="shared" si="193"/>
        <v>52544758971375</v>
      </c>
      <c r="AJ2377" s="2">
        <f t="shared" si="194"/>
        <v>0.29656417725904161</v>
      </c>
    </row>
    <row r="2378" spans="1:36" x14ac:dyDescent="0.3">
      <c r="A2378" s="17">
        <v>0</v>
      </c>
      <c r="B2378" s="17">
        <v>0</v>
      </c>
      <c r="C2378" s="17">
        <v>2</v>
      </c>
      <c r="D2378" s="17">
        <v>37455</v>
      </c>
      <c r="E2378" s="17">
        <v>2013</v>
      </c>
      <c r="F2378" s="17">
        <v>0</v>
      </c>
      <c r="G2378" s="18">
        <f t="shared" ca="1" si="191"/>
        <v>-2.1101421173825231E-2</v>
      </c>
      <c r="AA2378">
        <f t="shared" si="190"/>
        <v>37455</v>
      </c>
      <c r="AB2378">
        <f t="shared" si="192"/>
        <v>1402877025</v>
      </c>
      <c r="AC2378">
        <f t="shared" si="193"/>
        <v>52544758971375</v>
      </c>
      <c r="AJ2378" s="2">
        <f t="shared" si="194"/>
        <v>0.29656417725904161</v>
      </c>
    </row>
    <row r="2379" spans="1:36" x14ac:dyDescent="0.3">
      <c r="A2379" s="17">
        <v>1</v>
      </c>
      <c r="B2379" s="17">
        <v>0</v>
      </c>
      <c r="C2379" s="17">
        <v>7</v>
      </c>
      <c r="D2379" s="17">
        <v>37455</v>
      </c>
      <c r="E2379" s="17">
        <v>2013</v>
      </c>
      <c r="F2379" s="17">
        <v>0</v>
      </c>
      <c r="G2379" s="18">
        <f t="shared" ca="1" si="191"/>
        <v>4.0842782438999505E-2</v>
      </c>
      <c r="AA2379">
        <f t="shared" si="190"/>
        <v>37455</v>
      </c>
      <c r="AB2379">
        <f t="shared" si="192"/>
        <v>1402877025</v>
      </c>
      <c r="AC2379">
        <f t="shared" si="193"/>
        <v>52544758971375</v>
      </c>
      <c r="AJ2379" s="2">
        <f t="shared" si="194"/>
        <v>0.29656417725904161</v>
      </c>
    </row>
    <row r="2380" spans="1:36" x14ac:dyDescent="0.3">
      <c r="A2380" s="17">
        <v>0</v>
      </c>
      <c r="B2380" s="17">
        <v>0</v>
      </c>
      <c r="C2380" s="17">
        <v>2</v>
      </c>
      <c r="D2380" s="17">
        <v>37455</v>
      </c>
      <c r="E2380" s="17">
        <v>2013</v>
      </c>
      <c r="F2380" s="17">
        <v>0</v>
      </c>
      <c r="G2380" s="18">
        <f t="shared" ca="1" si="191"/>
        <v>-4.9707092980348491E-2</v>
      </c>
      <c r="AA2380">
        <f t="shared" si="190"/>
        <v>37455</v>
      </c>
      <c r="AB2380">
        <f t="shared" si="192"/>
        <v>1402877025</v>
      </c>
      <c r="AC2380">
        <f t="shared" si="193"/>
        <v>52544758971375</v>
      </c>
      <c r="AJ2380" s="2">
        <f t="shared" si="194"/>
        <v>0.29656417725904161</v>
      </c>
    </row>
    <row r="2381" spans="1:36" x14ac:dyDescent="0.3">
      <c r="A2381" s="17">
        <v>0</v>
      </c>
      <c r="B2381" s="17">
        <v>0</v>
      </c>
      <c r="C2381" s="17">
        <v>4</v>
      </c>
      <c r="D2381" s="17">
        <v>37455</v>
      </c>
      <c r="E2381" s="17">
        <v>2013</v>
      </c>
      <c r="F2381" s="17">
        <v>0</v>
      </c>
      <c r="G2381" s="18">
        <f t="shared" ca="1" si="191"/>
        <v>4.5739126004823133E-2</v>
      </c>
      <c r="AA2381">
        <f t="shared" si="190"/>
        <v>37455</v>
      </c>
      <c r="AB2381">
        <f t="shared" si="192"/>
        <v>1402877025</v>
      </c>
      <c r="AC2381">
        <f t="shared" si="193"/>
        <v>52544758971375</v>
      </c>
      <c r="AJ2381" s="2">
        <f t="shared" si="194"/>
        <v>0.29656417725904161</v>
      </c>
    </row>
    <row r="2382" spans="1:36" x14ac:dyDescent="0.3">
      <c r="A2382" s="17">
        <v>0</v>
      </c>
      <c r="B2382" s="17">
        <v>0</v>
      </c>
      <c r="C2382" s="17">
        <v>4</v>
      </c>
      <c r="D2382" s="17">
        <v>37455</v>
      </c>
      <c r="E2382" s="17">
        <v>2013</v>
      </c>
      <c r="F2382" s="17">
        <v>0</v>
      </c>
      <c r="G2382" s="18">
        <f t="shared" ca="1" si="191"/>
        <v>3.3284015385005652E-2</v>
      </c>
      <c r="AA2382">
        <f t="shared" si="190"/>
        <v>37455</v>
      </c>
      <c r="AB2382">
        <f t="shared" si="192"/>
        <v>1402877025</v>
      </c>
      <c r="AC2382">
        <f t="shared" si="193"/>
        <v>52544758971375</v>
      </c>
      <c r="AJ2382" s="2">
        <f t="shared" si="194"/>
        <v>0.29656417725904161</v>
      </c>
    </row>
    <row r="2383" spans="1:36" x14ac:dyDescent="0.3">
      <c r="A2383" s="17">
        <v>0</v>
      </c>
      <c r="B2383" s="17">
        <v>0</v>
      </c>
      <c r="C2383" s="17">
        <v>4</v>
      </c>
      <c r="D2383" s="17">
        <v>37455</v>
      </c>
      <c r="E2383" s="17">
        <v>2013</v>
      </c>
      <c r="F2383" s="17">
        <v>0</v>
      </c>
      <c r="G2383" s="18">
        <f t="shared" ca="1" si="191"/>
        <v>3.0775892548541108E-2</v>
      </c>
      <c r="AA2383">
        <f t="shared" si="190"/>
        <v>37455</v>
      </c>
      <c r="AB2383">
        <f t="shared" si="192"/>
        <v>1402877025</v>
      </c>
      <c r="AC2383">
        <f t="shared" si="193"/>
        <v>52544758971375</v>
      </c>
      <c r="AJ2383" s="2">
        <f t="shared" si="194"/>
        <v>0.29656417725904161</v>
      </c>
    </row>
    <row r="2384" spans="1:36" x14ac:dyDescent="0.3">
      <c r="A2384" s="17">
        <v>0</v>
      </c>
      <c r="B2384" s="17">
        <v>0</v>
      </c>
      <c r="C2384" s="17">
        <v>1</v>
      </c>
      <c r="D2384" s="17">
        <v>37455</v>
      </c>
      <c r="E2384" s="17">
        <v>2013</v>
      </c>
      <c r="F2384" s="17">
        <v>0</v>
      </c>
      <c r="G2384" s="18">
        <f t="shared" ca="1" si="191"/>
        <v>-4.5741070285438126E-2</v>
      </c>
      <c r="AA2384">
        <f t="shared" si="190"/>
        <v>37455</v>
      </c>
      <c r="AB2384">
        <f t="shared" si="192"/>
        <v>1402877025</v>
      </c>
      <c r="AC2384">
        <f t="shared" si="193"/>
        <v>52544758971375</v>
      </c>
      <c r="AJ2384" s="2">
        <f t="shared" si="194"/>
        <v>0.29656417725904161</v>
      </c>
    </row>
    <row r="2385" spans="1:36" x14ac:dyDescent="0.3">
      <c r="A2385" s="17">
        <v>0</v>
      </c>
      <c r="B2385" s="17">
        <v>0</v>
      </c>
      <c r="C2385" s="17">
        <v>3</v>
      </c>
      <c r="D2385" s="17">
        <v>37455</v>
      </c>
      <c r="E2385" s="17">
        <v>2013</v>
      </c>
      <c r="F2385" s="17">
        <v>0</v>
      </c>
      <c r="G2385" s="18">
        <f t="shared" ca="1" si="191"/>
        <v>-2.6682691574646214E-2</v>
      </c>
      <c r="AA2385">
        <f t="shared" si="190"/>
        <v>37455</v>
      </c>
      <c r="AB2385">
        <f t="shared" si="192"/>
        <v>1402877025</v>
      </c>
      <c r="AC2385">
        <f t="shared" si="193"/>
        <v>52544758971375</v>
      </c>
      <c r="AJ2385" s="2">
        <f t="shared" si="194"/>
        <v>0.29656417725904161</v>
      </c>
    </row>
    <row r="2386" spans="1:36" x14ac:dyDescent="0.3">
      <c r="A2386" s="17">
        <v>0</v>
      </c>
      <c r="B2386" s="17">
        <v>0</v>
      </c>
      <c r="C2386" s="17">
        <v>2</v>
      </c>
      <c r="D2386" s="17">
        <v>37455</v>
      </c>
      <c r="E2386" s="17">
        <v>2013</v>
      </c>
      <c r="F2386" s="17">
        <v>0</v>
      </c>
      <c r="G2386" s="18">
        <f t="shared" ca="1" si="191"/>
        <v>-4.6914505594156879E-2</v>
      </c>
      <c r="AA2386">
        <f t="shared" si="190"/>
        <v>37455</v>
      </c>
      <c r="AB2386">
        <f t="shared" si="192"/>
        <v>1402877025</v>
      </c>
      <c r="AC2386">
        <f t="shared" si="193"/>
        <v>52544758971375</v>
      </c>
      <c r="AJ2386" s="2">
        <f t="shared" si="194"/>
        <v>0.29656417725904161</v>
      </c>
    </row>
    <row r="2387" spans="1:36" x14ac:dyDescent="0.3">
      <c r="A2387" s="17">
        <v>0</v>
      </c>
      <c r="B2387" s="17">
        <v>0</v>
      </c>
      <c r="C2387" s="17">
        <v>2</v>
      </c>
      <c r="D2387" s="17">
        <v>37455</v>
      </c>
      <c r="E2387" s="17">
        <v>2013</v>
      </c>
      <c r="F2387" s="17">
        <v>0</v>
      </c>
      <c r="G2387" s="18">
        <f t="shared" ca="1" si="191"/>
        <v>3.3796210009113038E-3</v>
      </c>
      <c r="AA2387">
        <f t="shared" si="190"/>
        <v>37455</v>
      </c>
      <c r="AB2387">
        <f t="shared" si="192"/>
        <v>1402877025</v>
      </c>
      <c r="AC2387">
        <f t="shared" si="193"/>
        <v>52544758971375</v>
      </c>
      <c r="AJ2387" s="2">
        <f t="shared" si="194"/>
        <v>0.29656417725904161</v>
      </c>
    </row>
    <row r="2388" spans="1:36" x14ac:dyDescent="0.3">
      <c r="A2388" s="17">
        <v>1</v>
      </c>
      <c r="B2388" s="17">
        <v>0</v>
      </c>
      <c r="C2388" s="17">
        <v>1</v>
      </c>
      <c r="D2388" s="17">
        <v>37455</v>
      </c>
      <c r="E2388" s="17">
        <v>2013</v>
      </c>
      <c r="F2388" s="17">
        <v>0</v>
      </c>
      <c r="G2388" s="18">
        <f t="shared" ca="1" si="191"/>
        <v>5.7294830740733833E-3</v>
      </c>
      <c r="AA2388">
        <f t="shared" si="190"/>
        <v>37455</v>
      </c>
      <c r="AB2388">
        <f t="shared" si="192"/>
        <v>1402877025</v>
      </c>
      <c r="AC2388">
        <f t="shared" si="193"/>
        <v>52544758971375</v>
      </c>
      <c r="AJ2388" s="2">
        <f t="shared" si="194"/>
        <v>0.29656417725904161</v>
      </c>
    </row>
    <row r="2389" spans="1:36" x14ac:dyDescent="0.3">
      <c r="A2389" s="17">
        <v>0</v>
      </c>
      <c r="B2389" s="17">
        <v>0</v>
      </c>
      <c r="C2389" s="17">
        <v>4</v>
      </c>
      <c r="D2389" s="17">
        <v>37455</v>
      </c>
      <c r="E2389" s="17">
        <v>2013</v>
      </c>
      <c r="F2389" s="17">
        <v>1</v>
      </c>
      <c r="G2389" s="18">
        <f t="shared" ca="1" si="191"/>
        <v>0.95297504162581337</v>
      </c>
      <c r="AA2389">
        <f t="shared" si="190"/>
        <v>37455</v>
      </c>
      <c r="AB2389">
        <f t="shared" si="192"/>
        <v>1402877025</v>
      </c>
      <c r="AC2389">
        <f t="shared" si="193"/>
        <v>52544758971375</v>
      </c>
      <c r="AJ2389" s="2">
        <f t="shared" si="194"/>
        <v>0.29656417725904161</v>
      </c>
    </row>
    <row r="2390" spans="1:36" x14ac:dyDescent="0.3">
      <c r="A2390" s="17">
        <v>0</v>
      </c>
      <c r="B2390" s="17">
        <v>0</v>
      </c>
      <c r="C2390" s="17">
        <v>4</v>
      </c>
      <c r="D2390" s="17">
        <v>37455</v>
      </c>
      <c r="E2390" s="17">
        <v>2013</v>
      </c>
      <c r="F2390" s="17">
        <v>0</v>
      </c>
      <c r="G2390" s="18">
        <f t="shared" ca="1" si="191"/>
        <v>2.1700069660348167E-2</v>
      </c>
      <c r="AA2390">
        <f t="shared" si="190"/>
        <v>37455</v>
      </c>
      <c r="AB2390">
        <f t="shared" si="192"/>
        <v>1402877025</v>
      </c>
      <c r="AC2390">
        <f t="shared" si="193"/>
        <v>52544758971375</v>
      </c>
      <c r="AJ2390" s="2">
        <f t="shared" si="194"/>
        <v>0.29656417725904161</v>
      </c>
    </row>
    <row r="2391" spans="1:36" x14ac:dyDescent="0.3">
      <c r="A2391" s="17">
        <v>0</v>
      </c>
      <c r="B2391" s="17">
        <v>0</v>
      </c>
      <c r="C2391" s="17">
        <v>2</v>
      </c>
      <c r="D2391" s="17">
        <v>37455</v>
      </c>
      <c r="E2391" s="17">
        <v>2013</v>
      </c>
      <c r="F2391" s="17">
        <v>0</v>
      </c>
      <c r="G2391" s="18">
        <f t="shared" ca="1" si="191"/>
        <v>-4.522563320803126E-2</v>
      </c>
      <c r="AA2391">
        <f t="shared" si="190"/>
        <v>37455</v>
      </c>
      <c r="AB2391">
        <f t="shared" si="192"/>
        <v>1402877025</v>
      </c>
      <c r="AC2391">
        <f t="shared" si="193"/>
        <v>52544758971375</v>
      </c>
      <c r="AJ2391" s="2">
        <f t="shared" si="194"/>
        <v>0.29656417725904161</v>
      </c>
    </row>
    <row r="2392" spans="1:36" x14ac:dyDescent="0.3">
      <c r="A2392" s="17">
        <v>0</v>
      </c>
      <c r="B2392" s="17">
        <v>0</v>
      </c>
      <c r="C2392" s="17">
        <v>2</v>
      </c>
      <c r="D2392" s="17">
        <v>37455</v>
      </c>
      <c r="E2392" s="17">
        <v>2013</v>
      </c>
      <c r="F2392" s="17">
        <v>0</v>
      </c>
      <c r="G2392" s="18">
        <f t="shared" ca="1" si="191"/>
        <v>3.2033294198098895E-2</v>
      </c>
      <c r="AA2392">
        <f t="shared" si="190"/>
        <v>37455</v>
      </c>
      <c r="AB2392">
        <f t="shared" si="192"/>
        <v>1402877025</v>
      </c>
      <c r="AC2392">
        <f t="shared" si="193"/>
        <v>52544758971375</v>
      </c>
      <c r="AJ2392" s="2">
        <f t="shared" si="194"/>
        <v>0.29656417725904161</v>
      </c>
    </row>
    <row r="2393" spans="1:36" x14ac:dyDescent="0.3">
      <c r="A2393" s="17">
        <v>0</v>
      </c>
      <c r="B2393" s="17">
        <v>0</v>
      </c>
      <c r="C2393" s="17">
        <v>4</v>
      </c>
      <c r="D2393" s="17">
        <v>37455</v>
      </c>
      <c r="E2393" s="17">
        <v>2013</v>
      </c>
      <c r="F2393" s="17">
        <v>0</v>
      </c>
      <c r="G2393" s="18">
        <f t="shared" ca="1" si="191"/>
        <v>-4.5780386317100769E-2</v>
      </c>
      <c r="AA2393">
        <f t="shared" si="190"/>
        <v>37455</v>
      </c>
      <c r="AB2393">
        <f t="shared" si="192"/>
        <v>1402877025</v>
      </c>
      <c r="AC2393">
        <f t="shared" si="193"/>
        <v>52544758971375</v>
      </c>
      <c r="AJ2393" s="2">
        <f t="shared" si="194"/>
        <v>0.29656417725904161</v>
      </c>
    </row>
    <row r="2394" spans="1:36" x14ac:dyDescent="0.3">
      <c r="A2394" s="17">
        <v>0</v>
      </c>
      <c r="B2394" s="17">
        <v>0</v>
      </c>
      <c r="C2394" s="17">
        <v>6</v>
      </c>
      <c r="D2394" s="17">
        <v>37455</v>
      </c>
      <c r="E2394" s="17">
        <v>2013</v>
      </c>
      <c r="F2394" s="17">
        <v>0</v>
      </c>
      <c r="G2394" s="18">
        <f t="shared" ca="1" si="191"/>
        <v>-2.5600239896367928E-2</v>
      </c>
      <c r="AA2394">
        <f t="shared" si="190"/>
        <v>37455</v>
      </c>
      <c r="AB2394">
        <f t="shared" si="192"/>
        <v>1402877025</v>
      </c>
      <c r="AC2394">
        <f t="shared" si="193"/>
        <v>52544758971375</v>
      </c>
      <c r="AJ2394" s="2">
        <f t="shared" si="194"/>
        <v>0.29656417725904161</v>
      </c>
    </row>
    <row r="2395" spans="1:36" x14ac:dyDescent="0.3">
      <c r="A2395" s="17">
        <v>0</v>
      </c>
      <c r="B2395" s="17">
        <v>0</v>
      </c>
      <c r="C2395" s="17">
        <v>4</v>
      </c>
      <c r="D2395" s="17">
        <v>37455</v>
      </c>
      <c r="E2395" s="17">
        <v>2013</v>
      </c>
      <c r="F2395" s="17">
        <v>0</v>
      </c>
      <c r="G2395" s="18">
        <f t="shared" ca="1" si="191"/>
        <v>-4.3692623458951578E-2</v>
      </c>
      <c r="AA2395">
        <f t="shared" si="190"/>
        <v>37455</v>
      </c>
      <c r="AB2395">
        <f t="shared" si="192"/>
        <v>1402877025</v>
      </c>
      <c r="AC2395">
        <f t="shared" si="193"/>
        <v>52544758971375</v>
      </c>
      <c r="AJ2395" s="2">
        <f t="shared" si="194"/>
        <v>0.29656417725904161</v>
      </c>
    </row>
    <row r="2396" spans="1:36" x14ac:dyDescent="0.3">
      <c r="A2396" s="17">
        <v>0</v>
      </c>
      <c r="B2396" s="17">
        <v>0</v>
      </c>
      <c r="C2396" s="17">
        <v>3</v>
      </c>
      <c r="D2396" s="17">
        <v>37455</v>
      </c>
      <c r="E2396" s="17">
        <v>2013</v>
      </c>
      <c r="F2396" s="17">
        <v>0</v>
      </c>
      <c r="G2396" s="18">
        <f t="shared" ca="1" si="191"/>
        <v>-4.3474480527109838E-2</v>
      </c>
      <c r="AA2396">
        <f t="shared" si="190"/>
        <v>37455</v>
      </c>
      <c r="AB2396">
        <f t="shared" si="192"/>
        <v>1402877025</v>
      </c>
      <c r="AC2396">
        <f t="shared" si="193"/>
        <v>52544758971375</v>
      </c>
      <c r="AJ2396" s="2">
        <f t="shared" si="194"/>
        <v>0.29656417725904161</v>
      </c>
    </row>
    <row r="2397" spans="1:36" x14ac:dyDescent="0.3">
      <c r="A2397" s="17">
        <v>0</v>
      </c>
      <c r="B2397" s="17">
        <v>0</v>
      </c>
      <c r="C2397" s="17">
        <v>4</v>
      </c>
      <c r="D2397" s="17">
        <v>37455</v>
      </c>
      <c r="E2397" s="17">
        <v>2013</v>
      </c>
      <c r="F2397" s="17">
        <v>0</v>
      </c>
      <c r="G2397" s="18">
        <f t="shared" ca="1" si="191"/>
        <v>1.01607374495998E-2</v>
      </c>
      <c r="AA2397">
        <f t="shared" si="190"/>
        <v>37455</v>
      </c>
      <c r="AB2397">
        <f t="shared" si="192"/>
        <v>1402877025</v>
      </c>
      <c r="AC2397">
        <f t="shared" si="193"/>
        <v>52544758971375</v>
      </c>
      <c r="AJ2397" s="2">
        <f t="shared" si="194"/>
        <v>0.29656417725904161</v>
      </c>
    </row>
    <row r="2398" spans="1:36" x14ac:dyDescent="0.3">
      <c r="A2398" s="17">
        <v>0</v>
      </c>
      <c r="B2398" s="17">
        <v>0</v>
      </c>
      <c r="C2398" s="17">
        <v>4</v>
      </c>
      <c r="D2398" s="17">
        <v>37455</v>
      </c>
      <c r="E2398" s="17">
        <v>2013</v>
      </c>
      <c r="F2398" s="17">
        <v>0</v>
      </c>
      <c r="G2398" s="18">
        <f t="shared" ca="1" si="191"/>
        <v>-9.4817811914766695E-3</v>
      </c>
      <c r="AA2398">
        <f t="shared" si="190"/>
        <v>37455</v>
      </c>
      <c r="AB2398">
        <f t="shared" si="192"/>
        <v>1402877025</v>
      </c>
      <c r="AC2398">
        <f t="shared" si="193"/>
        <v>52544758971375</v>
      </c>
      <c r="AJ2398" s="2">
        <f t="shared" si="194"/>
        <v>0.29656417725904161</v>
      </c>
    </row>
    <row r="2399" spans="1:36" x14ac:dyDescent="0.3">
      <c r="A2399" s="17">
        <v>0</v>
      </c>
      <c r="B2399" s="17">
        <v>0</v>
      </c>
      <c r="C2399" s="17">
        <v>2</v>
      </c>
      <c r="D2399" s="17">
        <v>37455</v>
      </c>
      <c r="E2399" s="17">
        <v>2013</v>
      </c>
      <c r="F2399" s="17">
        <v>0</v>
      </c>
      <c r="G2399" s="18">
        <f t="shared" ca="1" si="191"/>
        <v>3.5579433092110584E-2</v>
      </c>
      <c r="AA2399">
        <f t="shared" si="190"/>
        <v>37455</v>
      </c>
      <c r="AB2399">
        <f t="shared" si="192"/>
        <v>1402877025</v>
      </c>
      <c r="AC2399">
        <f t="shared" si="193"/>
        <v>52544758971375</v>
      </c>
      <c r="AJ2399" s="2">
        <f t="shared" si="194"/>
        <v>0.29656417725904161</v>
      </c>
    </row>
    <row r="2400" spans="1:36" x14ac:dyDescent="0.3">
      <c r="A2400" s="17">
        <v>0</v>
      </c>
      <c r="B2400" s="17">
        <v>0</v>
      </c>
      <c r="C2400" s="17">
        <v>5</v>
      </c>
      <c r="D2400" s="17">
        <v>37455</v>
      </c>
      <c r="E2400" s="17">
        <v>2013</v>
      </c>
      <c r="F2400" s="17">
        <v>0</v>
      </c>
      <c r="G2400" s="18">
        <f t="shared" ca="1" si="191"/>
        <v>2.1890737945918216E-2</v>
      </c>
      <c r="AA2400">
        <f t="shared" si="190"/>
        <v>37455</v>
      </c>
      <c r="AB2400">
        <f t="shared" si="192"/>
        <v>1402877025</v>
      </c>
      <c r="AC2400">
        <f t="shared" si="193"/>
        <v>52544758971375</v>
      </c>
      <c r="AJ2400" s="2">
        <f t="shared" si="194"/>
        <v>0.29656417725904161</v>
      </c>
    </row>
    <row r="2401" spans="1:36" x14ac:dyDescent="0.3">
      <c r="A2401" s="17">
        <v>0</v>
      </c>
      <c r="B2401" s="17">
        <v>0</v>
      </c>
      <c r="C2401" s="17">
        <v>4</v>
      </c>
      <c r="D2401" s="17">
        <v>37455</v>
      </c>
      <c r="E2401" s="17">
        <v>2013</v>
      </c>
      <c r="F2401" s="17">
        <v>0</v>
      </c>
      <c r="G2401" s="18">
        <f t="shared" ca="1" si="191"/>
        <v>-6.6667314992537533E-3</v>
      </c>
      <c r="AA2401">
        <f t="shared" si="190"/>
        <v>37455</v>
      </c>
      <c r="AB2401">
        <f t="shared" si="192"/>
        <v>1402877025</v>
      </c>
      <c r="AC2401">
        <f t="shared" si="193"/>
        <v>52544758971375</v>
      </c>
      <c r="AJ2401" s="2">
        <f t="shared" si="194"/>
        <v>0.29656417725904161</v>
      </c>
    </row>
    <row r="2402" spans="1:36" x14ac:dyDescent="0.3">
      <c r="A2402" s="17">
        <v>0</v>
      </c>
      <c r="B2402" s="17">
        <v>0</v>
      </c>
      <c r="C2402" s="17">
        <v>3</v>
      </c>
      <c r="D2402" s="17">
        <v>37455</v>
      </c>
      <c r="E2402" s="17">
        <v>2013</v>
      </c>
      <c r="F2402" s="17">
        <v>0</v>
      </c>
      <c r="G2402" s="18">
        <f t="shared" ca="1" si="191"/>
        <v>-3.061082623075323E-2</v>
      </c>
      <c r="AA2402">
        <f t="shared" si="190"/>
        <v>37455</v>
      </c>
      <c r="AB2402">
        <f t="shared" si="192"/>
        <v>1402877025</v>
      </c>
      <c r="AC2402">
        <f t="shared" si="193"/>
        <v>52544758971375</v>
      </c>
      <c r="AJ2402" s="2">
        <f t="shared" si="194"/>
        <v>0.29656417725904161</v>
      </c>
    </row>
    <row r="2403" spans="1:36" x14ac:dyDescent="0.3">
      <c r="A2403" s="17">
        <v>0</v>
      </c>
      <c r="B2403" s="17">
        <v>0</v>
      </c>
      <c r="C2403" s="17">
        <v>3</v>
      </c>
      <c r="D2403" s="17">
        <v>37455</v>
      </c>
      <c r="E2403" s="17">
        <v>2013</v>
      </c>
      <c r="F2403" s="17">
        <v>0</v>
      </c>
      <c r="G2403" s="18">
        <f t="shared" ca="1" si="191"/>
        <v>-6.8844512216295062E-3</v>
      </c>
      <c r="AA2403">
        <f t="shared" si="190"/>
        <v>37455</v>
      </c>
      <c r="AB2403">
        <f t="shared" si="192"/>
        <v>1402877025</v>
      </c>
      <c r="AC2403">
        <f t="shared" si="193"/>
        <v>52544758971375</v>
      </c>
      <c r="AJ2403" s="2">
        <f t="shared" si="194"/>
        <v>0.29656417725904161</v>
      </c>
    </row>
    <row r="2404" spans="1:36" x14ac:dyDescent="0.3">
      <c r="A2404" s="17">
        <v>1</v>
      </c>
      <c r="B2404" s="17">
        <v>0</v>
      </c>
      <c r="C2404" s="17">
        <v>2</v>
      </c>
      <c r="D2404" s="17">
        <v>37455</v>
      </c>
      <c r="E2404" s="17">
        <v>2013</v>
      </c>
      <c r="F2404" s="17">
        <v>0</v>
      </c>
      <c r="G2404" s="18">
        <f t="shared" ca="1" si="191"/>
        <v>-3.4732865158818828E-2</v>
      </c>
      <c r="AA2404">
        <f t="shared" si="190"/>
        <v>37455</v>
      </c>
      <c r="AB2404">
        <f t="shared" si="192"/>
        <v>1402877025</v>
      </c>
      <c r="AC2404">
        <f t="shared" si="193"/>
        <v>52544758971375</v>
      </c>
      <c r="AJ2404" s="2">
        <f t="shared" si="194"/>
        <v>0.29656417725904161</v>
      </c>
    </row>
    <row r="2405" spans="1:36" x14ac:dyDescent="0.3">
      <c r="A2405" s="17">
        <v>0</v>
      </c>
      <c r="B2405" s="17">
        <v>0</v>
      </c>
      <c r="C2405" s="17">
        <v>3</v>
      </c>
      <c r="D2405" s="17">
        <v>37455</v>
      </c>
      <c r="E2405" s="17">
        <v>2013</v>
      </c>
      <c r="F2405" s="17">
        <v>0</v>
      </c>
      <c r="G2405" s="18">
        <f t="shared" ca="1" si="191"/>
        <v>9.4977895167075235E-3</v>
      </c>
      <c r="AA2405">
        <f t="shared" si="190"/>
        <v>37455</v>
      </c>
      <c r="AB2405">
        <f t="shared" si="192"/>
        <v>1402877025</v>
      </c>
      <c r="AC2405">
        <f t="shared" si="193"/>
        <v>52544758971375</v>
      </c>
      <c r="AJ2405" s="2">
        <f t="shared" si="194"/>
        <v>0.29656417725904161</v>
      </c>
    </row>
    <row r="2406" spans="1:36" x14ac:dyDescent="0.3">
      <c r="A2406" s="17">
        <v>0</v>
      </c>
      <c r="B2406" s="17">
        <v>0</v>
      </c>
      <c r="C2406" s="17">
        <v>2</v>
      </c>
      <c r="D2406" s="17">
        <v>37455</v>
      </c>
      <c r="E2406" s="17">
        <v>2013</v>
      </c>
      <c r="F2406" s="17">
        <v>0</v>
      </c>
      <c r="G2406" s="18">
        <f t="shared" ca="1" si="191"/>
        <v>-4.2091405797499371E-2</v>
      </c>
      <c r="AA2406">
        <f t="shared" si="190"/>
        <v>37455</v>
      </c>
      <c r="AB2406">
        <f t="shared" si="192"/>
        <v>1402877025</v>
      </c>
      <c r="AC2406">
        <f t="shared" si="193"/>
        <v>52544758971375</v>
      </c>
      <c r="AJ2406" s="2">
        <f t="shared" si="194"/>
        <v>0.29656417725904161</v>
      </c>
    </row>
    <row r="2407" spans="1:36" x14ac:dyDescent="0.3">
      <c r="A2407" s="17">
        <v>0</v>
      </c>
      <c r="B2407" s="17">
        <v>0</v>
      </c>
      <c r="C2407" s="17">
        <v>1</v>
      </c>
      <c r="D2407" s="17">
        <v>37455</v>
      </c>
      <c r="E2407" s="17">
        <v>2013</v>
      </c>
      <c r="F2407" s="17">
        <v>0</v>
      </c>
      <c r="G2407" s="18">
        <f t="shared" ca="1" si="191"/>
        <v>3.3710995823445021E-2</v>
      </c>
      <c r="AA2407">
        <f t="shared" si="190"/>
        <v>37455</v>
      </c>
      <c r="AB2407">
        <f t="shared" si="192"/>
        <v>1402877025</v>
      </c>
      <c r="AC2407">
        <f t="shared" si="193"/>
        <v>52544758971375</v>
      </c>
      <c r="AJ2407" s="2">
        <f t="shared" si="194"/>
        <v>0.29656417725904161</v>
      </c>
    </row>
    <row r="2408" spans="1:36" x14ac:dyDescent="0.3">
      <c r="A2408" s="17">
        <v>0</v>
      </c>
      <c r="B2408" s="17">
        <v>0</v>
      </c>
      <c r="C2408" s="17">
        <v>2</v>
      </c>
      <c r="D2408" s="17">
        <v>37455</v>
      </c>
      <c r="E2408" s="17">
        <v>2013</v>
      </c>
      <c r="F2408" s="17">
        <v>0</v>
      </c>
      <c r="G2408" s="18">
        <f t="shared" ca="1" si="191"/>
        <v>7.2242932653184717E-3</v>
      </c>
      <c r="AA2408">
        <f t="shared" si="190"/>
        <v>37455</v>
      </c>
      <c r="AB2408">
        <f t="shared" si="192"/>
        <v>1402877025</v>
      </c>
      <c r="AC2408">
        <f t="shared" si="193"/>
        <v>52544758971375</v>
      </c>
      <c r="AJ2408" s="2">
        <f t="shared" si="194"/>
        <v>0.29656417725904161</v>
      </c>
    </row>
    <row r="2409" spans="1:36" x14ac:dyDescent="0.3">
      <c r="A2409" s="17">
        <v>0</v>
      </c>
      <c r="B2409" s="17">
        <v>0</v>
      </c>
      <c r="C2409" s="17">
        <v>2</v>
      </c>
      <c r="D2409" s="17">
        <v>37455</v>
      </c>
      <c r="E2409" s="17">
        <v>2013</v>
      </c>
      <c r="F2409" s="17">
        <v>0</v>
      </c>
      <c r="G2409" s="18">
        <f t="shared" ca="1" si="191"/>
        <v>2.9803710649491277E-2</v>
      </c>
      <c r="AA2409">
        <f t="shared" si="190"/>
        <v>37455</v>
      </c>
      <c r="AB2409">
        <f t="shared" si="192"/>
        <v>1402877025</v>
      </c>
      <c r="AC2409">
        <f t="shared" si="193"/>
        <v>52544758971375</v>
      </c>
      <c r="AJ2409" s="2">
        <f t="shared" si="194"/>
        <v>0.29656417725904161</v>
      </c>
    </row>
    <row r="2410" spans="1:36" x14ac:dyDescent="0.3">
      <c r="A2410" s="17">
        <v>0</v>
      </c>
      <c r="B2410" s="17">
        <v>0</v>
      </c>
      <c r="C2410" s="17">
        <v>4</v>
      </c>
      <c r="D2410" s="17">
        <v>37455</v>
      </c>
      <c r="E2410" s="17">
        <v>2013</v>
      </c>
      <c r="F2410" s="17">
        <v>0</v>
      </c>
      <c r="G2410" s="18">
        <f t="shared" ca="1" si="191"/>
        <v>4.2425048313145058E-2</v>
      </c>
      <c r="AA2410">
        <f t="shared" si="190"/>
        <v>37455</v>
      </c>
      <c r="AB2410">
        <f t="shared" si="192"/>
        <v>1402877025</v>
      </c>
      <c r="AC2410">
        <f t="shared" si="193"/>
        <v>52544758971375</v>
      </c>
      <c r="AJ2410" s="2">
        <f t="shared" si="194"/>
        <v>0.29656417725904161</v>
      </c>
    </row>
    <row r="2411" spans="1:36" x14ac:dyDescent="0.3">
      <c r="A2411" s="17">
        <v>0</v>
      </c>
      <c r="B2411" s="17">
        <v>0</v>
      </c>
      <c r="C2411" s="17">
        <v>4</v>
      </c>
      <c r="D2411" s="17">
        <v>37455</v>
      </c>
      <c r="E2411" s="17">
        <v>2013</v>
      </c>
      <c r="F2411" s="17">
        <v>0</v>
      </c>
      <c r="G2411" s="18">
        <f t="shared" ca="1" si="191"/>
        <v>-4.6552938013361914E-3</v>
      </c>
      <c r="AA2411">
        <f t="shared" si="190"/>
        <v>37455</v>
      </c>
      <c r="AB2411">
        <f t="shared" si="192"/>
        <v>1402877025</v>
      </c>
      <c r="AC2411">
        <f t="shared" si="193"/>
        <v>52544758971375</v>
      </c>
      <c r="AJ2411" s="2">
        <f t="shared" si="194"/>
        <v>0.29656417725904161</v>
      </c>
    </row>
    <row r="2412" spans="1:36" x14ac:dyDescent="0.3">
      <c r="A2412" s="17">
        <v>0</v>
      </c>
      <c r="B2412" s="17">
        <v>0</v>
      </c>
      <c r="C2412" s="17">
        <v>2</v>
      </c>
      <c r="D2412" s="17">
        <v>37455</v>
      </c>
      <c r="E2412" s="17">
        <v>2013</v>
      </c>
      <c r="F2412" s="17">
        <v>0</v>
      </c>
      <c r="G2412" s="18">
        <f t="shared" ca="1" si="191"/>
        <v>1.8618916784657592E-2</v>
      </c>
      <c r="AA2412">
        <f t="shared" si="190"/>
        <v>37455</v>
      </c>
      <c r="AB2412">
        <f t="shared" si="192"/>
        <v>1402877025</v>
      </c>
      <c r="AC2412">
        <f t="shared" si="193"/>
        <v>52544758971375</v>
      </c>
      <c r="AJ2412" s="2">
        <f t="shared" si="194"/>
        <v>0.29656417725904161</v>
      </c>
    </row>
    <row r="2413" spans="1:36" x14ac:dyDescent="0.3">
      <c r="A2413" s="17">
        <v>0</v>
      </c>
      <c r="B2413" s="17">
        <v>0</v>
      </c>
      <c r="C2413" s="17">
        <v>2</v>
      </c>
      <c r="D2413" s="17">
        <v>37455</v>
      </c>
      <c r="E2413" s="17">
        <v>2013</v>
      </c>
      <c r="F2413" s="17">
        <v>0</v>
      </c>
      <c r="G2413" s="18">
        <f t="shared" ca="1" si="191"/>
        <v>-2.709542360229298E-2</v>
      </c>
      <c r="AA2413">
        <f t="shared" si="190"/>
        <v>37455</v>
      </c>
      <c r="AB2413">
        <f t="shared" si="192"/>
        <v>1402877025</v>
      </c>
      <c r="AC2413">
        <f t="shared" si="193"/>
        <v>52544758971375</v>
      </c>
      <c r="AJ2413" s="2">
        <f t="shared" si="194"/>
        <v>0.29656417725904161</v>
      </c>
    </row>
    <row r="2414" spans="1:36" x14ac:dyDescent="0.3">
      <c r="A2414" s="17">
        <v>0</v>
      </c>
      <c r="B2414" s="17">
        <v>0</v>
      </c>
      <c r="C2414" s="17">
        <v>3</v>
      </c>
      <c r="D2414" s="17">
        <v>37455</v>
      </c>
      <c r="E2414" s="17">
        <v>2013</v>
      </c>
      <c r="F2414" s="17">
        <v>0</v>
      </c>
      <c r="G2414" s="18">
        <f t="shared" ca="1" si="191"/>
        <v>1.9375397719842403E-2</v>
      </c>
      <c r="AA2414">
        <f t="shared" si="190"/>
        <v>37455</v>
      </c>
      <c r="AB2414">
        <f t="shared" si="192"/>
        <v>1402877025</v>
      </c>
      <c r="AC2414">
        <f t="shared" si="193"/>
        <v>52544758971375</v>
      </c>
      <c r="AJ2414" s="2">
        <f t="shared" si="194"/>
        <v>0.29656417725904161</v>
      </c>
    </row>
    <row r="2415" spans="1:36" x14ac:dyDescent="0.3">
      <c r="A2415" s="17">
        <v>0</v>
      </c>
      <c r="B2415" s="17">
        <v>0</v>
      </c>
      <c r="C2415" s="17">
        <v>4</v>
      </c>
      <c r="D2415" s="17">
        <v>37455</v>
      </c>
      <c r="E2415" s="17">
        <v>2013</v>
      </c>
      <c r="F2415" s="17">
        <v>0</v>
      </c>
      <c r="G2415" s="18">
        <f t="shared" ca="1" si="191"/>
        <v>2.4975646658902687E-2</v>
      </c>
      <c r="AA2415">
        <f t="shared" si="190"/>
        <v>37455</v>
      </c>
      <c r="AB2415">
        <f t="shared" si="192"/>
        <v>1402877025</v>
      </c>
      <c r="AC2415">
        <f t="shared" si="193"/>
        <v>52544758971375</v>
      </c>
      <c r="AJ2415" s="2">
        <f t="shared" si="194"/>
        <v>0.29656417725904161</v>
      </c>
    </row>
    <row r="2416" spans="1:36" x14ac:dyDescent="0.3">
      <c r="A2416" s="17">
        <v>0</v>
      </c>
      <c r="B2416" s="17">
        <v>0</v>
      </c>
      <c r="C2416" s="17">
        <v>1</v>
      </c>
      <c r="D2416" s="17">
        <v>37455</v>
      </c>
      <c r="E2416" s="17">
        <v>2013</v>
      </c>
      <c r="F2416" s="17">
        <v>0</v>
      </c>
      <c r="G2416" s="18">
        <f t="shared" ca="1" si="191"/>
        <v>-1.3780818692132046E-2</v>
      </c>
      <c r="AA2416">
        <f t="shared" si="190"/>
        <v>37455</v>
      </c>
      <c r="AB2416">
        <f t="shared" si="192"/>
        <v>1402877025</v>
      </c>
      <c r="AC2416">
        <f t="shared" si="193"/>
        <v>52544758971375</v>
      </c>
      <c r="AJ2416" s="2">
        <f t="shared" si="194"/>
        <v>0.29656417725904161</v>
      </c>
    </row>
    <row r="2417" spans="1:36" x14ac:dyDescent="0.3">
      <c r="A2417" s="17">
        <v>0</v>
      </c>
      <c r="B2417" s="17">
        <v>0</v>
      </c>
      <c r="C2417" s="17">
        <v>2</v>
      </c>
      <c r="D2417" s="17">
        <v>37455</v>
      </c>
      <c r="E2417" s="17">
        <v>2013</v>
      </c>
      <c r="F2417" s="17">
        <v>0</v>
      </c>
      <c r="G2417" s="18">
        <f t="shared" ca="1" si="191"/>
        <v>2.6184705228318918E-2</v>
      </c>
      <c r="AA2417">
        <f t="shared" si="190"/>
        <v>37455</v>
      </c>
      <c r="AB2417">
        <f t="shared" si="192"/>
        <v>1402877025</v>
      </c>
      <c r="AC2417">
        <f t="shared" si="193"/>
        <v>52544758971375</v>
      </c>
      <c r="AJ2417" s="2">
        <f t="shared" si="194"/>
        <v>0.29656417725904161</v>
      </c>
    </row>
    <row r="2418" spans="1:36" x14ac:dyDescent="0.3">
      <c r="A2418" s="17">
        <v>0</v>
      </c>
      <c r="B2418" s="17">
        <v>0</v>
      </c>
      <c r="C2418" s="17">
        <v>3</v>
      </c>
      <c r="D2418" s="17">
        <v>37455</v>
      </c>
      <c r="E2418" s="17">
        <v>2013</v>
      </c>
      <c r="F2418" s="17">
        <v>0</v>
      </c>
      <c r="G2418" s="18">
        <f t="shared" ca="1" si="191"/>
        <v>3.2969286177522053E-2</v>
      </c>
      <c r="AA2418">
        <f t="shared" si="190"/>
        <v>37455</v>
      </c>
      <c r="AB2418">
        <f t="shared" si="192"/>
        <v>1402877025</v>
      </c>
      <c r="AC2418">
        <f t="shared" si="193"/>
        <v>52544758971375</v>
      </c>
      <c r="AJ2418" s="2">
        <f t="shared" si="194"/>
        <v>0.29656417725904161</v>
      </c>
    </row>
    <row r="2419" spans="1:36" x14ac:dyDescent="0.3">
      <c r="A2419" s="17">
        <v>0</v>
      </c>
      <c r="B2419" s="17">
        <v>0</v>
      </c>
      <c r="C2419" s="17">
        <v>4</v>
      </c>
      <c r="D2419" s="17">
        <v>37455</v>
      </c>
      <c r="E2419" s="17">
        <v>2013</v>
      </c>
      <c r="F2419" s="17">
        <v>0</v>
      </c>
      <c r="G2419" s="18">
        <f t="shared" ca="1" si="191"/>
        <v>3.6920181202972482E-2</v>
      </c>
      <c r="AA2419">
        <f t="shared" si="190"/>
        <v>37455</v>
      </c>
      <c r="AB2419">
        <f t="shared" si="192"/>
        <v>1402877025</v>
      </c>
      <c r="AC2419">
        <f t="shared" si="193"/>
        <v>52544758971375</v>
      </c>
      <c r="AJ2419" s="2">
        <f t="shared" si="194"/>
        <v>0.29656417725904161</v>
      </c>
    </row>
    <row r="2420" spans="1:36" x14ac:dyDescent="0.3">
      <c r="A2420" s="17">
        <v>0</v>
      </c>
      <c r="B2420" s="17">
        <v>0</v>
      </c>
      <c r="C2420" s="17">
        <v>3</v>
      </c>
      <c r="D2420" s="17">
        <v>37455</v>
      </c>
      <c r="E2420" s="17">
        <v>2013</v>
      </c>
      <c r="F2420" s="17">
        <v>0</v>
      </c>
      <c r="G2420" s="18">
        <f t="shared" ca="1" si="191"/>
        <v>2.9165723207298478E-2</v>
      </c>
      <c r="AA2420">
        <f t="shared" si="190"/>
        <v>37455</v>
      </c>
      <c r="AB2420">
        <f t="shared" si="192"/>
        <v>1402877025</v>
      </c>
      <c r="AC2420">
        <f t="shared" si="193"/>
        <v>52544758971375</v>
      </c>
      <c r="AJ2420" s="2">
        <f t="shared" si="194"/>
        <v>0.29656417725904161</v>
      </c>
    </row>
    <row r="2421" spans="1:36" x14ac:dyDescent="0.3">
      <c r="A2421" s="17">
        <v>0</v>
      </c>
      <c r="B2421" s="17">
        <v>0</v>
      </c>
      <c r="C2421" s="17">
        <v>4</v>
      </c>
      <c r="D2421" s="17">
        <v>37455</v>
      </c>
      <c r="E2421" s="17">
        <v>2013</v>
      </c>
      <c r="F2421" s="17">
        <v>0</v>
      </c>
      <c r="G2421" s="18">
        <f t="shared" ca="1" si="191"/>
        <v>-3.0488811421999763E-2</v>
      </c>
      <c r="AA2421">
        <f t="shared" si="190"/>
        <v>37455</v>
      </c>
      <c r="AB2421">
        <f t="shared" si="192"/>
        <v>1402877025</v>
      </c>
      <c r="AC2421">
        <f t="shared" si="193"/>
        <v>52544758971375</v>
      </c>
      <c r="AJ2421" s="2">
        <f t="shared" si="194"/>
        <v>0.29656417725904161</v>
      </c>
    </row>
    <row r="2422" spans="1:36" x14ac:dyDescent="0.3">
      <c r="A2422" s="17">
        <v>0</v>
      </c>
      <c r="B2422" s="17">
        <v>0</v>
      </c>
      <c r="C2422" s="17">
        <v>4</v>
      </c>
      <c r="D2422" s="17">
        <v>37455</v>
      </c>
      <c r="E2422" s="17">
        <v>2013</v>
      </c>
      <c r="F2422" s="17">
        <v>0</v>
      </c>
      <c r="G2422" s="18">
        <f t="shared" ca="1" si="191"/>
        <v>3.018407294972051E-2</v>
      </c>
      <c r="AA2422">
        <f t="shared" si="190"/>
        <v>37455</v>
      </c>
      <c r="AB2422">
        <f t="shared" si="192"/>
        <v>1402877025</v>
      </c>
      <c r="AC2422">
        <f t="shared" si="193"/>
        <v>52544758971375</v>
      </c>
      <c r="AJ2422" s="2">
        <f t="shared" si="194"/>
        <v>0.29656417725904161</v>
      </c>
    </row>
    <row r="2423" spans="1:36" x14ac:dyDescent="0.3">
      <c r="A2423" s="17">
        <v>1</v>
      </c>
      <c r="B2423" s="17">
        <v>0</v>
      </c>
      <c r="C2423" s="17">
        <v>3</v>
      </c>
      <c r="D2423" s="17">
        <v>37455</v>
      </c>
      <c r="E2423" s="17">
        <v>2013</v>
      </c>
      <c r="F2423" s="17">
        <v>0</v>
      </c>
      <c r="G2423" s="18">
        <f t="shared" ca="1" si="191"/>
        <v>3.477144059041367E-2</v>
      </c>
      <c r="AA2423">
        <f t="shared" si="190"/>
        <v>37455</v>
      </c>
      <c r="AB2423">
        <f t="shared" si="192"/>
        <v>1402877025</v>
      </c>
      <c r="AC2423">
        <f t="shared" si="193"/>
        <v>52544758971375</v>
      </c>
      <c r="AJ2423" s="2">
        <f t="shared" si="194"/>
        <v>0.29656417725904161</v>
      </c>
    </row>
    <row r="2424" spans="1:36" x14ac:dyDescent="0.3">
      <c r="A2424" s="17">
        <v>0</v>
      </c>
      <c r="B2424" s="17">
        <v>0</v>
      </c>
      <c r="C2424" s="17">
        <v>2</v>
      </c>
      <c r="D2424" s="17">
        <v>37455</v>
      </c>
      <c r="E2424" s="17">
        <v>2013</v>
      </c>
      <c r="F2424" s="17">
        <v>0</v>
      </c>
      <c r="G2424" s="18">
        <f t="shared" ca="1" si="191"/>
        <v>-2.4863984915188465E-2</v>
      </c>
      <c r="AA2424">
        <f t="shared" si="190"/>
        <v>37455</v>
      </c>
      <c r="AB2424">
        <f t="shared" si="192"/>
        <v>1402877025</v>
      </c>
      <c r="AC2424">
        <f t="shared" si="193"/>
        <v>52544758971375</v>
      </c>
      <c r="AJ2424" s="2">
        <f t="shared" si="194"/>
        <v>0.29656417725904161</v>
      </c>
    </row>
    <row r="2425" spans="1:36" x14ac:dyDescent="0.3">
      <c r="A2425" s="17">
        <v>1</v>
      </c>
      <c r="B2425" s="17">
        <v>0</v>
      </c>
      <c r="C2425" s="17">
        <v>4</v>
      </c>
      <c r="D2425" s="17">
        <v>37455</v>
      </c>
      <c r="E2425" s="17">
        <v>2013</v>
      </c>
      <c r="F2425" s="17">
        <v>0</v>
      </c>
      <c r="G2425" s="18">
        <f t="shared" ca="1" si="191"/>
        <v>1.1967349079108481E-2</v>
      </c>
      <c r="AA2425">
        <f t="shared" si="190"/>
        <v>37455</v>
      </c>
      <c r="AB2425">
        <f t="shared" si="192"/>
        <v>1402877025</v>
      </c>
      <c r="AC2425">
        <f t="shared" si="193"/>
        <v>52544758971375</v>
      </c>
      <c r="AJ2425" s="2">
        <f t="shared" si="194"/>
        <v>0.29656417725904161</v>
      </c>
    </row>
    <row r="2426" spans="1:36" x14ac:dyDescent="0.3">
      <c r="A2426" s="17">
        <v>0</v>
      </c>
      <c r="B2426" s="17">
        <v>0</v>
      </c>
      <c r="C2426" s="17">
        <v>4</v>
      </c>
      <c r="D2426" s="17">
        <v>37455</v>
      </c>
      <c r="E2426" s="17">
        <v>2013</v>
      </c>
      <c r="F2426" s="17">
        <v>0</v>
      </c>
      <c r="G2426" s="18">
        <f t="shared" ca="1" si="191"/>
        <v>1.5929649127067336E-2</v>
      </c>
      <c r="AA2426">
        <f t="shared" si="190"/>
        <v>37455</v>
      </c>
      <c r="AB2426">
        <f t="shared" si="192"/>
        <v>1402877025</v>
      </c>
      <c r="AC2426">
        <f t="shared" si="193"/>
        <v>52544758971375</v>
      </c>
      <c r="AJ2426" s="2">
        <f t="shared" si="194"/>
        <v>0.29656417725904161</v>
      </c>
    </row>
    <row r="2427" spans="1:36" x14ac:dyDescent="0.3">
      <c r="A2427" s="17">
        <v>0</v>
      </c>
      <c r="B2427" s="17">
        <v>0</v>
      </c>
      <c r="C2427" s="17">
        <v>6</v>
      </c>
      <c r="D2427" s="17">
        <v>37455</v>
      </c>
      <c r="E2427" s="17">
        <v>2013</v>
      </c>
      <c r="F2427" s="17">
        <v>0</v>
      </c>
      <c r="G2427" s="18">
        <f t="shared" ca="1" si="191"/>
        <v>3.1986311608152511E-2</v>
      </c>
      <c r="AA2427">
        <f t="shared" si="190"/>
        <v>37455</v>
      </c>
      <c r="AB2427">
        <f t="shared" si="192"/>
        <v>1402877025</v>
      </c>
      <c r="AC2427">
        <f t="shared" si="193"/>
        <v>52544758971375</v>
      </c>
      <c r="AJ2427" s="2">
        <f t="shared" si="194"/>
        <v>0.29656417725904161</v>
      </c>
    </row>
    <row r="2428" spans="1:36" x14ac:dyDescent="0.3">
      <c r="A2428" s="17">
        <v>0</v>
      </c>
      <c r="B2428" s="17">
        <v>0</v>
      </c>
      <c r="C2428" s="17">
        <v>1</v>
      </c>
      <c r="D2428" s="17">
        <v>37455</v>
      </c>
      <c r="E2428" s="17">
        <v>2013</v>
      </c>
      <c r="F2428" s="17">
        <v>0</v>
      </c>
      <c r="G2428" s="18">
        <f t="shared" ca="1" si="191"/>
        <v>-1.3380884278519134E-2</v>
      </c>
      <c r="AA2428">
        <f t="shared" si="190"/>
        <v>37455</v>
      </c>
      <c r="AB2428">
        <f t="shared" si="192"/>
        <v>1402877025</v>
      </c>
      <c r="AC2428">
        <f t="shared" si="193"/>
        <v>52544758971375</v>
      </c>
      <c r="AJ2428" s="2">
        <f t="shared" si="194"/>
        <v>0.29656417725904161</v>
      </c>
    </row>
    <row r="2429" spans="1:36" x14ac:dyDescent="0.3">
      <c r="A2429" s="17">
        <v>0</v>
      </c>
      <c r="B2429" s="17">
        <v>0</v>
      </c>
      <c r="C2429" s="17">
        <v>4</v>
      </c>
      <c r="D2429" s="17">
        <v>37455</v>
      </c>
      <c r="E2429" s="17">
        <v>2013</v>
      </c>
      <c r="F2429" s="17">
        <v>0</v>
      </c>
      <c r="G2429" s="18">
        <f t="shared" ca="1" si="191"/>
        <v>-4.8507997768348937E-2</v>
      </c>
      <c r="AA2429">
        <f t="shared" si="190"/>
        <v>37455</v>
      </c>
      <c r="AB2429">
        <f t="shared" si="192"/>
        <v>1402877025</v>
      </c>
      <c r="AC2429">
        <f t="shared" si="193"/>
        <v>52544758971375</v>
      </c>
      <c r="AJ2429" s="2">
        <f t="shared" si="194"/>
        <v>0.29656417725904161</v>
      </c>
    </row>
    <row r="2430" spans="1:36" x14ac:dyDescent="0.3">
      <c r="A2430" s="17">
        <v>0</v>
      </c>
      <c r="B2430" s="17">
        <v>0</v>
      </c>
      <c r="C2430" s="17">
        <v>5</v>
      </c>
      <c r="D2430" s="17">
        <v>37455</v>
      </c>
      <c r="E2430" s="17">
        <v>2013</v>
      </c>
      <c r="F2430" s="17">
        <v>0</v>
      </c>
      <c r="G2430" s="18">
        <f t="shared" ca="1" si="191"/>
        <v>-2.5061020838934092E-2</v>
      </c>
      <c r="AA2430">
        <f t="shared" si="190"/>
        <v>37455</v>
      </c>
      <c r="AB2430">
        <f t="shared" si="192"/>
        <v>1402877025</v>
      </c>
      <c r="AC2430">
        <f t="shared" si="193"/>
        <v>52544758971375</v>
      </c>
      <c r="AJ2430" s="2">
        <f t="shared" si="194"/>
        <v>0.29656417725904161</v>
      </c>
    </row>
    <row r="2431" spans="1:36" x14ac:dyDescent="0.3">
      <c r="A2431" s="17">
        <v>0</v>
      </c>
      <c r="B2431" s="17">
        <v>0</v>
      </c>
      <c r="C2431" s="17">
        <v>4</v>
      </c>
      <c r="D2431" s="17">
        <v>37455</v>
      </c>
      <c r="E2431" s="17">
        <v>2013</v>
      </c>
      <c r="F2431" s="17">
        <v>0</v>
      </c>
      <c r="G2431" s="18">
        <f t="shared" ca="1" si="191"/>
        <v>-4.0302906965407038E-2</v>
      </c>
      <c r="AA2431">
        <f t="shared" si="190"/>
        <v>37455</v>
      </c>
      <c r="AB2431">
        <f t="shared" si="192"/>
        <v>1402877025</v>
      </c>
      <c r="AC2431">
        <f t="shared" si="193"/>
        <v>52544758971375</v>
      </c>
      <c r="AJ2431" s="2">
        <f t="shared" si="194"/>
        <v>0.29656417725904161</v>
      </c>
    </row>
    <row r="2432" spans="1:36" x14ac:dyDescent="0.3">
      <c r="A2432" s="17">
        <v>0</v>
      </c>
      <c r="B2432" s="17">
        <v>0</v>
      </c>
      <c r="C2432" s="17">
        <v>1</v>
      </c>
      <c r="D2432" s="17">
        <v>37455</v>
      </c>
      <c r="E2432" s="17">
        <v>2013</v>
      </c>
      <c r="F2432" s="17">
        <v>0</v>
      </c>
      <c r="G2432" s="18">
        <f t="shared" ca="1" si="191"/>
        <v>-3.1092278840354527E-2</v>
      </c>
      <c r="AA2432">
        <f t="shared" si="190"/>
        <v>37455</v>
      </c>
      <c r="AB2432">
        <f t="shared" si="192"/>
        <v>1402877025</v>
      </c>
      <c r="AC2432">
        <f t="shared" si="193"/>
        <v>52544758971375</v>
      </c>
      <c r="AJ2432" s="2">
        <f t="shared" si="194"/>
        <v>0.29656417725904161</v>
      </c>
    </row>
    <row r="2433" spans="1:36" x14ac:dyDescent="0.3">
      <c r="A2433" s="17">
        <v>0</v>
      </c>
      <c r="B2433" s="17">
        <v>0</v>
      </c>
      <c r="C2433" s="17">
        <v>3</v>
      </c>
      <c r="D2433" s="17">
        <v>37455</v>
      </c>
      <c r="E2433" s="17">
        <v>2013</v>
      </c>
      <c r="F2433" s="17">
        <v>0</v>
      </c>
      <c r="G2433" s="18">
        <f t="shared" ca="1" si="191"/>
        <v>-4.8315703852937958E-2</v>
      </c>
      <c r="AA2433">
        <f t="shared" ref="AA2433:AA2496" si="195">D2433</f>
        <v>37455</v>
      </c>
      <c r="AB2433">
        <f t="shared" si="192"/>
        <v>1402877025</v>
      </c>
      <c r="AC2433">
        <f t="shared" si="193"/>
        <v>52544758971375</v>
      </c>
      <c r="AJ2433" s="2">
        <f t="shared" si="194"/>
        <v>0.29656417725904161</v>
      </c>
    </row>
    <row r="2434" spans="1:36" x14ac:dyDescent="0.3">
      <c r="A2434" s="17">
        <v>0</v>
      </c>
      <c r="B2434" s="17">
        <v>0</v>
      </c>
      <c r="C2434" s="17">
        <v>2</v>
      </c>
      <c r="D2434" s="17">
        <v>37455</v>
      </c>
      <c r="E2434" s="17">
        <v>2013</v>
      </c>
      <c r="F2434" s="17">
        <v>0</v>
      </c>
      <c r="G2434" s="18">
        <f t="shared" ref="G2434:G2497" ca="1" si="196">F2434+(RAND()-0.5)*$H$2</f>
        <v>-4.2870342746198657E-2</v>
      </c>
      <c r="AA2434">
        <f t="shared" si="195"/>
        <v>37455</v>
      </c>
      <c r="AB2434">
        <f t="shared" si="192"/>
        <v>1402877025</v>
      </c>
      <c r="AC2434">
        <f t="shared" si="193"/>
        <v>52544758971375</v>
      </c>
      <c r="AJ2434" s="2">
        <f t="shared" si="194"/>
        <v>0.29656417725904161</v>
      </c>
    </row>
    <row r="2435" spans="1:36" x14ac:dyDescent="0.3">
      <c r="A2435" s="17">
        <v>1</v>
      </c>
      <c r="B2435" s="17">
        <v>0</v>
      </c>
      <c r="C2435" s="17">
        <v>3</v>
      </c>
      <c r="D2435" s="17">
        <v>37455</v>
      </c>
      <c r="E2435" s="17">
        <v>2013</v>
      </c>
      <c r="F2435" s="17">
        <v>0</v>
      </c>
      <c r="G2435" s="18">
        <f t="shared" ca="1" si="196"/>
        <v>1.9713889995419821E-2</v>
      </c>
      <c r="AA2435">
        <f t="shared" si="195"/>
        <v>37455</v>
      </c>
      <c r="AB2435">
        <f t="shared" ref="AB2435:AB2498" si="197">AA2435^2</f>
        <v>1402877025</v>
      </c>
      <c r="AC2435">
        <f t="shared" ref="AC2435:AC2498" si="198">AA2435^3</f>
        <v>52544758971375</v>
      </c>
      <c r="AJ2435" s="2">
        <f t="shared" ref="AJ2435:AJ2498" si="199">$AH$2+$AG$2*AA2435+$AF$2*AB2435+$AE$2*AC2435</f>
        <v>0.29656417725904161</v>
      </c>
    </row>
    <row r="2436" spans="1:36" x14ac:dyDescent="0.3">
      <c r="A2436" s="17">
        <v>1</v>
      </c>
      <c r="B2436" s="17">
        <v>0</v>
      </c>
      <c r="C2436" s="17">
        <v>1</v>
      </c>
      <c r="D2436" s="17">
        <v>37455</v>
      </c>
      <c r="E2436" s="17">
        <v>2013</v>
      </c>
      <c r="F2436" s="17">
        <v>0</v>
      </c>
      <c r="G2436" s="18">
        <f t="shared" ca="1" si="196"/>
        <v>-2.5729722668864165E-2</v>
      </c>
      <c r="AA2436">
        <f t="shared" si="195"/>
        <v>37455</v>
      </c>
      <c r="AB2436">
        <f t="shared" si="197"/>
        <v>1402877025</v>
      </c>
      <c r="AC2436">
        <f t="shared" si="198"/>
        <v>52544758971375</v>
      </c>
      <c r="AJ2436" s="2">
        <f t="shared" si="199"/>
        <v>0.29656417725904161</v>
      </c>
    </row>
    <row r="2437" spans="1:36" x14ac:dyDescent="0.3">
      <c r="A2437" s="17">
        <v>0</v>
      </c>
      <c r="B2437" s="17">
        <v>0</v>
      </c>
      <c r="C2437" s="17">
        <v>2</v>
      </c>
      <c r="D2437" s="17">
        <v>37455</v>
      </c>
      <c r="E2437" s="17">
        <v>2013</v>
      </c>
      <c r="F2437" s="17">
        <v>0</v>
      </c>
      <c r="G2437" s="18">
        <f t="shared" ca="1" si="196"/>
        <v>8.3141884368353458E-3</v>
      </c>
      <c r="AA2437">
        <f t="shared" si="195"/>
        <v>37455</v>
      </c>
      <c r="AB2437">
        <f t="shared" si="197"/>
        <v>1402877025</v>
      </c>
      <c r="AC2437">
        <f t="shared" si="198"/>
        <v>52544758971375</v>
      </c>
      <c r="AJ2437" s="2">
        <f t="shared" si="199"/>
        <v>0.29656417725904161</v>
      </c>
    </row>
    <row r="2438" spans="1:36" x14ac:dyDescent="0.3">
      <c r="A2438" s="17">
        <v>0</v>
      </c>
      <c r="B2438" s="17">
        <v>0</v>
      </c>
      <c r="C2438" s="17">
        <v>2</v>
      </c>
      <c r="D2438" s="17">
        <v>37455</v>
      </c>
      <c r="E2438" s="17">
        <v>2013</v>
      </c>
      <c r="F2438" s="17">
        <v>0</v>
      </c>
      <c r="G2438" s="18">
        <f t="shared" ca="1" si="196"/>
        <v>1.4449004599766691E-2</v>
      </c>
      <c r="AA2438">
        <f t="shared" si="195"/>
        <v>37455</v>
      </c>
      <c r="AB2438">
        <f t="shared" si="197"/>
        <v>1402877025</v>
      </c>
      <c r="AC2438">
        <f t="shared" si="198"/>
        <v>52544758971375</v>
      </c>
      <c r="AJ2438" s="2">
        <f t="shared" si="199"/>
        <v>0.29656417725904161</v>
      </c>
    </row>
    <row r="2439" spans="1:36" x14ac:dyDescent="0.3">
      <c r="A2439" s="17">
        <v>0</v>
      </c>
      <c r="B2439" s="17">
        <v>0</v>
      </c>
      <c r="C2439" s="17">
        <v>2</v>
      </c>
      <c r="D2439" s="17">
        <v>37455</v>
      </c>
      <c r="E2439" s="17">
        <v>2013</v>
      </c>
      <c r="F2439" s="17">
        <v>0</v>
      </c>
      <c r="G2439" s="18">
        <f t="shared" ca="1" si="196"/>
        <v>-3.794312902332872E-2</v>
      </c>
      <c r="AA2439">
        <f t="shared" si="195"/>
        <v>37455</v>
      </c>
      <c r="AB2439">
        <f t="shared" si="197"/>
        <v>1402877025</v>
      </c>
      <c r="AC2439">
        <f t="shared" si="198"/>
        <v>52544758971375</v>
      </c>
      <c r="AJ2439" s="2">
        <f t="shared" si="199"/>
        <v>0.29656417725904161</v>
      </c>
    </row>
    <row r="2440" spans="1:36" x14ac:dyDescent="0.3">
      <c r="A2440" s="17">
        <v>0</v>
      </c>
      <c r="B2440" s="17">
        <v>0</v>
      </c>
      <c r="C2440" s="17">
        <v>1</v>
      </c>
      <c r="D2440" s="17">
        <v>37455</v>
      </c>
      <c r="E2440" s="17">
        <v>2013</v>
      </c>
      <c r="F2440" s="17">
        <v>0</v>
      </c>
      <c r="G2440" s="18">
        <f t="shared" ca="1" si="196"/>
        <v>-3.8493611440979653E-2</v>
      </c>
      <c r="AA2440">
        <f t="shared" si="195"/>
        <v>37455</v>
      </c>
      <c r="AB2440">
        <f t="shared" si="197"/>
        <v>1402877025</v>
      </c>
      <c r="AC2440">
        <f t="shared" si="198"/>
        <v>52544758971375</v>
      </c>
      <c r="AJ2440" s="2">
        <f t="shared" si="199"/>
        <v>0.29656417725904161</v>
      </c>
    </row>
    <row r="2441" spans="1:36" x14ac:dyDescent="0.3">
      <c r="A2441" s="17">
        <v>0</v>
      </c>
      <c r="B2441" s="17">
        <v>0</v>
      </c>
      <c r="C2441" s="17">
        <v>2</v>
      </c>
      <c r="D2441" s="17">
        <v>37455</v>
      </c>
      <c r="E2441" s="17">
        <v>2013</v>
      </c>
      <c r="F2441" s="17">
        <v>0</v>
      </c>
      <c r="G2441" s="18">
        <f t="shared" ca="1" si="196"/>
        <v>-4.1956115880586314E-2</v>
      </c>
      <c r="AA2441">
        <f t="shared" si="195"/>
        <v>37455</v>
      </c>
      <c r="AB2441">
        <f t="shared" si="197"/>
        <v>1402877025</v>
      </c>
      <c r="AC2441">
        <f t="shared" si="198"/>
        <v>52544758971375</v>
      </c>
      <c r="AJ2441" s="2">
        <f t="shared" si="199"/>
        <v>0.29656417725904161</v>
      </c>
    </row>
    <row r="2442" spans="1:36" x14ac:dyDescent="0.3">
      <c r="A2442" s="17">
        <v>0</v>
      </c>
      <c r="B2442" s="17">
        <v>0</v>
      </c>
      <c r="C2442" s="17">
        <v>1</v>
      </c>
      <c r="D2442" s="17">
        <v>37455</v>
      </c>
      <c r="E2442" s="17">
        <v>2013</v>
      </c>
      <c r="F2442" s="17">
        <v>0</v>
      </c>
      <c r="G2442" s="18">
        <f t="shared" ca="1" si="196"/>
        <v>-9.3886056127114211E-3</v>
      </c>
      <c r="AA2442">
        <f t="shared" si="195"/>
        <v>37455</v>
      </c>
      <c r="AB2442">
        <f t="shared" si="197"/>
        <v>1402877025</v>
      </c>
      <c r="AC2442">
        <f t="shared" si="198"/>
        <v>52544758971375</v>
      </c>
      <c r="AJ2442" s="2">
        <f t="shared" si="199"/>
        <v>0.29656417725904161</v>
      </c>
    </row>
    <row r="2443" spans="1:36" x14ac:dyDescent="0.3">
      <c r="A2443" s="17">
        <v>1</v>
      </c>
      <c r="B2443" s="17">
        <v>0</v>
      </c>
      <c r="C2443" s="17">
        <v>1</v>
      </c>
      <c r="D2443" s="17">
        <v>37455</v>
      </c>
      <c r="E2443" s="17">
        <v>2013</v>
      </c>
      <c r="F2443" s="17">
        <v>0</v>
      </c>
      <c r="G2443" s="18">
        <f t="shared" ca="1" si="196"/>
        <v>2.1023242964661362E-2</v>
      </c>
      <c r="AA2443">
        <f t="shared" si="195"/>
        <v>37455</v>
      </c>
      <c r="AB2443">
        <f t="shared" si="197"/>
        <v>1402877025</v>
      </c>
      <c r="AC2443">
        <f t="shared" si="198"/>
        <v>52544758971375</v>
      </c>
      <c r="AJ2443" s="2">
        <f t="shared" si="199"/>
        <v>0.29656417725904161</v>
      </c>
    </row>
    <row r="2444" spans="1:36" x14ac:dyDescent="0.3">
      <c r="A2444" s="17">
        <v>0</v>
      </c>
      <c r="B2444" s="17">
        <v>0</v>
      </c>
      <c r="C2444" s="17">
        <v>4</v>
      </c>
      <c r="D2444" s="17">
        <v>37455</v>
      </c>
      <c r="E2444" s="17">
        <v>2013</v>
      </c>
      <c r="F2444" s="17">
        <v>0</v>
      </c>
      <c r="G2444" s="18">
        <f t="shared" ca="1" si="196"/>
        <v>2.7626775096119107E-3</v>
      </c>
      <c r="AA2444">
        <f t="shared" si="195"/>
        <v>37455</v>
      </c>
      <c r="AB2444">
        <f t="shared" si="197"/>
        <v>1402877025</v>
      </c>
      <c r="AC2444">
        <f t="shared" si="198"/>
        <v>52544758971375</v>
      </c>
      <c r="AJ2444" s="2">
        <f t="shared" si="199"/>
        <v>0.29656417725904161</v>
      </c>
    </row>
    <row r="2445" spans="1:36" x14ac:dyDescent="0.3">
      <c r="A2445" s="17">
        <v>1</v>
      </c>
      <c r="B2445" s="17">
        <v>0</v>
      </c>
      <c r="C2445" s="17">
        <v>2</v>
      </c>
      <c r="D2445" s="17">
        <v>37455</v>
      </c>
      <c r="E2445" s="17">
        <v>2013</v>
      </c>
      <c r="F2445" s="17">
        <v>0</v>
      </c>
      <c r="G2445" s="18">
        <f t="shared" ca="1" si="196"/>
        <v>1.1498174172370569E-2</v>
      </c>
      <c r="AA2445">
        <f t="shared" si="195"/>
        <v>37455</v>
      </c>
      <c r="AB2445">
        <f t="shared" si="197"/>
        <v>1402877025</v>
      </c>
      <c r="AC2445">
        <f t="shared" si="198"/>
        <v>52544758971375</v>
      </c>
      <c r="AJ2445" s="2">
        <f t="shared" si="199"/>
        <v>0.29656417725904161</v>
      </c>
    </row>
    <row r="2446" spans="1:36" x14ac:dyDescent="0.3">
      <c r="A2446" s="17">
        <v>0</v>
      </c>
      <c r="B2446" s="17">
        <v>0</v>
      </c>
      <c r="C2446" s="17">
        <v>1</v>
      </c>
      <c r="D2446" s="17">
        <v>37455</v>
      </c>
      <c r="E2446" s="17">
        <v>2013</v>
      </c>
      <c r="F2446" s="17">
        <v>0</v>
      </c>
      <c r="G2446" s="18">
        <f t="shared" ca="1" si="196"/>
        <v>4.0813314268107019E-2</v>
      </c>
      <c r="AA2446">
        <f t="shared" si="195"/>
        <v>37455</v>
      </c>
      <c r="AB2446">
        <f t="shared" si="197"/>
        <v>1402877025</v>
      </c>
      <c r="AC2446">
        <f t="shared" si="198"/>
        <v>52544758971375</v>
      </c>
      <c r="AJ2446" s="2">
        <f t="shared" si="199"/>
        <v>0.29656417725904161</v>
      </c>
    </row>
    <row r="2447" spans="1:36" x14ac:dyDescent="0.3">
      <c r="A2447" s="17">
        <v>1</v>
      </c>
      <c r="B2447" s="17">
        <v>0</v>
      </c>
      <c r="C2447" s="17">
        <v>3</v>
      </c>
      <c r="D2447" s="17">
        <v>37455</v>
      </c>
      <c r="E2447" s="17">
        <v>2013</v>
      </c>
      <c r="F2447" s="17">
        <v>0</v>
      </c>
      <c r="G2447" s="18">
        <f t="shared" ca="1" si="196"/>
        <v>6.3625197537476863E-3</v>
      </c>
      <c r="AA2447">
        <f t="shared" si="195"/>
        <v>37455</v>
      </c>
      <c r="AB2447">
        <f t="shared" si="197"/>
        <v>1402877025</v>
      </c>
      <c r="AC2447">
        <f t="shared" si="198"/>
        <v>52544758971375</v>
      </c>
      <c r="AJ2447" s="2">
        <f t="shared" si="199"/>
        <v>0.29656417725904161</v>
      </c>
    </row>
    <row r="2448" spans="1:36" x14ac:dyDescent="0.3">
      <c r="A2448" s="17">
        <v>0</v>
      </c>
      <c r="B2448" s="17">
        <v>0</v>
      </c>
      <c r="C2448" s="17">
        <v>2</v>
      </c>
      <c r="D2448" s="17">
        <v>37455</v>
      </c>
      <c r="E2448" s="17">
        <v>2013</v>
      </c>
      <c r="F2448" s="17">
        <v>0</v>
      </c>
      <c r="G2448" s="18">
        <f t="shared" ca="1" si="196"/>
        <v>-3.8643353473072906E-3</v>
      </c>
      <c r="AA2448">
        <f t="shared" si="195"/>
        <v>37455</v>
      </c>
      <c r="AB2448">
        <f t="shared" si="197"/>
        <v>1402877025</v>
      </c>
      <c r="AC2448">
        <f t="shared" si="198"/>
        <v>52544758971375</v>
      </c>
      <c r="AJ2448" s="2">
        <f t="shared" si="199"/>
        <v>0.29656417725904161</v>
      </c>
    </row>
    <row r="2449" spans="1:36" x14ac:dyDescent="0.3">
      <c r="A2449" s="17">
        <v>1</v>
      </c>
      <c r="B2449" s="17">
        <v>0</v>
      </c>
      <c r="C2449" s="17">
        <v>4</v>
      </c>
      <c r="D2449" s="17">
        <v>37651</v>
      </c>
      <c r="E2449" s="17">
        <v>2013</v>
      </c>
      <c r="F2449" s="17">
        <v>0</v>
      </c>
      <c r="G2449" s="18">
        <f t="shared" ca="1" si="196"/>
        <v>1.823170861571324E-2</v>
      </c>
      <c r="AA2449">
        <f t="shared" si="195"/>
        <v>37651</v>
      </c>
      <c r="AB2449">
        <f t="shared" si="197"/>
        <v>1417597801</v>
      </c>
      <c r="AC2449">
        <f t="shared" si="198"/>
        <v>53373974805451</v>
      </c>
      <c r="AJ2449" s="2">
        <f t="shared" si="199"/>
        <v>0.30039737781616993</v>
      </c>
    </row>
    <row r="2450" spans="1:36" x14ac:dyDescent="0.3">
      <c r="A2450" s="17">
        <v>0</v>
      </c>
      <c r="B2450" s="17">
        <v>0</v>
      </c>
      <c r="C2450" s="17">
        <v>7</v>
      </c>
      <c r="D2450" s="17">
        <v>37701</v>
      </c>
      <c r="E2450" s="17">
        <v>2013</v>
      </c>
      <c r="F2450" s="17">
        <v>0</v>
      </c>
      <c r="G2450" s="18">
        <f t="shared" ca="1" si="196"/>
        <v>1.675426737505652E-2</v>
      </c>
      <c r="AA2450">
        <f t="shared" si="195"/>
        <v>37701</v>
      </c>
      <c r="AB2450">
        <f t="shared" si="197"/>
        <v>1421365401</v>
      </c>
      <c r="AC2450">
        <f t="shared" si="198"/>
        <v>53586896983101</v>
      </c>
      <c r="AJ2450" s="2">
        <f t="shared" si="199"/>
        <v>0.3013877576874171</v>
      </c>
    </row>
    <row r="2451" spans="1:36" x14ac:dyDescent="0.3">
      <c r="A2451" s="17">
        <v>0</v>
      </c>
      <c r="B2451" s="17">
        <v>0</v>
      </c>
      <c r="C2451" s="17">
        <v>3</v>
      </c>
      <c r="D2451" s="17">
        <v>37765</v>
      </c>
      <c r="E2451" s="17">
        <v>2013</v>
      </c>
      <c r="F2451" s="17">
        <v>0</v>
      </c>
      <c r="G2451" s="18">
        <f t="shared" ca="1" si="196"/>
        <v>-9.9677043673808137E-4</v>
      </c>
      <c r="AA2451">
        <f t="shared" si="195"/>
        <v>37765</v>
      </c>
      <c r="AB2451">
        <f t="shared" si="197"/>
        <v>1426195225</v>
      </c>
      <c r="AC2451">
        <f t="shared" si="198"/>
        <v>53860262672125</v>
      </c>
      <c r="AJ2451" s="2">
        <f t="shared" si="199"/>
        <v>0.30266291233508125</v>
      </c>
    </row>
    <row r="2452" spans="1:36" x14ac:dyDescent="0.3">
      <c r="A2452" s="17">
        <v>0</v>
      </c>
      <c r="B2452" s="17">
        <v>0</v>
      </c>
      <c r="C2452" s="17">
        <v>6</v>
      </c>
      <c r="D2452" s="17">
        <v>37775</v>
      </c>
      <c r="E2452" s="17">
        <v>2013</v>
      </c>
      <c r="F2452" s="17">
        <v>0</v>
      </c>
      <c r="G2452" s="18">
        <f t="shared" ca="1" si="196"/>
        <v>-6.611757246853079E-3</v>
      </c>
      <c r="AA2452">
        <f t="shared" si="195"/>
        <v>37775</v>
      </c>
      <c r="AB2452">
        <f t="shared" si="197"/>
        <v>1426950625</v>
      </c>
      <c r="AC2452">
        <f t="shared" si="198"/>
        <v>53903059859375</v>
      </c>
      <c r="AJ2452" s="2">
        <f t="shared" si="199"/>
        <v>0.30286291437404533</v>
      </c>
    </row>
    <row r="2453" spans="1:36" x14ac:dyDescent="0.3">
      <c r="A2453" s="17">
        <v>0</v>
      </c>
      <c r="B2453" s="17">
        <v>0</v>
      </c>
      <c r="C2453" s="17">
        <v>7</v>
      </c>
      <c r="D2453" s="17">
        <v>37775</v>
      </c>
      <c r="E2453" s="17">
        <v>2013</v>
      </c>
      <c r="F2453" s="17">
        <v>0</v>
      </c>
      <c r="G2453" s="18">
        <f t="shared" ca="1" si="196"/>
        <v>3.0971014141292774E-2</v>
      </c>
      <c r="AA2453">
        <f t="shared" si="195"/>
        <v>37775</v>
      </c>
      <c r="AB2453">
        <f t="shared" si="197"/>
        <v>1426950625</v>
      </c>
      <c r="AC2453">
        <f t="shared" si="198"/>
        <v>53903059859375</v>
      </c>
      <c r="AJ2453" s="2">
        <f t="shared" si="199"/>
        <v>0.30286291437404533</v>
      </c>
    </row>
    <row r="2454" spans="1:36" x14ac:dyDescent="0.3">
      <c r="A2454" s="17">
        <v>1</v>
      </c>
      <c r="B2454" s="17">
        <v>0</v>
      </c>
      <c r="C2454" s="17">
        <v>2</v>
      </c>
      <c r="D2454" s="17">
        <v>37815</v>
      </c>
      <c r="E2454" s="17">
        <v>2013</v>
      </c>
      <c r="F2454" s="17">
        <v>1</v>
      </c>
      <c r="G2454" s="18">
        <f t="shared" ca="1" si="196"/>
        <v>1.0454379941885461</v>
      </c>
      <c r="AA2454">
        <f t="shared" si="195"/>
        <v>37815</v>
      </c>
      <c r="AB2454">
        <f t="shared" si="197"/>
        <v>1429974225</v>
      </c>
      <c r="AC2454">
        <f t="shared" si="198"/>
        <v>54074475318375</v>
      </c>
      <c r="AJ2454" s="2">
        <f t="shared" si="199"/>
        <v>0.30366497829045824</v>
      </c>
    </row>
    <row r="2455" spans="1:36" x14ac:dyDescent="0.3">
      <c r="A2455" s="17">
        <v>0</v>
      </c>
      <c r="B2455" s="17">
        <v>0</v>
      </c>
      <c r="C2455" s="17">
        <v>7</v>
      </c>
      <c r="D2455" s="17">
        <v>37855</v>
      </c>
      <c r="E2455" s="17">
        <v>2013</v>
      </c>
      <c r="F2455" s="17">
        <v>0</v>
      </c>
      <c r="G2455" s="18">
        <f t="shared" ca="1" si="196"/>
        <v>3.7053344113334385E-2</v>
      </c>
      <c r="AA2455">
        <f t="shared" si="195"/>
        <v>37855</v>
      </c>
      <c r="AB2455">
        <f t="shared" si="197"/>
        <v>1433001025</v>
      </c>
      <c r="AC2455">
        <f t="shared" si="198"/>
        <v>54246253801375</v>
      </c>
      <c r="AJ2455" s="2">
        <f t="shared" si="199"/>
        <v>0.30447033656563005</v>
      </c>
    </row>
    <row r="2456" spans="1:36" x14ac:dyDescent="0.3">
      <c r="A2456" s="17">
        <v>0</v>
      </c>
      <c r="B2456" s="17">
        <v>0</v>
      </c>
      <c r="C2456" s="17">
        <v>6</v>
      </c>
      <c r="D2456" s="17">
        <v>37885</v>
      </c>
      <c r="E2456" s="17">
        <v>2013</v>
      </c>
      <c r="F2456" s="17">
        <v>0</v>
      </c>
      <c r="G2456" s="18">
        <f t="shared" ca="1" si="196"/>
        <v>3.6074297636775991E-2</v>
      </c>
      <c r="AA2456">
        <f t="shared" si="195"/>
        <v>37885</v>
      </c>
      <c r="AB2456">
        <f t="shared" si="197"/>
        <v>1435273225</v>
      </c>
      <c r="AC2456">
        <f t="shared" si="198"/>
        <v>54375326129125</v>
      </c>
      <c r="AJ2456" s="2">
        <f t="shared" si="199"/>
        <v>0.30507652131915142</v>
      </c>
    </row>
    <row r="2457" spans="1:36" x14ac:dyDescent="0.3">
      <c r="A2457" s="17">
        <v>0</v>
      </c>
      <c r="B2457" s="17">
        <v>0</v>
      </c>
      <c r="C2457" s="17">
        <v>4</v>
      </c>
      <c r="D2457" s="17">
        <v>37933</v>
      </c>
      <c r="E2457" s="17">
        <v>2013</v>
      </c>
      <c r="F2457" s="17">
        <v>1</v>
      </c>
      <c r="G2457" s="18">
        <f t="shared" ca="1" si="196"/>
        <v>1.048162947239401</v>
      </c>
      <c r="AA2457">
        <f t="shared" si="195"/>
        <v>37933</v>
      </c>
      <c r="AB2457">
        <f t="shared" si="197"/>
        <v>1438912489</v>
      </c>
      <c r="AC2457">
        <f t="shared" si="198"/>
        <v>54582267445237</v>
      </c>
      <c r="AJ2457" s="2">
        <f t="shared" si="199"/>
        <v>0.30605028656503219</v>
      </c>
    </row>
    <row r="2458" spans="1:36" x14ac:dyDescent="0.3">
      <c r="A2458" s="17">
        <v>1</v>
      </c>
      <c r="B2458" s="17">
        <v>0</v>
      </c>
      <c r="C2458" s="17">
        <v>2</v>
      </c>
      <c r="D2458" s="17">
        <v>37955</v>
      </c>
      <c r="E2458" s="17">
        <v>2013</v>
      </c>
      <c r="F2458" s="17">
        <v>0</v>
      </c>
      <c r="G2458" s="18">
        <f t="shared" ca="1" si="196"/>
        <v>4.1005838656364091E-2</v>
      </c>
      <c r="AA2458">
        <f t="shared" si="195"/>
        <v>37955</v>
      </c>
      <c r="AB2458">
        <f t="shared" si="197"/>
        <v>1440582025</v>
      </c>
      <c r="AC2458">
        <f t="shared" si="198"/>
        <v>54677290758875</v>
      </c>
      <c r="AJ2458" s="2">
        <f t="shared" si="199"/>
        <v>0.3064981900644802</v>
      </c>
    </row>
    <row r="2459" spans="1:36" x14ac:dyDescent="0.3">
      <c r="A2459" s="17">
        <v>1</v>
      </c>
      <c r="B2459" s="17">
        <v>0</v>
      </c>
      <c r="C2459" s="17">
        <v>1</v>
      </c>
      <c r="D2459" s="17">
        <v>37955</v>
      </c>
      <c r="E2459" s="17">
        <v>2013</v>
      </c>
      <c r="F2459" s="17">
        <v>0</v>
      </c>
      <c r="G2459" s="18">
        <f t="shared" ca="1" si="196"/>
        <v>1.4272804597233946E-2</v>
      </c>
      <c r="AA2459">
        <f t="shared" si="195"/>
        <v>37955</v>
      </c>
      <c r="AB2459">
        <f t="shared" si="197"/>
        <v>1440582025</v>
      </c>
      <c r="AC2459">
        <f t="shared" si="198"/>
        <v>54677290758875</v>
      </c>
      <c r="AJ2459" s="2">
        <f t="shared" si="199"/>
        <v>0.3064981900644802</v>
      </c>
    </row>
    <row r="2460" spans="1:36" x14ac:dyDescent="0.3">
      <c r="A2460" s="17">
        <v>0</v>
      </c>
      <c r="B2460" s="17">
        <v>0</v>
      </c>
      <c r="C2460" s="17">
        <v>1</v>
      </c>
      <c r="D2460" s="17">
        <v>37955</v>
      </c>
      <c r="E2460" s="17">
        <v>2013</v>
      </c>
      <c r="F2460" s="17">
        <v>0</v>
      </c>
      <c r="G2460" s="18">
        <f t="shared" ca="1" si="196"/>
        <v>2.7861187701711854E-2</v>
      </c>
      <c r="AA2460">
        <f t="shared" si="195"/>
        <v>37955</v>
      </c>
      <c r="AB2460">
        <f t="shared" si="197"/>
        <v>1440582025</v>
      </c>
      <c r="AC2460">
        <f t="shared" si="198"/>
        <v>54677290758875</v>
      </c>
      <c r="AJ2460" s="2">
        <f t="shared" si="199"/>
        <v>0.3064981900644802</v>
      </c>
    </row>
    <row r="2461" spans="1:36" x14ac:dyDescent="0.3">
      <c r="A2461" s="17">
        <v>0</v>
      </c>
      <c r="B2461" s="17">
        <v>0</v>
      </c>
      <c r="C2461" s="17">
        <v>1</v>
      </c>
      <c r="D2461" s="17">
        <v>37955</v>
      </c>
      <c r="E2461" s="17">
        <v>2013</v>
      </c>
      <c r="F2461" s="17">
        <v>1</v>
      </c>
      <c r="G2461" s="18">
        <f t="shared" ca="1" si="196"/>
        <v>0.96596992586707464</v>
      </c>
      <c r="AA2461">
        <f t="shared" si="195"/>
        <v>37955</v>
      </c>
      <c r="AB2461">
        <f t="shared" si="197"/>
        <v>1440582025</v>
      </c>
      <c r="AC2461">
        <f t="shared" si="198"/>
        <v>54677290758875</v>
      </c>
      <c r="AJ2461" s="2">
        <f t="shared" si="199"/>
        <v>0.3064981900644802</v>
      </c>
    </row>
    <row r="2462" spans="1:36" x14ac:dyDescent="0.3">
      <c r="A2462" s="17">
        <v>0</v>
      </c>
      <c r="B2462" s="17">
        <v>0</v>
      </c>
      <c r="C2462" s="17">
        <v>3</v>
      </c>
      <c r="D2462" s="17">
        <v>37955</v>
      </c>
      <c r="E2462" s="17">
        <v>2013</v>
      </c>
      <c r="F2462" s="17">
        <v>0</v>
      </c>
      <c r="G2462" s="18">
        <f t="shared" ca="1" si="196"/>
        <v>1.2689642917868339E-3</v>
      </c>
      <c r="AA2462">
        <f t="shared" si="195"/>
        <v>37955</v>
      </c>
      <c r="AB2462">
        <f t="shared" si="197"/>
        <v>1440582025</v>
      </c>
      <c r="AC2462">
        <f t="shared" si="198"/>
        <v>54677290758875</v>
      </c>
      <c r="AJ2462" s="2">
        <f t="shared" si="199"/>
        <v>0.3064981900644802</v>
      </c>
    </row>
    <row r="2463" spans="1:36" x14ac:dyDescent="0.3">
      <c r="A2463" s="17">
        <v>0</v>
      </c>
      <c r="B2463" s="17">
        <v>0</v>
      </c>
      <c r="C2463" s="17">
        <v>4</v>
      </c>
      <c r="D2463" s="17">
        <v>37955</v>
      </c>
      <c r="E2463" s="17">
        <v>2013</v>
      </c>
      <c r="F2463" s="17">
        <v>0</v>
      </c>
      <c r="G2463" s="18">
        <f t="shared" ca="1" si="196"/>
        <v>4.5008638959093544E-2</v>
      </c>
      <c r="AA2463">
        <f t="shared" si="195"/>
        <v>37955</v>
      </c>
      <c r="AB2463">
        <f t="shared" si="197"/>
        <v>1440582025</v>
      </c>
      <c r="AC2463">
        <f t="shared" si="198"/>
        <v>54677290758875</v>
      </c>
      <c r="AJ2463" s="2">
        <f t="shared" si="199"/>
        <v>0.3064981900644802</v>
      </c>
    </row>
    <row r="2464" spans="1:36" x14ac:dyDescent="0.3">
      <c r="A2464" s="17">
        <v>1</v>
      </c>
      <c r="B2464" s="17">
        <v>0</v>
      </c>
      <c r="C2464" s="17">
        <v>2</v>
      </c>
      <c r="D2464" s="17">
        <v>37955</v>
      </c>
      <c r="E2464" s="17">
        <v>2013</v>
      </c>
      <c r="F2464" s="17">
        <v>0</v>
      </c>
      <c r="G2464" s="18">
        <f t="shared" ca="1" si="196"/>
        <v>1.0871481733960443E-2</v>
      </c>
      <c r="AA2464">
        <f t="shared" si="195"/>
        <v>37955</v>
      </c>
      <c r="AB2464">
        <f t="shared" si="197"/>
        <v>1440582025</v>
      </c>
      <c r="AC2464">
        <f t="shared" si="198"/>
        <v>54677290758875</v>
      </c>
      <c r="AJ2464" s="2">
        <f t="shared" si="199"/>
        <v>0.3064981900644802</v>
      </c>
    </row>
    <row r="2465" spans="1:36" x14ac:dyDescent="0.3">
      <c r="A2465" s="17">
        <v>1</v>
      </c>
      <c r="B2465" s="17">
        <v>0</v>
      </c>
      <c r="C2465" s="17">
        <v>4</v>
      </c>
      <c r="D2465" s="17">
        <v>37955</v>
      </c>
      <c r="E2465" s="17">
        <v>2013</v>
      </c>
      <c r="F2465" s="17">
        <v>1</v>
      </c>
      <c r="G2465" s="18">
        <f t="shared" ca="1" si="196"/>
        <v>0.9713005486119739</v>
      </c>
      <c r="AA2465">
        <f t="shared" si="195"/>
        <v>37955</v>
      </c>
      <c r="AB2465">
        <f t="shared" si="197"/>
        <v>1440582025</v>
      </c>
      <c r="AC2465">
        <f t="shared" si="198"/>
        <v>54677290758875</v>
      </c>
      <c r="AJ2465" s="2">
        <f t="shared" si="199"/>
        <v>0.3064981900644802</v>
      </c>
    </row>
    <row r="2466" spans="1:36" x14ac:dyDescent="0.3">
      <c r="A2466" s="17">
        <v>0</v>
      </c>
      <c r="B2466" s="17">
        <v>0</v>
      </c>
      <c r="C2466" s="17">
        <v>3</v>
      </c>
      <c r="D2466" s="17">
        <v>37955</v>
      </c>
      <c r="E2466" s="17">
        <v>2013</v>
      </c>
      <c r="F2466" s="17">
        <v>0</v>
      </c>
      <c r="G2466" s="18">
        <f t="shared" ca="1" si="196"/>
        <v>9.3040124473030561E-3</v>
      </c>
      <c r="AA2466">
        <f t="shared" si="195"/>
        <v>37955</v>
      </c>
      <c r="AB2466">
        <f t="shared" si="197"/>
        <v>1440582025</v>
      </c>
      <c r="AC2466">
        <f t="shared" si="198"/>
        <v>54677290758875</v>
      </c>
      <c r="AJ2466" s="2">
        <f t="shared" si="199"/>
        <v>0.3064981900644802</v>
      </c>
    </row>
    <row r="2467" spans="1:36" x14ac:dyDescent="0.3">
      <c r="A2467" s="17">
        <v>0</v>
      </c>
      <c r="B2467" s="17">
        <v>0</v>
      </c>
      <c r="C2467" s="17">
        <v>2</v>
      </c>
      <c r="D2467" s="17">
        <v>37955</v>
      </c>
      <c r="E2467" s="17">
        <v>2013</v>
      </c>
      <c r="F2467" s="17">
        <v>1</v>
      </c>
      <c r="G2467" s="18">
        <f t="shared" ca="1" si="196"/>
        <v>0.95858882724967731</v>
      </c>
      <c r="AA2467">
        <f t="shared" si="195"/>
        <v>37955</v>
      </c>
      <c r="AB2467">
        <f t="shared" si="197"/>
        <v>1440582025</v>
      </c>
      <c r="AC2467">
        <f t="shared" si="198"/>
        <v>54677290758875</v>
      </c>
      <c r="AJ2467" s="2">
        <f t="shared" si="199"/>
        <v>0.3064981900644802</v>
      </c>
    </row>
    <row r="2468" spans="1:36" x14ac:dyDescent="0.3">
      <c r="A2468" s="17">
        <v>0</v>
      </c>
      <c r="B2468" s="17">
        <v>0</v>
      </c>
      <c r="C2468" s="17">
        <v>4</v>
      </c>
      <c r="D2468" s="17">
        <v>37955</v>
      </c>
      <c r="E2468" s="17">
        <v>2013</v>
      </c>
      <c r="F2468" s="17">
        <v>0</v>
      </c>
      <c r="G2468" s="18">
        <f t="shared" ca="1" si="196"/>
        <v>-7.1034802076924922E-3</v>
      </c>
      <c r="AA2468">
        <f t="shared" si="195"/>
        <v>37955</v>
      </c>
      <c r="AB2468">
        <f t="shared" si="197"/>
        <v>1440582025</v>
      </c>
      <c r="AC2468">
        <f t="shared" si="198"/>
        <v>54677290758875</v>
      </c>
      <c r="AJ2468" s="2">
        <f t="shared" si="199"/>
        <v>0.3064981900644802</v>
      </c>
    </row>
    <row r="2469" spans="1:36" x14ac:dyDescent="0.3">
      <c r="A2469" s="17">
        <v>0</v>
      </c>
      <c r="B2469" s="17">
        <v>0</v>
      </c>
      <c r="C2469" s="17">
        <v>2</v>
      </c>
      <c r="D2469" s="17">
        <v>37955</v>
      </c>
      <c r="E2469" s="17">
        <v>2013</v>
      </c>
      <c r="F2469" s="17">
        <v>0</v>
      </c>
      <c r="G2469" s="18">
        <f t="shared" ca="1" si="196"/>
        <v>-4.508957934692074E-2</v>
      </c>
      <c r="AA2469">
        <f t="shared" si="195"/>
        <v>37955</v>
      </c>
      <c r="AB2469">
        <f t="shared" si="197"/>
        <v>1440582025</v>
      </c>
      <c r="AC2469">
        <f t="shared" si="198"/>
        <v>54677290758875</v>
      </c>
      <c r="AJ2469" s="2">
        <f t="shared" si="199"/>
        <v>0.3064981900644802</v>
      </c>
    </row>
    <row r="2470" spans="1:36" x14ac:dyDescent="0.3">
      <c r="A2470" s="17">
        <v>0</v>
      </c>
      <c r="B2470" s="17">
        <v>0</v>
      </c>
      <c r="C2470" s="17">
        <v>4</v>
      </c>
      <c r="D2470" s="17">
        <v>37955</v>
      </c>
      <c r="E2470" s="17">
        <v>2013</v>
      </c>
      <c r="F2470" s="17">
        <v>0</v>
      </c>
      <c r="G2470" s="18">
        <f t="shared" ca="1" si="196"/>
        <v>2.189798874326461E-2</v>
      </c>
      <c r="AA2470">
        <f t="shared" si="195"/>
        <v>37955</v>
      </c>
      <c r="AB2470">
        <f t="shared" si="197"/>
        <v>1440582025</v>
      </c>
      <c r="AC2470">
        <f t="shared" si="198"/>
        <v>54677290758875</v>
      </c>
      <c r="AJ2470" s="2">
        <f t="shared" si="199"/>
        <v>0.3064981900644802</v>
      </c>
    </row>
    <row r="2471" spans="1:36" x14ac:dyDescent="0.3">
      <c r="A2471" s="17">
        <v>0</v>
      </c>
      <c r="B2471" s="17">
        <v>0</v>
      </c>
      <c r="C2471" s="17">
        <v>3</v>
      </c>
      <c r="D2471" s="17">
        <v>37955</v>
      </c>
      <c r="E2471" s="17">
        <v>2013</v>
      </c>
      <c r="F2471" s="17">
        <v>0</v>
      </c>
      <c r="G2471" s="18">
        <f t="shared" ca="1" si="196"/>
        <v>-4.7973562194538168E-2</v>
      </c>
      <c r="AA2471">
        <f t="shared" si="195"/>
        <v>37955</v>
      </c>
      <c r="AB2471">
        <f t="shared" si="197"/>
        <v>1440582025</v>
      </c>
      <c r="AC2471">
        <f t="shared" si="198"/>
        <v>54677290758875</v>
      </c>
      <c r="AJ2471" s="2">
        <f t="shared" si="199"/>
        <v>0.3064981900644802</v>
      </c>
    </row>
    <row r="2472" spans="1:36" x14ac:dyDescent="0.3">
      <c r="A2472" s="17">
        <v>1</v>
      </c>
      <c r="B2472" s="17">
        <v>0</v>
      </c>
      <c r="C2472" s="17">
        <v>1</v>
      </c>
      <c r="D2472" s="17">
        <v>37955</v>
      </c>
      <c r="E2472" s="17">
        <v>2013</v>
      </c>
      <c r="F2472" s="17">
        <v>1</v>
      </c>
      <c r="G2472" s="18">
        <f t="shared" ca="1" si="196"/>
        <v>1.0495923318314768</v>
      </c>
      <c r="AA2472">
        <f t="shared" si="195"/>
        <v>37955</v>
      </c>
      <c r="AB2472">
        <f t="shared" si="197"/>
        <v>1440582025</v>
      </c>
      <c r="AC2472">
        <f t="shared" si="198"/>
        <v>54677290758875</v>
      </c>
      <c r="AJ2472" s="2">
        <f t="shared" si="199"/>
        <v>0.3064981900644802</v>
      </c>
    </row>
    <row r="2473" spans="1:36" x14ac:dyDescent="0.3">
      <c r="A2473" s="17">
        <v>1</v>
      </c>
      <c r="B2473" s="17">
        <v>0</v>
      </c>
      <c r="C2473" s="17">
        <v>4</v>
      </c>
      <c r="D2473" s="17">
        <v>37955</v>
      </c>
      <c r="E2473" s="17">
        <v>2013</v>
      </c>
      <c r="F2473" s="17">
        <v>0</v>
      </c>
      <c r="G2473" s="18">
        <f t="shared" ca="1" si="196"/>
        <v>-3.3367446531241629E-2</v>
      </c>
      <c r="AA2473">
        <f t="shared" si="195"/>
        <v>37955</v>
      </c>
      <c r="AB2473">
        <f t="shared" si="197"/>
        <v>1440582025</v>
      </c>
      <c r="AC2473">
        <f t="shared" si="198"/>
        <v>54677290758875</v>
      </c>
      <c r="AJ2473" s="2">
        <f t="shared" si="199"/>
        <v>0.3064981900644802</v>
      </c>
    </row>
    <row r="2474" spans="1:36" x14ac:dyDescent="0.3">
      <c r="A2474" s="17">
        <v>1</v>
      </c>
      <c r="B2474" s="17">
        <v>1</v>
      </c>
      <c r="C2474" s="17">
        <v>5</v>
      </c>
      <c r="D2474" s="17">
        <v>37955</v>
      </c>
      <c r="E2474" s="17">
        <v>2013</v>
      </c>
      <c r="F2474" s="17">
        <v>1</v>
      </c>
      <c r="G2474" s="18">
        <f t="shared" ca="1" si="196"/>
        <v>0.97959808692350592</v>
      </c>
      <c r="AA2474">
        <f t="shared" si="195"/>
        <v>37955</v>
      </c>
      <c r="AB2474">
        <f t="shared" si="197"/>
        <v>1440582025</v>
      </c>
      <c r="AC2474">
        <f t="shared" si="198"/>
        <v>54677290758875</v>
      </c>
      <c r="AJ2474" s="2">
        <f t="shared" si="199"/>
        <v>0.3064981900644802</v>
      </c>
    </row>
    <row r="2475" spans="1:36" x14ac:dyDescent="0.3">
      <c r="A2475" s="17">
        <v>0</v>
      </c>
      <c r="B2475" s="17">
        <v>0</v>
      </c>
      <c r="C2475" s="17">
        <v>6</v>
      </c>
      <c r="D2475" s="17">
        <v>37975</v>
      </c>
      <c r="E2475" s="17">
        <v>2013</v>
      </c>
      <c r="F2475" s="17">
        <v>0</v>
      </c>
      <c r="G2475" s="18">
        <f t="shared" ca="1" si="196"/>
        <v>-3.3241347665845626E-2</v>
      </c>
      <c r="AA2475">
        <f t="shared" si="195"/>
        <v>37975</v>
      </c>
      <c r="AB2475">
        <f t="shared" si="197"/>
        <v>1442100625</v>
      </c>
      <c r="AC2475">
        <f t="shared" si="198"/>
        <v>54763771234375</v>
      </c>
      <c r="AJ2475" s="2">
        <f t="shared" si="199"/>
        <v>0.30690624610194761</v>
      </c>
    </row>
    <row r="2476" spans="1:36" x14ac:dyDescent="0.3">
      <c r="A2476" s="17">
        <v>1</v>
      </c>
      <c r="B2476" s="17">
        <v>0</v>
      </c>
      <c r="C2476" s="17">
        <v>2</v>
      </c>
      <c r="D2476" s="17">
        <v>38085</v>
      </c>
      <c r="E2476" s="17">
        <v>2013</v>
      </c>
      <c r="F2476" s="17">
        <v>1</v>
      </c>
      <c r="G2476" s="18">
        <f t="shared" ca="1" si="196"/>
        <v>0.96449157036133437</v>
      </c>
      <c r="AA2476">
        <f t="shared" si="195"/>
        <v>38085</v>
      </c>
      <c r="AB2476">
        <f t="shared" si="197"/>
        <v>1450467225</v>
      </c>
      <c r="AC2476">
        <f t="shared" si="198"/>
        <v>55241044264125</v>
      </c>
      <c r="AJ2476" s="2">
        <f t="shared" si="199"/>
        <v>0.30916542149932058</v>
      </c>
    </row>
    <row r="2477" spans="1:36" x14ac:dyDescent="0.3">
      <c r="A2477" s="17">
        <v>1</v>
      </c>
      <c r="B2477" s="17">
        <v>0</v>
      </c>
      <c r="C2477" s="17">
        <v>1</v>
      </c>
      <c r="D2477" s="17">
        <v>38115</v>
      </c>
      <c r="E2477" s="17">
        <v>2013</v>
      </c>
      <c r="F2477" s="17">
        <v>1</v>
      </c>
      <c r="G2477" s="18">
        <f t="shared" ca="1" si="196"/>
        <v>0.97911291548568979</v>
      </c>
      <c r="AA2477">
        <f t="shared" si="195"/>
        <v>38115</v>
      </c>
      <c r="AB2477">
        <f t="shared" si="197"/>
        <v>1452753225</v>
      </c>
      <c r="AC2477">
        <f t="shared" si="198"/>
        <v>55371689170875</v>
      </c>
      <c r="AJ2477" s="2">
        <f t="shared" si="199"/>
        <v>0.30978593882940797</v>
      </c>
    </row>
    <row r="2478" spans="1:36" x14ac:dyDescent="0.3">
      <c r="A2478" s="17">
        <v>1</v>
      </c>
      <c r="B2478" s="17">
        <v>0</v>
      </c>
      <c r="C2478" s="17">
        <v>4</v>
      </c>
      <c r="D2478" s="17">
        <v>38123</v>
      </c>
      <c r="E2478" s="17">
        <v>2013</v>
      </c>
      <c r="F2478" s="17">
        <v>1</v>
      </c>
      <c r="G2478" s="18">
        <f t="shared" ca="1" si="196"/>
        <v>0.97259695652141154</v>
      </c>
      <c r="AA2478">
        <f t="shared" si="195"/>
        <v>38123</v>
      </c>
      <c r="AB2478">
        <f t="shared" si="197"/>
        <v>1453363129</v>
      </c>
      <c r="AC2478">
        <f t="shared" si="198"/>
        <v>55406562566867</v>
      </c>
      <c r="AJ2478" s="2">
        <f t="shared" si="199"/>
        <v>0.30995172784688296</v>
      </c>
    </row>
    <row r="2479" spans="1:36" x14ac:dyDescent="0.3">
      <c r="A2479" s="17">
        <v>0</v>
      </c>
      <c r="B2479" s="17">
        <v>0</v>
      </c>
      <c r="C2479" s="17">
        <v>6</v>
      </c>
      <c r="D2479" s="17">
        <v>38195</v>
      </c>
      <c r="E2479" s="17">
        <v>2013</v>
      </c>
      <c r="F2479" s="17">
        <v>0</v>
      </c>
      <c r="G2479" s="18">
        <f t="shared" ca="1" si="196"/>
        <v>-2.7823752109859948E-2</v>
      </c>
      <c r="AA2479">
        <f t="shared" si="195"/>
        <v>38195</v>
      </c>
      <c r="AB2479">
        <f t="shared" si="197"/>
        <v>1458858025</v>
      </c>
      <c r="AC2479">
        <f t="shared" si="198"/>
        <v>55721082264875</v>
      </c>
      <c r="AJ2479" s="2">
        <f t="shared" si="199"/>
        <v>0.31144986045325251</v>
      </c>
    </row>
    <row r="2480" spans="1:36" x14ac:dyDescent="0.3">
      <c r="A2480" s="17">
        <v>0</v>
      </c>
      <c r="B2480" s="17">
        <v>0</v>
      </c>
      <c r="C2480" s="17">
        <v>2</v>
      </c>
      <c r="D2480" s="17">
        <v>38255</v>
      </c>
      <c r="E2480" s="17">
        <v>2013</v>
      </c>
      <c r="F2480" s="17">
        <v>1</v>
      </c>
      <c r="G2480" s="18">
        <f t="shared" ca="1" si="196"/>
        <v>0.9759777784674204</v>
      </c>
      <c r="AA2480">
        <f t="shared" si="195"/>
        <v>38255</v>
      </c>
      <c r="AB2480">
        <f t="shared" si="197"/>
        <v>1463445025</v>
      </c>
      <c r="AC2480">
        <f t="shared" si="198"/>
        <v>55984089431375</v>
      </c>
      <c r="AJ2480" s="2">
        <f t="shared" si="199"/>
        <v>0.31270661733059213</v>
      </c>
    </row>
    <row r="2481" spans="1:36" x14ac:dyDescent="0.3">
      <c r="A2481" s="17">
        <v>0</v>
      </c>
      <c r="B2481" s="17">
        <v>0</v>
      </c>
      <c r="C2481" s="17">
        <v>3</v>
      </c>
      <c r="D2481" s="17">
        <v>38325</v>
      </c>
      <c r="E2481" s="17">
        <v>2013</v>
      </c>
      <c r="F2481" s="17">
        <v>0</v>
      </c>
      <c r="G2481" s="18">
        <f t="shared" ca="1" si="196"/>
        <v>-2.2467144604079427E-2</v>
      </c>
      <c r="AA2481">
        <f t="shared" si="195"/>
        <v>38325</v>
      </c>
      <c r="AB2481">
        <f t="shared" si="197"/>
        <v>1468805625</v>
      </c>
      <c r="AC2481">
        <f t="shared" si="198"/>
        <v>56291975578125</v>
      </c>
      <c r="AJ2481" s="2">
        <f t="shared" si="199"/>
        <v>0.31418241810367498</v>
      </c>
    </row>
    <row r="2482" spans="1:36" x14ac:dyDescent="0.3">
      <c r="A2482" s="17">
        <v>1</v>
      </c>
      <c r="B2482" s="17">
        <v>0</v>
      </c>
      <c r="C2482" s="17">
        <v>6</v>
      </c>
      <c r="D2482" s="17">
        <v>38395</v>
      </c>
      <c r="E2482" s="17">
        <v>2013</v>
      </c>
      <c r="F2482" s="17">
        <v>0</v>
      </c>
      <c r="G2482" s="18">
        <f t="shared" ca="1" si="196"/>
        <v>4.7638126585044854E-3</v>
      </c>
      <c r="AA2482">
        <f t="shared" si="195"/>
        <v>38395</v>
      </c>
      <c r="AB2482">
        <f t="shared" si="197"/>
        <v>1474176025</v>
      </c>
      <c r="AC2482">
        <f t="shared" si="198"/>
        <v>56600988479875</v>
      </c>
      <c r="AJ2482" s="2">
        <f t="shared" si="199"/>
        <v>0.31566857554900107</v>
      </c>
    </row>
    <row r="2483" spans="1:36" x14ac:dyDescent="0.3">
      <c r="A2483" s="17">
        <v>1</v>
      </c>
      <c r="B2483" s="17">
        <v>0</v>
      </c>
      <c r="C2483" s="17">
        <v>6</v>
      </c>
      <c r="D2483" s="17">
        <v>38395</v>
      </c>
      <c r="E2483" s="17">
        <v>2013</v>
      </c>
      <c r="F2483" s="17">
        <v>0</v>
      </c>
      <c r="G2483" s="18">
        <f t="shared" ca="1" si="196"/>
        <v>-3.0983655896490749E-2</v>
      </c>
      <c r="AA2483">
        <f t="shared" si="195"/>
        <v>38395</v>
      </c>
      <c r="AB2483">
        <f t="shared" si="197"/>
        <v>1474176025</v>
      </c>
      <c r="AC2483">
        <f t="shared" si="198"/>
        <v>56600988479875</v>
      </c>
      <c r="AJ2483" s="2">
        <f t="shared" si="199"/>
        <v>0.31566857554900107</v>
      </c>
    </row>
    <row r="2484" spans="1:36" x14ac:dyDescent="0.3">
      <c r="A2484" s="17">
        <v>1</v>
      </c>
      <c r="B2484" s="17">
        <v>0</v>
      </c>
      <c r="C2484" s="17">
        <v>5</v>
      </c>
      <c r="D2484" s="17">
        <v>38427</v>
      </c>
      <c r="E2484" s="17">
        <v>2013</v>
      </c>
      <c r="F2484" s="17">
        <v>1</v>
      </c>
      <c r="G2484" s="18">
        <f t="shared" ca="1" si="196"/>
        <v>0.98509397414654154</v>
      </c>
      <c r="AA2484">
        <f t="shared" si="195"/>
        <v>38427</v>
      </c>
      <c r="AB2484">
        <f t="shared" si="197"/>
        <v>1476634329</v>
      </c>
      <c r="AC2484">
        <f t="shared" si="198"/>
        <v>56742627360483</v>
      </c>
      <c r="AJ2484" s="2">
        <f t="shared" si="199"/>
        <v>0.31635142123887738</v>
      </c>
    </row>
    <row r="2485" spans="1:36" x14ac:dyDescent="0.3">
      <c r="A2485" s="17">
        <v>0</v>
      </c>
      <c r="B2485" s="17">
        <v>0</v>
      </c>
      <c r="C2485" s="17">
        <v>3</v>
      </c>
      <c r="D2485" s="17">
        <v>38575</v>
      </c>
      <c r="E2485" s="17">
        <v>2013</v>
      </c>
      <c r="F2485" s="17">
        <v>0</v>
      </c>
      <c r="G2485" s="18">
        <f t="shared" ca="1" si="196"/>
        <v>1.3416271804764913E-2</v>
      </c>
      <c r="AA2485">
        <f t="shared" si="195"/>
        <v>38575</v>
      </c>
      <c r="AB2485">
        <f t="shared" si="197"/>
        <v>1488030625</v>
      </c>
      <c r="AC2485">
        <f t="shared" si="198"/>
        <v>57400781359375</v>
      </c>
      <c r="AJ2485" s="2">
        <f t="shared" si="199"/>
        <v>0.31953793650705442</v>
      </c>
    </row>
    <row r="2486" spans="1:36" x14ac:dyDescent="0.3">
      <c r="A2486" s="17">
        <v>0</v>
      </c>
      <c r="B2486" s="17">
        <v>0</v>
      </c>
      <c r="C2486" s="17">
        <v>3</v>
      </c>
      <c r="D2486" s="17">
        <v>38625</v>
      </c>
      <c r="E2486" s="17">
        <v>2013</v>
      </c>
      <c r="F2486" s="17">
        <v>1</v>
      </c>
      <c r="G2486" s="18">
        <f t="shared" ca="1" si="196"/>
        <v>1.0312441874074549</v>
      </c>
      <c r="AA2486">
        <f t="shared" si="195"/>
        <v>38625</v>
      </c>
      <c r="AB2486">
        <f t="shared" si="197"/>
        <v>1491890625</v>
      </c>
      <c r="AC2486">
        <f t="shared" si="198"/>
        <v>57624275390625</v>
      </c>
      <c r="AJ2486" s="2">
        <f t="shared" si="199"/>
        <v>0.32062503953020027</v>
      </c>
    </row>
    <row r="2487" spans="1:36" x14ac:dyDescent="0.3">
      <c r="A2487" s="17">
        <v>1</v>
      </c>
      <c r="B2487" s="17">
        <v>0</v>
      </c>
      <c r="C2487" s="17">
        <v>1</v>
      </c>
      <c r="D2487" s="17">
        <v>38625</v>
      </c>
      <c r="E2487" s="17">
        <v>2013</v>
      </c>
      <c r="F2487" s="17">
        <v>0</v>
      </c>
      <c r="G2487" s="18">
        <f t="shared" ca="1" si="196"/>
        <v>3.449482694255758E-2</v>
      </c>
      <c r="AA2487">
        <f t="shared" si="195"/>
        <v>38625</v>
      </c>
      <c r="AB2487">
        <f t="shared" si="197"/>
        <v>1491890625</v>
      </c>
      <c r="AC2487">
        <f t="shared" si="198"/>
        <v>57624275390625</v>
      </c>
      <c r="AJ2487" s="2">
        <f t="shared" si="199"/>
        <v>0.32062503953020027</v>
      </c>
    </row>
    <row r="2488" spans="1:36" x14ac:dyDescent="0.3">
      <c r="A2488" s="17">
        <v>1</v>
      </c>
      <c r="B2488" s="17">
        <v>0</v>
      </c>
      <c r="C2488" s="17">
        <v>6</v>
      </c>
      <c r="D2488" s="17">
        <v>38625</v>
      </c>
      <c r="E2488" s="17">
        <v>2013</v>
      </c>
      <c r="F2488" s="17">
        <v>1</v>
      </c>
      <c r="G2488" s="18">
        <f t="shared" ca="1" si="196"/>
        <v>0.99068890414137889</v>
      </c>
      <c r="AA2488">
        <f t="shared" si="195"/>
        <v>38625</v>
      </c>
      <c r="AB2488">
        <f t="shared" si="197"/>
        <v>1491890625</v>
      </c>
      <c r="AC2488">
        <f t="shared" si="198"/>
        <v>57624275390625</v>
      </c>
      <c r="AJ2488" s="2">
        <f t="shared" si="199"/>
        <v>0.32062503953020027</v>
      </c>
    </row>
    <row r="2489" spans="1:36" x14ac:dyDescent="0.3">
      <c r="A2489" s="17">
        <v>1</v>
      </c>
      <c r="B2489" s="17">
        <v>0</v>
      </c>
      <c r="C2489" s="17">
        <v>1</v>
      </c>
      <c r="D2489" s="17">
        <v>38705</v>
      </c>
      <c r="E2489" s="17">
        <v>2013</v>
      </c>
      <c r="F2489" s="17">
        <v>1</v>
      </c>
      <c r="G2489" s="18">
        <f t="shared" ca="1" si="196"/>
        <v>0.99385282990890267</v>
      </c>
      <c r="AA2489">
        <f t="shared" si="195"/>
        <v>38705</v>
      </c>
      <c r="AB2489">
        <f t="shared" si="197"/>
        <v>1498077025</v>
      </c>
      <c r="AC2489">
        <f t="shared" si="198"/>
        <v>57983071252625</v>
      </c>
      <c r="AJ2489" s="2">
        <f t="shared" si="199"/>
        <v>0.32237556780254639</v>
      </c>
    </row>
    <row r="2490" spans="1:36" x14ac:dyDescent="0.3">
      <c r="A2490" s="17">
        <v>0</v>
      </c>
      <c r="B2490" s="17">
        <v>1</v>
      </c>
      <c r="C2490" s="17">
        <v>6</v>
      </c>
      <c r="D2490" s="17">
        <v>38715</v>
      </c>
      <c r="E2490" s="17">
        <v>2013</v>
      </c>
      <c r="F2490" s="17">
        <v>0</v>
      </c>
      <c r="G2490" s="18">
        <f t="shared" ca="1" si="196"/>
        <v>2.5463282946984012E-2</v>
      </c>
      <c r="AA2490">
        <f t="shared" si="195"/>
        <v>38715</v>
      </c>
      <c r="AB2490">
        <f t="shared" si="197"/>
        <v>1498851225</v>
      </c>
      <c r="AC2490">
        <f t="shared" si="198"/>
        <v>58028025175875</v>
      </c>
      <c r="AJ2490" s="2">
        <f t="shared" si="199"/>
        <v>0.32259535215267465</v>
      </c>
    </row>
    <row r="2491" spans="1:36" x14ac:dyDescent="0.3">
      <c r="A2491" s="17">
        <v>1</v>
      </c>
      <c r="B2491" s="17">
        <v>0</v>
      </c>
      <c r="C2491" s="17">
        <v>6</v>
      </c>
      <c r="D2491" s="17">
        <v>38737</v>
      </c>
      <c r="E2491" s="17">
        <v>2013</v>
      </c>
      <c r="F2491" s="17">
        <v>0</v>
      </c>
      <c r="G2491" s="18">
        <f t="shared" ca="1" si="196"/>
        <v>4.8339408020964154E-3</v>
      </c>
      <c r="AA2491">
        <f t="shared" si="195"/>
        <v>38737</v>
      </c>
      <c r="AB2491">
        <f t="shared" si="197"/>
        <v>1500555169</v>
      </c>
      <c r="AC2491">
        <f t="shared" si="198"/>
        <v>58127005581553</v>
      </c>
      <c r="AJ2491" s="2">
        <f t="shared" si="199"/>
        <v>0.32307963656904615</v>
      </c>
    </row>
    <row r="2492" spans="1:36" x14ac:dyDescent="0.3">
      <c r="A2492" s="17">
        <v>0</v>
      </c>
      <c r="B2492" s="17">
        <v>0</v>
      </c>
      <c r="C2492" s="17">
        <v>7</v>
      </c>
      <c r="D2492" s="17">
        <v>38815</v>
      </c>
      <c r="E2492" s="17">
        <v>2013</v>
      </c>
      <c r="F2492" s="17">
        <v>0</v>
      </c>
      <c r="G2492" s="18">
        <f t="shared" ca="1" si="196"/>
        <v>2.9111784131612275E-2</v>
      </c>
      <c r="AA2492">
        <f t="shared" si="195"/>
        <v>38815</v>
      </c>
      <c r="AB2492">
        <f t="shared" si="197"/>
        <v>1506604225</v>
      </c>
      <c r="AC2492">
        <f t="shared" si="198"/>
        <v>58478842993375</v>
      </c>
      <c r="AJ2492" s="2">
        <f t="shared" si="199"/>
        <v>0.32480506794258646</v>
      </c>
    </row>
    <row r="2493" spans="1:36" x14ac:dyDescent="0.3">
      <c r="A2493" s="17">
        <v>0</v>
      </c>
      <c r="B2493" s="17">
        <v>0</v>
      </c>
      <c r="C2493" s="17">
        <v>2</v>
      </c>
      <c r="D2493" s="17">
        <v>38915</v>
      </c>
      <c r="E2493" s="17">
        <v>2013</v>
      </c>
      <c r="F2493" s="17">
        <v>0</v>
      </c>
      <c r="G2493" s="18">
        <f t="shared" ca="1" si="196"/>
        <v>9.4354992658381223E-3</v>
      </c>
      <c r="AA2493">
        <f t="shared" si="195"/>
        <v>38915</v>
      </c>
      <c r="AB2493">
        <f t="shared" si="197"/>
        <v>1514377225</v>
      </c>
      <c r="AC2493">
        <f t="shared" si="198"/>
        <v>58931989710875</v>
      </c>
      <c r="AJ2493" s="2">
        <f t="shared" si="199"/>
        <v>0.32703644469741089</v>
      </c>
    </row>
    <row r="2494" spans="1:36" x14ac:dyDescent="0.3">
      <c r="A2494" s="17">
        <v>1</v>
      </c>
      <c r="B2494" s="17">
        <v>0</v>
      </c>
      <c r="C2494" s="17">
        <v>3</v>
      </c>
      <c r="D2494" s="17">
        <v>38920</v>
      </c>
      <c r="E2494" s="17">
        <v>2013</v>
      </c>
      <c r="F2494" s="17">
        <v>1</v>
      </c>
      <c r="G2494" s="18">
        <f t="shared" ca="1" si="196"/>
        <v>1.0317690029575974</v>
      </c>
      <c r="AA2494">
        <f t="shared" si="195"/>
        <v>38920</v>
      </c>
      <c r="AB2494">
        <f t="shared" si="197"/>
        <v>1514766400</v>
      </c>
      <c r="AC2494">
        <f t="shared" si="198"/>
        <v>58954708288000</v>
      </c>
      <c r="AJ2494" s="2">
        <f t="shared" si="199"/>
        <v>0.32714858405698666</v>
      </c>
    </row>
    <row r="2495" spans="1:36" x14ac:dyDescent="0.3">
      <c r="A2495" s="17">
        <v>0</v>
      </c>
      <c r="B2495" s="17">
        <v>0</v>
      </c>
      <c r="C2495" s="17">
        <v>5</v>
      </c>
      <c r="D2495" s="17">
        <v>38935</v>
      </c>
      <c r="E2495" s="17">
        <v>2013</v>
      </c>
      <c r="F2495" s="17">
        <v>0</v>
      </c>
      <c r="G2495" s="18">
        <f t="shared" ca="1" si="196"/>
        <v>2.5329413891931787E-2</v>
      </c>
      <c r="AA2495">
        <f t="shared" si="195"/>
        <v>38935</v>
      </c>
      <c r="AB2495">
        <f t="shared" si="197"/>
        <v>1515934225</v>
      </c>
      <c r="AC2495">
        <f t="shared" si="198"/>
        <v>59022899050375</v>
      </c>
      <c r="AJ2495" s="2">
        <f t="shared" si="199"/>
        <v>0.32748532879092496</v>
      </c>
    </row>
    <row r="2496" spans="1:36" x14ac:dyDescent="0.3">
      <c r="A2496" s="17">
        <v>1</v>
      </c>
      <c r="B2496" s="17">
        <v>0</v>
      </c>
      <c r="C2496" s="17">
        <v>4</v>
      </c>
      <c r="D2496" s="17">
        <v>38955</v>
      </c>
      <c r="E2496" s="17">
        <v>2013</v>
      </c>
      <c r="F2496" s="17">
        <v>1</v>
      </c>
      <c r="G2496" s="18">
        <f t="shared" ca="1" si="196"/>
        <v>0.97450427631047332</v>
      </c>
      <c r="AA2496">
        <f t="shared" si="195"/>
        <v>38955</v>
      </c>
      <c r="AB2496">
        <f t="shared" si="197"/>
        <v>1517492025</v>
      </c>
      <c r="AC2496">
        <f t="shared" si="198"/>
        <v>59113901833875</v>
      </c>
      <c r="AJ2496" s="2">
        <f t="shared" si="199"/>
        <v>0.32793508446490394</v>
      </c>
    </row>
    <row r="2497" spans="1:36" x14ac:dyDescent="0.3">
      <c r="A2497" s="17">
        <v>0</v>
      </c>
      <c r="B2497" s="17">
        <v>0</v>
      </c>
      <c r="C2497" s="17">
        <v>5</v>
      </c>
      <c r="D2497" s="17">
        <v>38975</v>
      </c>
      <c r="E2497" s="17">
        <v>2013</v>
      </c>
      <c r="F2497" s="17">
        <v>0</v>
      </c>
      <c r="G2497" s="18">
        <f t="shared" ca="1" si="196"/>
        <v>1.1793262639046277E-2</v>
      </c>
      <c r="AA2497">
        <f t="shared" ref="AA2497:AA2560" si="200">D2497</f>
        <v>38975</v>
      </c>
      <c r="AB2497">
        <f t="shared" si="197"/>
        <v>1519050625</v>
      </c>
      <c r="AC2497">
        <f t="shared" si="198"/>
        <v>59204998109375</v>
      </c>
      <c r="AJ2497" s="2">
        <f t="shared" si="199"/>
        <v>0.32838571257632665</v>
      </c>
    </row>
    <row r="2498" spans="1:36" x14ac:dyDescent="0.3">
      <c r="A2498" s="17">
        <v>0</v>
      </c>
      <c r="B2498" s="17">
        <v>0</v>
      </c>
      <c r="C2498" s="17">
        <v>7</v>
      </c>
      <c r="D2498" s="17">
        <v>39005</v>
      </c>
      <c r="E2498" s="17">
        <v>2013</v>
      </c>
      <c r="F2498" s="17">
        <v>0</v>
      </c>
      <c r="G2498" s="18">
        <f t="shared" ref="G2498:G2561" ca="1" si="201">F2498+(RAND()-0.5)*$H$2</f>
        <v>-4.0061424423030517E-3</v>
      </c>
      <c r="AA2498">
        <f t="shared" si="200"/>
        <v>39005</v>
      </c>
      <c r="AB2498">
        <f t="shared" si="197"/>
        <v>1521390025</v>
      </c>
      <c r="AC2498">
        <f t="shared" si="198"/>
        <v>59341817925125</v>
      </c>
      <c r="AJ2498" s="2">
        <f t="shared" si="199"/>
        <v>0.3290632924383069</v>
      </c>
    </row>
    <row r="2499" spans="1:36" x14ac:dyDescent="0.3">
      <c r="A2499" s="17">
        <v>1</v>
      </c>
      <c r="B2499" s="17">
        <v>0</v>
      </c>
      <c r="C2499" s="17">
        <v>1</v>
      </c>
      <c r="D2499" s="17">
        <v>39033</v>
      </c>
      <c r="E2499" s="17">
        <v>2013</v>
      </c>
      <c r="F2499" s="17">
        <v>1</v>
      </c>
      <c r="G2499" s="18">
        <f t="shared" ca="1" si="201"/>
        <v>1.0251981622594766</v>
      </c>
      <c r="AA2499">
        <f t="shared" si="200"/>
        <v>39033</v>
      </c>
      <c r="AB2499">
        <f t="shared" ref="AB2499:AB2562" si="202">AA2499^2</f>
        <v>1523575089</v>
      </c>
      <c r="AC2499">
        <f t="shared" ref="AC2499:AC2562" si="203">AA2499^3</f>
        <v>59469706448937</v>
      </c>
      <c r="AJ2499" s="2">
        <f t="shared" ref="AJ2499:AJ2562" si="204">$AH$2+$AG$2*AA2499+$AF$2*AB2499+$AE$2*AC2499</f>
        <v>0.32969747564867391</v>
      </c>
    </row>
    <row r="2500" spans="1:36" x14ac:dyDescent="0.3">
      <c r="A2500" s="17">
        <v>0</v>
      </c>
      <c r="B2500" s="17">
        <v>0</v>
      </c>
      <c r="C2500" s="17">
        <v>5</v>
      </c>
      <c r="D2500" s="17">
        <v>39135</v>
      </c>
      <c r="E2500" s="17">
        <v>2013</v>
      </c>
      <c r="F2500" s="17">
        <v>0</v>
      </c>
      <c r="G2500" s="18">
        <f t="shared" ca="1" si="201"/>
        <v>-2.2124836731411412E-2</v>
      </c>
      <c r="AA2500">
        <f t="shared" si="200"/>
        <v>39135</v>
      </c>
      <c r="AB2500">
        <f t="shared" si="202"/>
        <v>1531548225</v>
      </c>
      <c r="AC2500">
        <f t="shared" si="203"/>
        <v>59937139785375</v>
      </c>
      <c r="AJ2500" s="2">
        <f t="shared" si="204"/>
        <v>0.33202224805304881</v>
      </c>
    </row>
    <row r="2501" spans="1:36" x14ac:dyDescent="0.3">
      <c r="A2501" s="17">
        <v>1</v>
      </c>
      <c r="B2501" s="17">
        <v>0</v>
      </c>
      <c r="C2501" s="17">
        <v>7</v>
      </c>
      <c r="D2501" s="17">
        <v>39183</v>
      </c>
      <c r="E2501" s="17">
        <v>2013</v>
      </c>
      <c r="F2501" s="17">
        <v>1</v>
      </c>
      <c r="G2501" s="18">
        <f t="shared" ca="1" si="201"/>
        <v>1.0242210081524139</v>
      </c>
      <c r="AA2501">
        <f t="shared" si="200"/>
        <v>39183</v>
      </c>
      <c r="AB2501">
        <f t="shared" si="202"/>
        <v>1535307489</v>
      </c>
      <c r="AC2501">
        <f t="shared" si="203"/>
        <v>60157953341487</v>
      </c>
      <c r="AJ2501" s="2">
        <f t="shared" si="204"/>
        <v>0.33312417300698161</v>
      </c>
    </row>
    <row r="2502" spans="1:36" x14ac:dyDescent="0.3">
      <c r="A2502" s="17">
        <v>0</v>
      </c>
      <c r="B2502" s="17">
        <v>0</v>
      </c>
      <c r="C2502" s="17">
        <v>6</v>
      </c>
      <c r="D2502" s="17">
        <v>39265</v>
      </c>
      <c r="E2502" s="17">
        <v>2013</v>
      </c>
      <c r="F2502" s="17">
        <v>0</v>
      </c>
      <c r="G2502" s="18">
        <f t="shared" ca="1" si="201"/>
        <v>-6.6794344227559814E-4</v>
      </c>
      <c r="AA2502">
        <f t="shared" si="200"/>
        <v>39265</v>
      </c>
      <c r="AB2502">
        <f t="shared" si="202"/>
        <v>1541740225</v>
      </c>
      <c r="AC2502">
        <f t="shared" si="203"/>
        <v>60536429934625</v>
      </c>
      <c r="AJ2502" s="2">
        <f t="shared" si="204"/>
        <v>0.33501839001571332</v>
      </c>
    </row>
    <row r="2503" spans="1:36" x14ac:dyDescent="0.3">
      <c r="A2503" s="17">
        <v>0</v>
      </c>
      <c r="B2503" s="17">
        <v>0</v>
      </c>
      <c r="C2503" s="17">
        <v>6</v>
      </c>
      <c r="D2503" s="17">
        <v>39305</v>
      </c>
      <c r="E2503" s="17">
        <v>2013</v>
      </c>
      <c r="F2503" s="17">
        <v>0</v>
      </c>
      <c r="G2503" s="18">
        <f t="shared" ca="1" si="201"/>
        <v>3.4314678133137079E-2</v>
      </c>
      <c r="AA2503">
        <f t="shared" si="200"/>
        <v>39305</v>
      </c>
      <c r="AB2503">
        <f t="shared" si="202"/>
        <v>1544883025</v>
      </c>
      <c r="AC2503">
        <f t="shared" si="203"/>
        <v>60721627297625</v>
      </c>
      <c r="AJ2503" s="2">
        <f t="shared" si="204"/>
        <v>0.33594779754904713</v>
      </c>
    </row>
    <row r="2504" spans="1:36" x14ac:dyDescent="0.3">
      <c r="A2504" s="17">
        <v>0</v>
      </c>
      <c r="B2504" s="17">
        <v>0</v>
      </c>
      <c r="C2504" s="17">
        <v>5</v>
      </c>
      <c r="D2504" s="17">
        <v>39305</v>
      </c>
      <c r="E2504" s="17">
        <v>2013</v>
      </c>
      <c r="F2504" s="17">
        <v>0</v>
      </c>
      <c r="G2504" s="18">
        <f t="shared" ca="1" si="201"/>
        <v>3.0275517028986666E-2</v>
      </c>
      <c r="AA2504">
        <f t="shared" si="200"/>
        <v>39305</v>
      </c>
      <c r="AB2504">
        <f t="shared" si="202"/>
        <v>1544883025</v>
      </c>
      <c r="AC2504">
        <f t="shared" si="203"/>
        <v>60721627297625</v>
      </c>
      <c r="AJ2504" s="2">
        <f t="shared" si="204"/>
        <v>0.33594779754904713</v>
      </c>
    </row>
    <row r="2505" spans="1:36" x14ac:dyDescent="0.3">
      <c r="A2505" s="17">
        <v>1</v>
      </c>
      <c r="B2505" s="17">
        <v>1</v>
      </c>
      <c r="C2505" s="17">
        <v>7</v>
      </c>
      <c r="D2505" s="17">
        <v>39355</v>
      </c>
      <c r="E2505" s="17">
        <v>2013</v>
      </c>
      <c r="F2505" s="17">
        <v>1</v>
      </c>
      <c r="G2505" s="18">
        <f t="shared" ca="1" si="201"/>
        <v>0.99841759900226734</v>
      </c>
      <c r="AA2505">
        <f t="shared" si="200"/>
        <v>39355</v>
      </c>
      <c r="AB2505">
        <f t="shared" si="202"/>
        <v>1548816025</v>
      </c>
      <c r="AC2505">
        <f t="shared" si="203"/>
        <v>60953654663875</v>
      </c>
      <c r="AJ2505" s="2">
        <f t="shared" si="204"/>
        <v>0.33711454958853604</v>
      </c>
    </row>
    <row r="2506" spans="1:36" x14ac:dyDescent="0.3">
      <c r="A2506" s="17">
        <v>1</v>
      </c>
      <c r="B2506" s="17">
        <v>0</v>
      </c>
      <c r="C2506" s="17">
        <v>5</v>
      </c>
      <c r="D2506" s="17">
        <v>39367</v>
      </c>
      <c r="E2506" s="17">
        <v>2013</v>
      </c>
      <c r="F2506" s="17">
        <v>0</v>
      </c>
      <c r="G2506" s="18">
        <f t="shared" ca="1" si="201"/>
        <v>-2.6075299956065869E-2</v>
      </c>
      <c r="AA2506">
        <f t="shared" si="200"/>
        <v>39367</v>
      </c>
      <c r="AB2506">
        <f t="shared" si="202"/>
        <v>1549760689</v>
      </c>
      <c r="AC2506">
        <f t="shared" si="203"/>
        <v>61009429043863</v>
      </c>
      <c r="AJ2506" s="2">
        <f t="shared" si="204"/>
        <v>0.33739539687986908</v>
      </c>
    </row>
    <row r="2507" spans="1:36" x14ac:dyDescent="0.3">
      <c r="A2507" s="17">
        <v>1</v>
      </c>
      <c r="B2507" s="17">
        <v>0</v>
      </c>
      <c r="C2507" s="17">
        <v>5</v>
      </c>
      <c r="D2507" s="17">
        <v>39385</v>
      </c>
      <c r="E2507" s="17">
        <v>2013</v>
      </c>
      <c r="F2507" s="17">
        <v>0</v>
      </c>
      <c r="G2507" s="18">
        <f t="shared" ca="1" si="201"/>
        <v>7.141452001068316E-3</v>
      </c>
      <c r="AA2507">
        <f t="shared" si="200"/>
        <v>39385</v>
      </c>
      <c r="AB2507">
        <f t="shared" si="202"/>
        <v>1551178225</v>
      </c>
      <c r="AC2507">
        <f t="shared" si="203"/>
        <v>61093154391625</v>
      </c>
      <c r="AJ2507" s="2">
        <f t="shared" si="204"/>
        <v>0.3378172686862696</v>
      </c>
    </row>
    <row r="2508" spans="1:36" x14ac:dyDescent="0.3">
      <c r="A2508" s="17">
        <v>1</v>
      </c>
      <c r="B2508" s="17">
        <v>0</v>
      </c>
      <c r="C2508" s="17">
        <v>6</v>
      </c>
      <c r="D2508" s="17">
        <v>39455</v>
      </c>
      <c r="E2508" s="17">
        <v>2013</v>
      </c>
      <c r="F2508" s="17">
        <v>1</v>
      </c>
      <c r="G2508" s="18">
        <f t="shared" ca="1" si="201"/>
        <v>0.96571399521006351</v>
      </c>
      <c r="AA2508">
        <f t="shared" si="200"/>
        <v>39455</v>
      </c>
      <c r="AB2508">
        <f t="shared" si="202"/>
        <v>1556697025</v>
      </c>
      <c r="AC2508">
        <f t="shared" si="203"/>
        <v>61419481121375</v>
      </c>
      <c r="AJ2508" s="2">
        <f t="shared" si="204"/>
        <v>0.33946474662666326</v>
      </c>
    </row>
    <row r="2509" spans="1:36" x14ac:dyDescent="0.3">
      <c r="A2509" s="17">
        <v>0</v>
      </c>
      <c r="B2509" s="17">
        <v>0</v>
      </c>
      <c r="C2509" s="17">
        <v>6</v>
      </c>
      <c r="D2509" s="17">
        <v>39455</v>
      </c>
      <c r="E2509" s="17">
        <v>2013</v>
      </c>
      <c r="F2509" s="17">
        <v>0</v>
      </c>
      <c r="G2509" s="18">
        <f t="shared" ca="1" si="201"/>
        <v>4.2621544396198696E-2</v>
      </c>
      <c r="AA2509">
        <f t="shared" si="200"/>
        <v>39455</v>
      </c>
      <c r="AB2509">
        <f t="shared" si="202"/>
        <v>1556697025</v>
      </c>
      <c r="AC2509">
        <f t="shared" si="203"/>
        <v>61419481121375</v>
      </c>
      <c r="AJ2509" s="2">
        <f t="shared" si="204"/>
        <v>0.33946474662666326</v>
      </c>
    </row>
    <row r="2510" spans="1:36" x14ac:dyDescent="0.3">
      <c r="A2510" s="17">
        <v>0</v>
      </c>
      <c r="B2510" s="17">
        <v>0</v>
      </c>
      <c r="C2510" s="17">
        <v>5</v>
      </c>
      <c r="D2510" s="17">
        <v>39455</v>
      </c>
      <c r="E2510" s="17">
        <v>2013</v>
      </c>
      <c r="F2510" s="17">
        <v>0</v>
      </c>
      <c r="G2510" s="18">
        <f t="shared" ca="1" si="201"/>
        <v>2.6087311261160651E-2</v>
      </c>
      <c r="AA2510">
        <f t="shared" si="200"/>
        <v>39455</v>
      </c>
      <c r="AB2510">
        <f t="shared" si="202"/>
        <v>1556697025</v>
      </c>
      <c r="AC2510">
        <f t="shared" si="203"/>
        <v>61419481121375</v>
      </c>
      <c r="AJ2510" s="2">
        <f t="shared" si="204"/>
        <v>0.33946474662666326</v>
      </c>
    </row>
    <row r="2511" spans="1:36" x14ac:dyDescent="0.3">
      <c r="A2511" s="17">
        <v>0</v>
      </c>
      <c r="B2511" s="17">
        <v>0</v>
      </c>
      <c r="C2511" s="17">
        <v>6</v>
      </c>
      <c r="D2511" s="17">
        <v>39455</v>
      </c>
      <c r="E2511" s="17">
        <v>2013</v>
      </c>
      <c r="F2511" s="17">
        <v>0</v>
      </c>
      <c r="G2511" s="18">
        <f t="shared" ca="1" si="201"/>
        <v>-1.9426913918640487E-2</v>
      </c>
      <c r="AA2511">
        <f t="shared" si="200"/>
        <v>39455</v>
      </c>
      <c r="AB2511">
        <f t="shared" si="202"/>
        <v>1556697025</v>
      </c>
      <c r="AC2511">
        <f t="shared" si="203"/>
        <v>61419481121375</v>
      </c>
      <c r="AJ2511" s="2">
        <f t="shared" si="204"/>
        <v>0.33946474662666326</v>
      </c>
    </row>
    <row r="2512" spans="1:36" x14ac:dyDescent="0.3">
      <c r="A2512" s="17">
        <v>0</v>
      </c>
      <c r="B2512" s="17">
        <v>0</v>
      </c>
      <c r="C2512" s="17">
        <v>6</v>
      </c>
      <c r="D2512" s="17">
        <v>39455</v>
      </c>
      <c r="E2512" s="17">
        <v>2013</v>
      </c>
      <c r="F2512" s="17">
        <v>0</v>
      </c>
      <c r="G2512" s="18">
        <f t="shared" ca="1" si="201"/>
        <v>2.1694293622667928E-2</v>
      </c>
      <c r="AA2512">
        <f t="shared" si="200"/>
        <v>39455</v>
      </c>
      <c r="AB2512">
        <f t="shared" si="202"/>
        <v>1556697025</v>
      </c>
      <c r="AC2512">
        <f t="shared" si="203"/>
        <v>61419481121375</v>
      </c>
      <c r="AJ2512" s="2">
        <f t="shared" si="204"/>
        <v>0.33946474662666326</v>
      </c>
    </row>
    <row r="2513" spans="1:36" x14ac:dyDescent="0.3">
      <c r="A2513" s="17">
        <v>0</v>
      </c>
      <c r="B2513" s="17">
        <v>0</v>
      </c>
      <c r="C2513" s="17">
        <v>5</v>
      </c>
      <c r="D2513" s="17">
        <v>39455</v>
      </c>
      <c r="E2513" s="17">
        <v>2013</v>
      </c>
      <c r="F2513" s="17">
        <v>0</v>
      </c>
      <c r="G2513" s="18">
        <f t="shared" ca="1" si="201"/>
        <v>-6.6747882765442086E-3</v>
      </c>
      <c r="AA2513">
        <f t="shared" si="200"/>
        <v>39455</v>
      </c>
      <c r="AB2513">
        <f t="shared" si="202"/>
        <v>1556697025</v>
      </c>
      <c r="AC2513">
        <f t="shared" si="203"/>
        <v>61419481121375</v>
      </c>
      <c r="AJ2513" s="2">
        <f t="shared" si="204"/>
        <v>0.33946474662666326</v>
      </c>
    </row>
    <row r="2514" spans="1:36" x14ac:dyDescent="0.3">
      <c r="A2514" s="17">
        <v>0</v>
      </c>
      <c r="B2514" s="17">
        <v>0</v>
      </c>
      <c r="C2514" s="17">
        <v>6</v>
      </c>
      <c r="D2514" s="17">
        <v>39455</v>
      </c>
      <c r="E2514" s="17">
        <v>2013</v>
      </c>
      <c r="F2514" s="17">
        <v>0</v>
      </c>
      <c r="G2514" s="18">
        <f t="shared" ca="1" si="201"/>
        <v>4.3336708568899734E-2</v>
      </c>
      <c r="AA2514">
        <f t="shared" si="200"/>
        <v>39455</v>
      </c>
      <c r="AB2514">
        <f t="shared" si="202"/>
        <v>1556697025</v>
      </c>
      <c r="AC2514">
        <f t="shared" si="203"/>
        <v>61419481121375</v>
      </c>
      <c r="AJ2514" s="2">
        <f t="shared" si="204"/>
        <v>0.33946474662666326</v>
      </c>
    </row>
    <row r="2515" spans="1:36" x14ac:dyDescent="0.3">
      <c r="A2515" s="17">
        <v>0</v>
      </c>
      <c r="B2515" s="17">
        <v>0</v>
      </c>
      <c r="C2515" s="17">
        <v>5</v>
      </c>
      <c r="D2515" s="17">
        <v>39455</v>
      </c>
      <c r="E2515" s="17">
        <v>2013</v>
      </c>
      <c r="F2515" s="17">
        <v>0</v>
      </c>
      <c r="G2515" s="18">
        <f t="shared" ca="1" si="201"/>
        <v>-1.6066986910542459E-2</v>
      </c>
      <c r="AA2515">
        <f t="shared" si="200"/>
        <v>39455</v>
      </c>
      <c r="AB2515">
        <f t="shared" si="202"/>
        <v>1556697025</v>
      </c>
      <c r="AC2515">
        <f t="shared" si="203"/>
        <v>61419481121375</v>
      </c>
      <c r="AJ2515" s="2">
        <f t="shared" si="204"/>
        <v>0.33946474662666326</v>
      </c>
    </row>
    <row r="2516" spans="1:36" x14ac:dyDescent="0.3">
      <c r="A2516" s="17">
        <v>0</v>
      </c>
      <c r="B2516" s="17">
        <v>0</v>
      </c>
      <c r="C2516" s="17">
        <v>7</v>
      </c>
      <c r="D2516" s="17">
        <v>39455</v>
      </c>
      <c r="E2516" s="17">
        <v>2013</v>
      </c>
      <c r="F2516" s="17">
        <v>0</v>
      </c>
      <c r="G2516" s="18">
        <f t="shared" ca="1" si="201"/>
        <v>-3.2014177306689741E-2</v>
      </c>
      <c r="AA2516">
        <f t="shared" si="200"/>
        <v>39455</v>
      </c>
      <c r="AB2516">
        <f t="shared" si="202"/>
        <v>1556697025</v>
      </c>
      <c r="AC2516">
        <f t="shared" si="203"/>
        <v>61419481121375</v>
      </c>
      <c r="AJ2516" s="2">
        <f t="shared" si="204"/>
        <v>0.33946474662666326</v>
      </c>
    </row>
    <row r="2517" spans="1:36" x14ac:dyDescent="0.3">
      <c r="A2517" s="17">
        <v>0</v>
      </c>
      <c r="B2517" s="17">
        <v>0</v>
      </c>
      <c r="C2517" s="17">
        <v>5</v>
      </c>
      <c r="D2517" s="17">
        <v>39455</v>
      </c>
      <c r="E2517" s="17">
        <v>2013</v>
      </c>
      <c r="F2517" s="17">
        <v>0</v>
      </c>
      <c r="G2517" s="18">
        <f t="shared" ca="1" si="201"/>
        <v>2.078675120543625E-2</v>
      </c>
      <c r="AA2517">
        <f t="shared" si="200"/>
        <v>39455</v>
      </c>
      <c r="AB2517">
        <f t="shared" si="202"/>
        <v>1556697025</v>
      </c>
      <c r="AC2517">
        <f t="shared" si="203"/>
        <v>61419481121375</v>
      </c>
      <c r="AJ2517" s="2">
        <f t="shared" si="204"/>
        <v>0.33946474662666326</v>
      </c>
    </row>
    <row r="2518" spans="1:36" x14ac:dyDescent="0.3">
      <c r="A2518" s="17">
        <v>0</v>
      </c>
      <c r="B2518" s="17">
        <v>0</v>
      </c>
      <c r="C2518" s="17">
        <v>5</v>
      </c>
      <c r="D2518" s="17">
        <v>39455</v>
      </c>
      <c r="E2518" s="17">
        <v>2013</v>
      </c>
      <c r="F2518" s="17">
        <v>0</v>
      </c>
      <c r="G2518" s="18">
        <f t="shared" ca="1" si="201"/>
        <v>4.7827497819088252E-2</v>
      </c>
      <c r="AA2518">
        <f t="shared" si="200"/>
        <v>39455</v>
      </c>
      <c r="AB2518">
        <f t="shared" si="202"/>
        <v>1556697025</v>
      </c>
      <c r="AC2518">
        <f t="shared" si="203"/>
        <v>61419481121375</v>
      </c>
      <c r="AJ2518" s="2">
        <f t="shared" si="204"/>
        <v>0.33946474662666326</v>
      </c>
    </row>
    <row r="2519" spans="1:36" x14ac:dyDescent="0.3">
      <c r="A2519" s="17">
        <v>0</v>
      </c>
      <c r="B2519" s="17">
        <v>0</v>
      </c>
      <c r="C2519" s="17">
        <v>7</v>
      </c>
      <c r="D2519" s="17">
        <v>39455</v>
      </c>
      <c r="E2519" s="17">
        <v>2013</v>
      </c>
      <c r="F2519" s="17">
        <v>0</v>
      </c>
      <c r="G2519" s="18">
        <f t="shared" ca="1" si="201"/>
        <v>-3.5638337642876862E-2</v>
      </c>
      <c r="AA2519">
        <f t="shared" si="200"/>
        <v>39455</v>
      </c>
      <c r="AB2519">
        <f t="shared" si="202"/>
        <v>1556697025</v>
      </c>
      <c r="AC2519">
        <f t="shared" si="203"/>
        <v>61419481121375</v>
      </c>
      <c r="AJ2519" s="2">
        <f t="shared" si="204"/>
        <v>0.33946474662666326</v>
      </c>
    </row>
    <row r="2520" spans="1:36" x14ac:dyDescent="0.3">
      <c r="A2520" s="17">
        <v>0</v>
      </c>
      <c r="B2520" s="17">
        <v>0</v>
      </c>
      <c r="C2520" s="17">
        <v>6</v>
      </c>
      <c r="D2520" s="17">
        <v>39455</v>
      </c>
      <c r="E2520" s="17">
        <v>2013</v>
      </c>
      <c r="F2520" s="17">
        <v>0</v>
      </c>
      <c r="G2520" s="18">
        <f t="shared" ca="1" si="201"/>
        <v>-1.9734543327347034E-3</v>
      </c>
      <c r="AA2520">
        <f t="shared" si="200"/>
        <v>39455</v>
      </c>
      <c r="AB2520">
        <f t="shared" si="202"/>
        <v>1556697025</v>
      </c>
      <c r="AC2520">
        <f t="shared" si="203"/>
        <v>61419481121375</v>
      </c>
      <c r="AJ2520" s="2">
        <f t="shared" si="204"/>
        <v>0.33946474662666326</v>
      </c>
    </row>
    <row r="2521" spans="1:36" x14ac:dyDescent="0.3">
      <c r="A2521" s="17">
        <v>0</v>
      </c>
      <c r="B2521" s="17">
        <v>0</v>
      </c>
      <c r="C2521" s="17">
        <v>6</v>
      </c>
      <c r="D2521" s="17">
        <v>39455</v>
      </c>
      <c r="E2521" s="17">
        <v>2013</v>
      </c>
      <c r="F2521" s="17">
        <v>0</v>
      </c>
      <c r="G2521" s="18">
        <f t="shared" ca="1" si="201"/>
        <v>-6.8795815836272039E-3</v>
      </c>
      <c r="AA2521">
        <f t="shared" si="200"/>
        <v>39455</v>
      </c>
      <c r="AB2521">
        <f t="shared" si="202"/>
        <v>1556697025</v>
      </c>
      <c r="AC2521">
        <f t="shared" si="203"/>
        <v>61419481121375</v>
      </c>
      <c r="AJ2521" s="2">
        <f t="shared" si="204"/>
        <v>0.33946474662666326</v>
      </c>
    </row>
    <row r="2522" spans="1:36" x14ac:dyDescent="0.3">
      <c r="A2522" s="17">
        <v>0</v>
      </c>
      <c r="B2522" s="17">
        <v>0</v>
      </c>
      <c r="C2522" s="17">
        <v>5</v>
      </c>
      <c r="D2522" s="17">
        <v>39455</v>
      </c>
      <c r="E2522" s="17">
        <v>2013</v>
      </c>
      <c r="F2522" s="17">
        <v>0</v>
      </c>
      <c r="G2522" s="18">
        <f t="shared" ca="1" si="201"/>
        <v>-4.9861938273083023E-2</v>
      </c>
      <c r="AA2522">
        <f t="shared" si="200"/>
        <v>39455</v>
      </c>
      <c r="AB2522">
        <f t="shared" si="202"/>
        <v>1556697025</v>
      </c>
      <c r="AC2522">
        <f t="shared" si="203"/>
        <v>61419481121375</v>
      </c>
      <c r="AJ2522" s="2">
        <f t="shared" si="204"/>
        <v>0.33946474662666326</v>
      </c>
    </row>
    <row r="2523" spans="1:36" x14ac:dyDescent="0.3">
      <c r="A2523" s="17">
        <v>1</v>
      </c>
      <c r="B2523" s="17">
        <v>0</v>
      </c>
      <c r="C2523" s="17">
        <v>1</v>
      </c>
      <c r="D2523" s="17">
        <v>39455</v>
      </c>
      <c r="E2523" s="17">
        <v>2013</v>
      </c>
      <c r="F2523" s="17">
        <v>0</v>
      </c>
      <c r="G2523" s="18">
        <f t="shared" ca="1" si="201"/>
        <v>-2.0251068234065264E-2</v>
      </c>
      <c r="AA2523">
        <f t="shared" si="200"/>
        <v>39455</v>
      </c>
      <c r="AB2523">
        <f t="shared" si="202"/>
        <v>1556697025</v>
      </c>
      <c r="AC2523">
        <f t="shared" si="203"/>
        <v>61419481121375</v>
      </c>
      <c r="AJ2523" s="2">
        <f t="shared" si="204"/>
        <v>0.33946474662666326</v>
      </c>
    </row>
    <row r="2524" spans="1:36" x14ac:dyDescent="0.3">
      <c r="A2524" s="17">
        <v>1</v>
      </c>
      <c r="B2524" s="17">
        <v>0</v>
      </c>
      <c r="C2524" s="17">
        <v>1</v>
      </c>
      <c r="D2524" s="17">
        <v>39455</v>
      </c>
      <c r="E2524" s="17">
        <v>2013</v>
      </c>
      <c r="F2524" s="17">
        <v>1</v>
      </c>
      <c r="G2524" s="18">
        <f t="shared" ca="1" si="201"/>
        <v>0.98953111038238628</v>
      </c>
      <c r="AA2524">
        <f t="shared" si="200"/>
        <v>39455</v>
      </c>
      <c r="AB2524">
        <f t="shared" si="202"/>
        <v>1556697025</v>
      </c>
      <c r="AC2524">
        <f t="shared" si="203"/>
        <v>61419481121375</v>
      </c>
      <c r="AJ2524" s="2">
        <f t="shared" si="204"/>
        <v>0.33946474662666326</v>
      </c>
    </row>
    <row r="2525" spans="1:36" x14ac:dyDescent="0.3">
      <c r="A2525" s="17">
        <v>0</v>
      </c>
      <c r="B2525" s="17">
        <v>0</v>
      </c>
      <c r="C2525" s="17">
        <v>2</v>
      </c>
      <c r="D2525" s="17">
        <v>39459</v>
      </c>
      <c r="E2525" s="17">
        <v>2013</v>
      </c>
      <c r="F2525" s="17">
        <v>0</v>
      </c>
      <c r="G2525" s="18">
        <f t="shared" ca="1" si="201"/>
        <v>-3.6336854351597302E-2</v>
      </c>
      <c r="AA2525">
        <f t="shared" si="200"/>
        <v>39459</v>
      </c>
      <c r="AB2525">
        <f t="shared" si="202"/>
        <v>1557012681</v>
      </c>
      <c r="AC2525">
        <f t="shared" si="203"/>
        <v>61438163379579</v>
      </c>
      <c r="AJ2525" s="2">
        <f t="shared" si="204"/>
        <v>0.33955921860336891</v>
      </c>
    </row>
    <row r="2526" spans="1:36" x14ac:dyDescent="0.3">
      <c r="A2526" s="17">
        <v>0</v>
      </c>
      <c r="B2526" s="17">
        <v>0</v>
      </c>
      <c r="C2526" s="17">
        <v>2</v>
      </c>
      <c r="D2526" s="17">
        <v>39459</v>
      </c>
      <c r="E2526" s="17">
        <v>2013</v>
      </c>
      <c r="F2526" s="17">
        <v>0</v>
      </c>
      <c r="G2526" s="18">
        <f t="shared" ca="1" si="201"/>
        <v>-1.5116164015709845E-2</v>
      </c>
      <c r="AA2526">
        <f t="shared" si="200"/>
        <v>39459</v>
      </c>
      <c r="AB2526">
        <f t="shared" si="202"/>
        <v>1557012681</v>
      </c>
      <c r="AC2526">
        <f t="shared" si="203"/>
        <v>61438163379579</v>
      </c>
      <c r="AJ2526" s="2">
        <f t="shared" si="204"/>
        <v>0.33955921860336891</v>
      </c>
    </row>
    <row r="2527" spans="1:36" x14ac:dyDescent="0.3">
      <c r="A2527" s="17">
        <v>1</v>
      </c>
      <c r="B2527" s="17">
        <v>0</v>
      </c>
      <c r="C2527" s="17">
        <v>3</v>
      </c>
      <c r="D2527" s="17">
        <v>39461</v>
      </c>
      <c r="E2527" s="17">
        <v>2013</v>
      </c>
      <c r="F2527" s="17">
        <v>0</v>
      </c>
      <c r="G2527" s="18">
        <f t="shared" ca="1" si="201"/>
        <v>4.3605916093203106E-2</v>
      </c>
      <c r="AA2527">
        <f t="shared" si="200"/>
        <v>39461</v>
      </c>
      <c r="AB2527">
        <f t="shared" si="202"/>
        <v>1557170521</v>
      </c>
      <c r="AC2527">
        <f t="shared" si="203"/>
        <v>61447505929181</v>
      </c>
      <c r="AJ2527" s="2">
        <f t="shared" si="204"/>
        <v>0.33960646800179262</v>
      </c>
    </row>
    <row r="2528" spans="1:36" x14ac:dyDescent="0.3">
      <c r="A2528" s="17">
        <v>1</v>
      </c>
      <c r="B2528" s="17">
        <v>0</v>
      </c>
      <c r="C2528" s="17">
        <v>4</v>
      </c>
      <c r="D2528" s="17">
        <v>39461</v>
      </c>
      <c r="E2528" s="17">
        <v>2013</v>
      </c>
      <c r="F2528" s="17">
        <v>0</v>
      </c>
      <c r="G2528" s="18">
        <f t="shared" ca="1" si="201"/>
        <v>3.3695751616047098E-2</v>
      </c>
      <c r="AA2528">
        <f t="shared" si="200"/>
        <v>39461</v>
      </c>
      <c r="AB2528">
        <f t="shared" si="202"/>
        <v>1557170521</v>
      </c>
      <c r="AC2528">
        <f t="shared" si="203"/>
        <v>61447505929181</v>
      </c>
      <c r="AJ2528" s="2">
        <f t="shared" si="204"/>
        <v>0.33960646800179262</v>
      </c>
    </row>
    <row r="2529" spans="1:36" x14ac:dyDescent="0.3">
      <c r="A2529" s="17">
        <v>0</v>
      </c>
      <c r="B2529" s="17">
        <v>0</v>
      </c>
      <c r="C2529" s="17">
        <v>1</v>
      </c>
      <c r="D2529" s="17">
        <v>39705</v>
      </c>
      <c r="E2529" s="17">
        <v>2013</v>
      </c>
      <c r="F2529" s="17">
        <v>1</v>
      </c>
      <c r="G2529" s="18">
        <f t="shared" ca="1" si="201"/>
        <v>0.97117547652273706</v>
      </c>
      <c r="AA2529">
        <f t="shared" si="200"/>
        <v>39705</v>
      </c>
      <c r="AB2529">
        <f t="shared" si="202"/>
        <v>1576487025</v>
      </c>
      <c r="AC2529">
        <f t="shared" si="203"/>
        <v>62594417327625</v>
      </c>
      <c r="AJ2529" s="2">
        <f t="shared" si="204"/>
        <v>0.34543823969691134</v>
      </c>
    </row>
    <row r="2530" spans="1:36" x14ac:dyDescent="0.3">
      <c r="A2530" s="17">
        <v>0</v>
      </c>
      <c r="B2530" s="17">
        <v>0</v>
      </c>
      <c r="C2530" s="17">
        <v>1</v>
      </c>
      <c r="D2530" s="17">
        <v>39743</v>
      </c>
      <c r="E2530" s="17">
        <v>2013</v>
      </c>
      <c r="F2530" s="17">
        <v>0</v>
      </c>
      <c r="G2530" s="18">
        <f t="shared" ca="1" si="201"/>
        <v>1.2691345242359653E-2</v>
      </c>
      <c r="AA2530">
        <f t="shared" si="200"/>
        <v>39743</v>
      </c>
      <c r="AB2530">
        <f t="shared" si="202"/>
        <v>1579506049</v>
      </c>
      <c r="AC2530">
        <f t="shared" si="203"/>
        <v>62774308905407</v>
      </c>
      <c r="AJ2530" s="2">
        <f t="shared" si="204"/>
        <v>0.34635854379470443</v>
      </c>
    </row>
    <row r="2531" spans="1:36" x14ac:dyDescent="0.3">
      <c r="A2531" s="17">
        <v>1</v>
      </c>
      <c r="B2531" s="17">
        <v>0</v>
      </c>
      <c r="C2531" s="17">
        <v>6</v>
      </c>
      <c r="D2531" s="17">
        <v>39749</v>
      </c>
      <c r="E2531" s="17">
        <v>2013</v>
      </c>
      <c r="F2531" s="17">
        <v>0</v>
      </c>
      <c r="G2531" s="18">
        <f t="shared" ca="1" si="201"/>
        <v>-2.298674777879939E-3</v>
      </c>
      <c r="AA2531">
        <f t="shared" si="200"/>
        <v>39749</v>
      </c>
      <c r="AB2531">
        <f t="shared" si="202"/>
        <v>1579983001</v>
      </c>
      <c r="AC2531">
        <f t="shared" si="203"/>
        <v>62802744306749</v>
      </c>
      <c r="AJ2531" s="2">
        <f t="shared" si="204"/>
        <v>0.34650415386399813</v>
      </c>
    </row>
    <row r="2532" spans="1:36" x14ac:dyDescent="0.3">
      <c r="A2532" s="17">
        <v>1</v>
      </c>
      <c r="B2532" s="17">
        <v>0</v>
      </c>
      <c r="C2532" s="17">
        <v>6</v>
      </c>
      <c r="D2532" s="17">
        <v>39851</v>
      </c>
      <c r="E2532" s="17">
        <v>2013</v>
      </c>
      <c r="F2532" s="17">
        <v>0</v>
      </c>
      <c r="G2532" s="18">
        <f t="shared" ca="1" si="201"/>
        <v>3.831366216537814E-2</v>
      </c>
      <c r="AA2532">
        <f t="shared" si="200"/>
        <v>39851</v>
      </c>
      <c r="AB2532">
        <f t="shared" si="202"/>
        <v>1588102201</v>
      </c>
      <c r="AC2532">
        <f t="shared" si="203"/>
        <v>63287460812051</v>
      </c>
      <c r="AJ2532" s="2">
        <f t="shared" si="204"/>
        <v>0.3489920258699104</v>
      </c>
    </row>
    <row r="2533" spans="1:36" x14ac:dyDescent="0.3">
      <c r="A2533" s="17">
        <v>0</v>
      </c>
      <c r="B2533" s="17">
        <v>0</v>
      </c>
      <c r="C2533" s="17">
        <v>5</v>
      </c>
      <c r="D2533" s="17">
        <v>39875</v>
      </c>
      <c r="E2533" s="17">
        <v>2013</v>
      </c>
      <c r="F2533" s="17">
        <v>0</v>
      </c>
      <c r="G2533" s="18">
        <f t="shared" ca="1" si="201"/>
        <v>-4.4332480361924533E-2</v>
      </c>
      <c r="AA2533">
        <f t="shared" si="200"/>
        <v>39875</v>
      </c>
      <c r="AB2533">
        <f t="shared" si="202"/>
        <v>1590015625</v>
      </c>
      <c r="AC2533">
        <f t="shared" si="203"/>
        <v>63401873046875</v>
      </c>
      <c r="AJ2533" s="2">
        <f t="shared" si="204"/>
        <v>0.34958084624481178</v>
      </c>
    </row>
    <row r="2534" spans="1:36" x14ac:dyDescent="0.3">
      <c r="A2534" s="17">
        <v>0</v>
      </c>
      <c r="B2534" s="17">
        <v>0</v>
      </c>
      <c r="C2534" s="17">
        <v>1</v>
      </c>
      <c r="D2534" s="17">
        <v>39933</v>
      </c>
      <c r="E2534" s="17">
        <v>2013</v>
      </c>
      <c r="F2534" s="17">
        <v>1</v>
      </c>
      <c r="G2534" s="18">
        <f t="shared" ca="1" si="201"/>
        <v>0.9629224262154632</v>
      </c>
      <c r="AA2534">
        <f t="shared" si="200"/>
        <v>39933</v>
      </c>
      <c r="AB2534">
        <f t="shared" si="202"/>
        <v>1594644489</v>
      </c>
      <c r="AC2534">
        <f t="shared" si="203"/>
        <v>63678938379237</v>
      </c>
      <c r="AJ2534" s="2">
        <f t="shared" si="204"/>
        <v>0.3510092527029185</v>
      </c>
    </row>
    <row r="2535" spans="1:36" x14ac:dyDescent="0.3">
      <c r="A2535" s="17">
        <v>0</v>
      </c>
      <c r="B2535" s="17">
        <v>0</v>
      </c>
      <c r="C2535" s="17">
        <v>1</v>
      </c>
      <c r="D2535" s="17">
        <v>39935</v>
      </c>
      <c r="E2535" s="17">
        <v>2013</v>
      </c>
      <c r="F2535" s="17">
        <v>0</v>
      </c>
      <c r="G2535" s="18">
        <f t="shared" ca="1" si="201"/>
        <v>2.6618611142076712E-2</v>
      </c>
      <c r="AA2535">
        <f t="shared" si="200"/>
        <v>39935</v>
      </c>
      <c r="AB2535">
        <f t="shared" si="202"/>
        <v>1594804225</v>
      </c>
      <c r="AC2535">
        <f t="shared" si="203"/>
        <v>63688506725375</v>
      </c>
      <c r="AJ2535" s="2">
        <f t="shared" si="204"/>
        <v>0.35105864512960006</v>
      </c>
    </row>
    <row r="2536" spans="1:36" x14ac:dyDescent="0.3">
      <c r="A2536" s="17">
        <v>1</v>
      </c>
      <c r="B2536" s="17">
        <v>0</v>
      </c>
      <c r="C2536" s="17">
        <v>7</v>
      </c>
      <c r="D2536" s="17">
        <v>40150</v>
      </c>
      <c r="E2536" s="17">
        <v>2013</v>
      </c>
      <c r="F2536" s="17">
        <v>0</v>
      </c>
      <c r="G2536" s="18">
        <f t="shared" ca="1" si="201"/>
        <v>-3.0474417680220814E-2</v>
      </c>
      <c r="AA2536">
        <f t="shared" si="200"/>
        <v>40150</v>
      </c>
      <c r="AB2536">
        <f t="shared" si="202"/>
        <v>1612022500</v>
      </c>
      <c r="AC2536">
        <f t="shared" si="203"/>
        <v>64722703375000</v>
      </c>
      <c r="AJ2536" s="2">
        <f t="shared" si="204"/>
        <v>0.35642183679731543</v>
      </c>
    </row>
    <row r="2537" spans="1:36" x14ac:dyDescent="0.3">
      <c r="A2537" s="17">
        <v>0</v>
      </c>
      <c r="B2537" s="17">
        <v>0</v>
      </c>
      <c r="C2537" s="17">
        <v>7</v>
      </c>
      <c r="D2537" s="17">
        <v>40150</v>
      </c>
      <c r="E2537" s="17">
        <v>2013</v>
      </c>
      <c r="F2537" s="17">
        <v>0</v>
      </c>
      <c r="G2537" s="18">
        <f t="shared" ca="1" si="201"/>
        <v>-4.0181603176287065E-2</v>
      </c>
      <c r="AA2537">
        <f t="shared" si="200"/>
        <v>40150</v>
      </c>
      <c r="AB2537">
        <f t="shared" si="202"/>
        <v>1612022500</v>
      </c>
      <c r="AC2537">
        <f t="shared" si="203"/>
        <v>64722703375000</v>
      </c>
      <c r="AJ2537" s="2">
        <f t="shared" si="204"/>
        <v>0.35642183679731543</v>
      </c>
    </row>
    <row r="2538" spans="1:36" x14ac:dyDescent="0.3">
      <c r="A2538" s="17">
        <v>1</v>
      </c>
      <c r="B2538" s="17">
        <v>0</v>
      </c>
      <c r="C2538" s="17">
        <v>7</v>
      </c>
      <c r="D2538" s="17">
        <v>40150</v>
      </c>
      <c r="E2538" s="17">
        <v>2013</v>
      </c>
      <c r="F2538" s="17">
        <v>1</v>
      </c>
      <c r="G2538" s="18">
        <f t="shared" ca="1" si="201"/>
        <v>0.98474648937458242</v>
      </c>
      <c r="AA2538">
        <f t="shared" si="200"/>
        <v>40150</v>
      </c>
      <c r="AB2538">
        <f t="shared" si="202"/>
        <v>1612022500</v>
      </c>
      <c r="AC2538">
        <f t="shared" si="203"/>
        <v>64722703375000</v>
      </c>
      <c r="AJ2538" s="2">
        <f t="shared" si="204"/>
        <v>0.35642183679731543</v>
      </c>
    </row>
    <row r="2539" spans="1:36" x14ac:dyDescent="0.3">
      <c r="A2539" s="17">
        <v>1</v>
      </c>
      <c r="B2539" s="17">
        <v>0</v>
      </c>
      <c r="C2539" s="17">
        <v>5</v>
      </c>
      <c r="D2539" s="17">
        <v>40150</v>
      </c>
      <c r="E2539" s="17">
        <v>2013</v>
      </c>
      <c r="F2539" s="17">
        <v>1</v>
      </c>
      <c r="G2539" s="18">
        <f t="shared" ca="1" si="201"/>
        <v>0.96146514544361361</v>
      </c>
      <c r="AA2539">
        <f t="shared" si="200"/>
        <v>40150</v>
      </c>
      <c r="AB2539">
        <f t="shared" si="202"/>
        <v>1612022500</v>
      </c>
      <c r="AC2539">
        <f t="shared" si="203"/>
        <v>64722703375000</v>
      </c>
      <c r="AJ2539" s="2">
        <f t="shared" si="204"/>
        <v>0.35642183679731543</v>
      </c>
    </row>
    <row r="2540" spans="1:36" x14ac:dyDescent="0.3">
      <c r="A2540" s="17">
        <v>1</v>
      </c>
      <c r="B2540" s="17">
        <v>0</v>
      </c>
      <c r="C2540" s="17">
        <v>7</v>
      </c>
      <c r="D2540" s="17">
        <v>40150</v>
      </c>
      <c r="E2540" s="17">
        <v>2013</v>
      </c>
      <c r="F2540" s="17">
        <v>0</v>
      </c>
      <c r="G2540" s="18">
        <f t="shared" ca="1" si="201"/>
        <v>4.7745417336388044E-3</v>
      </c>
      <c r="AA2540">
        <f t="shared" si="200"/>
        <v>40150</v>
      </c>
      <c r="AB2540">
        <f t="shared" si="202"/>
        <v>1612022500</v>
      </c>
      <c r="AC2540">
        <f t="shared" si="203"/>
        <v>64722703375000</v>
      </c>
      <c r="AJ2540" s="2">
        <f t="shared" si="204"/>
        <v>0.35642183679731543</v>
      </c>
    </row>
    <row r="2541" spans="1:36" x14ac:dyDescent="0.3">
      <c r="A2541" s="17">
        <v>0</v>
      </c>
      <c r="B2541" s="17">
        <v>0</v>
      </c>
      <c r="C2541" s="17">
        <v>7</v>
      </c>
      <c r="D2541" s="17">
        <v>40150</v>
      </c>
      <c r="E2541" s="17">
        <v>2013</v>
      </c>
      <c r="F2541" s="17">
        <v>0</v>
      </c>
      <c r="G2541" s="18">
        <f t="shared" ca="1" si="201"/>
        <v>-3.4246182041742269E-2</v>
      </c>
      <c r="AA2541">
        <f t="shared" si="200"/>
        <v>40150</v>
      </c>
      <c r="AB2541">
        <f t="shared" si="202"/>
        <v>1612022500</v>
      </c>
      <c r="AC2541">
        <f t="shared" si="203"/>
        <v>64722703375000</v>
      </c>
      <c r="AJ2541" s="2">
        <f t="shared" si="204"/>
        <v>0.35642183679731543</v>
      </c>
    </row>
    <row r="2542" spans="1:36" x14ac:dyDescent="0.3">
      <c r="A2542" s="17">
        <v>1</v>
      </c>
      <c r="B2542" s="17">
        <v>0</v>
      </c>
      <c r="C2542" s="17">
        <v>7</v>
      </c>
      <c r="D2542" s="17">
        <v>40150</v>
      </c>
      <c r="E2542" s="17">
        <v>2013</v>
      </c>
      <c r="F2542" s="17">
        <v>1</v>
      </c>
      <c r="G2542" s="18">
        <f t="shared" ca="1" si="201"/>
        <v>1.0479406281059265</v>
      </c>
      <c r="AA2542">
        <f t="shared" si="200"/>
        <v>40150</v>
      </c>
      <c r="AB2542">
        <f t="shared" si="202"/>
        <v>1612022500</v>
      </c>
      <c r="AC2542">
        <f t="shared" si="203"/>
        <v>64722703375000</v>
      </c>
      <c r="AJ2542" s="2">
        <f t="shared" si="204"/>
        <v>0.35642183679731543</v>
      </c>
    </row>
    <row r="2543" spans="1:36" x14ac:dyDescent="0.3">
      <c r="A2543" s="17">
        <v>1</v>
      </c>
      <c r="B2543" s="17">
        <v>0</v>
      </c>
      <c r="C2543" s="17">
        <v>7</v>
      </c>
      <c r="D2543" s="17">
        <v>40150</v>
      </c>
      <c r="E2543" s="17">
        <v>2013</v>
      </c>
      <c r="F2543" s="17">
        <v>0</v>
      </c>
      <c r="G2543" s="18">
        <f t="shared" ca="1" si="201"/>
        <v>-3.9886882052251549E-2</v>
      </c>
      <c r="AA2543">
        <f t="shared" si="200"/>
        <v>40150</v>
      </c>
      <c r="AB2543">
        <f t="shared" si="202"/>
        <v>1612022500</v>
      </c>
      <c r="AC2543">
        <f t="shared" si="203"/>
        <v>64722703375000</v>
      </c>
      <c r="AJ2543" s="2">
        <f t="shared" si="204"/>
        <v>0.35642183679731543</v>
      </c>
    </row>
    <row r="2544" spans="1:36" x14ac:dyDescent="0.3">
      <c r="A2544" s="17">
        <v>1</v>
      </c>
      <c r="B2544" s="17">
        <v>0</v>
      </c>
      <c r="C2544" s="17">
        <v>1</v>
      </c>
      <c r="D2544" s="17">
        <v>40150</v>
      </c>
      <c r="E2544" s="17">
        <v>2013</v>
      </c>
      <c r="F2544" s="17">
        <v>1</v>
      </c>
      <c r="G2544" s="18">
        <f t="shared" ca="1" si="201"/>
        <v>0.97502001943803229</v>
      </c>
      <c r="AA2544">
        <f t="shared" si="200"/>
        <v>40150</v>
      </c>
      <c r="AB2544">
        <f t="shared" si="202"/>
        <v>1612022500</v>
      </c>
      <c r="AC2544">
        <f t="shared" si="203"/>
        <v>64722703375000</v>
      </c>
      <c r="AJ2544" s="2">
        <f t="shared" si="204"/>
        <v>0.35642183679731543</v>
      </c>
    </row>
    <row r="2545" spans="1:36" x14ac:dyDescent="0.3">
      <c r="A2545" s="17">
        <v>1</v>
      </c>
      <c r="B2545" s="17">
        <v>0</v>
      </c>
      <c r="C2545" s="17">
        <v>7</v>
      </c>
      <c r="D2545" s="17">
        <v>40150</v>
      </c>
      <c r="E2545" s="17">
        <v>2013</v>
      </c>
      <c r="F2545" s="17">
        <v>0</v>
      </c>
      <c r="G2545" s="18">
        <f t="shared" ca="1" si="201"/>
        <v>-2.238955263584036E-2</v>
      </c>
      <c r="AA2545">
        <f t="shared" si="200"/>
        <v>40150</v>
      </c>
      <c r="AB2545">
        <f t="shared" si="202"/>
        <v>1612022500</v>
      </c>
      <c r="AC2545">
        <f t="shared" si="203"/>
        <v>64722703375000</v>
      </c>
      <c r="AJ2545" s="2">
        <f t="shared" si="204"/>
        <v>0.35642183679731543</v>
      </c>
    </row>
    <row r="2546" spans="1:36" x14ac:dyDescent="0.3">
      <c r="A2546" s="17">
        <v>1</v>
      </c>
      <c r="B2546" s="17">
        <v>0</v>
      </c>
      <c r="C2546" s="17">
        <v>7</v>
      </c>
      <c r="D2546" s="17">
        <v>40150</v>
      </c>
      <c r="E2546" s="17">
        <v>2013</v>
      </c>
      <c r="F2546" s="17">
        <v>0</v>
      </c>
      <c r="G2546" s="18">
        <f t="shared" ca="1" si="201"/>
        <v>4.4375220025162691E-2</v>
      </c>
      <c r="AA2546">
        <f t="shared" si="200"/>
        <v>40150</v>
      </c>
      <c r="AB2546">
        <f t="shared" si="202"/>
        <v>1612022500</v>
      </c>
      <c r="AC2546">
        <f t="shared" si="203"/>
        <v>64722703375000</v>
      </c>
      <c r="AJ2546" s="2">
        <f t="shared" si="204"/>
        <v>0.35642183679731543</v>
      </c>
    </row>
    <row r="2547" spans="1:36" x14ac:dyDescent="0.3">
      <c r="A2547" s="17">
        <v>1</v>
      </c>
      <c r="B2547" s="17">
        <v>0</v>
      </c>
      <c r="C2547" s="17">
        <v>7</v>
      </c>
      <c r="D2547" s="17">
        <v>40150</v>
      </c>
      <c r="E2547" s="17">
        <v>2013</v>
      </c>
      <c r="F2547" s="17">
        <v>0</v>
      </c>
      <c r="G2547" s="18">
        <f t="shared" ca="1" si="201"/>
        <v>4.788592606664277E-2</v>
      </c>
      <c r="AA2547">
        <f t="shared" si="200"/>
        <v>40150</v>
      </c>
      <c r="AB2547">
        <f t="shared" si="202"/>
        <v>1612022500</v>
      </c>
      <c r="AC2547">
        <f t="shared" si="203"/>
        <v>64722703375000</v>
      </c>
      <c r="AJ2547" s="2">
        <f t="shared" si="204"/>
        <v>0.35642183679731543</v>
      </c>
    </row>
    <row r="2548" spans="1:36" x14ac:dyDescent="0.3">
      <c r="A2548" s="17">
        <v>0</v>
      </c>
      <c r="B2548" s="17">
        <v>0</v>
      </c>
      <c r="C2548" s="17">
        <v>7</v>
      </c>
      <c r="D2548" s="17">
        <v>40150</v>
      </c>
      <c r="E2548" s="17">
        <v>2013</v>
      </c>
      <c r="F2548" s="17">
        <v>0</v>
      </c>
      <c r="G2548" s="18">
        <f t="shared" ca="1" si="201"/>
        <v>4.1990758756369539E-2</v>
      </c>
      <c r="AA2548">
        <f t="shared" si="200"/>
        <v>40150</v>
      </c>
      <c r="AB2548">
        <f t="shared" si="202"/>
        <v>1612022500</v>
      </c>
      <c r="AC2548">
        <f t="shared" si="203"/>
        <v>64722703375000</v>
      </c>
      <c r="AJ2548" s="2">
        <f t="shared" si="204"/>
        <v>0.35642183679731543</v>
      </c>
    </row>
    <row r="2549" spans="1:36" x14ac:dyDescent="0.3">
      <c r="A2549" s="17">
        <v>0</v>
      </c>
      <c r="B2549" s="17">
        <v>0</v>
      </c>
      <c r="C2549" s="17">
        <v>6</v>
      </c>
      <c r="D2549" s="17">
        <v>40150</v>
      </c>
      <c r="E2549" s="17">
        <v>2013</v>
      </c>
      <c r="F2549" s="17">
        <v>0</v>
      </c>
      <c r="G2549" s="18">
        <f t="shared" ca="1" si="201"/>
        <v>4.5332783167541392E-2</v>
      </c>
      <c r="AA2549">
        <f t="shared" si="200"/>
        <v>40150</v>
      </c>
      <c r="AB2549">
        <f t="shared" si="202"/>
        <v>1612022500</v>
      </c>
      <c r="AC2549">
        <f t="shared" si="203"/>
        <v>64722703375000</v>
      </c>
      <c r="AJ2549" s="2">
        <f t="shared" si="204"/>
        <v>0.35642183679731543</v>
      </c>
    </row>
    <row r="2550" spans="1:36" x14ac:dyDescent="0.3">
      <c r="A2550" s="17">
        <v>1</v>
      </c>
      <c r="B2550" s="17">
        <v>0</v>
      </c>
      <c r="C2550" s="17">
        <v>1</v>
      </c>
      <c r="D2550" s="17">
        <v>40150</v>
      </c>
      <c r="E2550" s="17">
        <v>2013</v>
      </c>
      <c r="F2550" s="17">
        <v>1</v>
      </c>
      <c r="G2550" s="18">
        <f t="shared" ca="1" si="201"/>
        <v>0.96662909587097678</v>
      </c>
      <c r="AA2550">
        <f t="shared" si="200"/>
        <v>40150</v>
      </c>
      <c r="AB2550">
        <f t="shared" si="202"/>
        <v>1612022500</v>
      </c>
      <c r="AC2550">
        <f t="shared" si="203"/>
        <v>64722703375000</v>
      </c>
      <c r="AJ2550" s="2">
        <f t="shared" si="204"/>
        <v>0.35642183679731543</v>
      </c>
    </row>
    <row r="2551" spans="1:36" x14ac:dyDescent="0.3">
      <c r="A2551" s="17">
        <v>1</v>
      </c>
      <c r="B2551" s="17">
        <v>0</v>
      </c>
      <c r="C2551" s="17">
        <v>4</v>
      </c>
      <c r="D2551" s="17">
        <v>40150</v>
      </c>
      <c r="E2551" s="17">
        <v>2013</v>
      </c>
      <c r="F2551" s="17">
        <v>1</v>
      </c>
      <c r="G2551" s="18">
        <f t="shared" ca="1" si="201"/>
        <v>1.0128854204310151</v>
      </c>
      <c r="AA2551">
        <f t="shared" si="200"/>
        <v>40150</v>
      </c>
      <c r="AB2551">
        <f t="shared" si="202"/>
        <v>1612022500</v>
      </c>
      <c r="AC2551">
        <f t="shared" si="203"/>
        <v>64722703375000</v>
      </c>
      <c r="AJ2551" s="2">
        <f t="shared" si="204"/>
        <v>0.35642183679731543</v>
      </c>
    </row>
    <row r="2552" spans="1:36" x14ac:dyDescent="0.3">
      <c r="A2552" s="17">
        <v>1</v>
      </c>
      <c r="B2552" s="17">
        <v>0</v>
      </c>
      <c r="C2552" s="17">
        <v>6</v>
      </c>
      <c r="D2552" s="17">
        <v>40603</v>
      </c>
      <c r="E2552" s="17">
        <v>2013</v>
      </c>
      <c r="F2552" s="17">
        <v>1</v>
      </c>
      <c r="G2552" s="18">
        <f t="shared" ca="1" si="201"/>
        <v>0.98682761847117539</v>
      </c>
      <c r="AA2552">
        <f t="shared" si="200"/>
        <v>40603</v>
      </c>
      <c r="AB2552">
        <f t="shared" si="202"/>
        <v>1648603609</v>
      </c>
      <c r="AC2552">
        <f t="shared" si="203"/>
        <v>66938252336227</v>
      </c>
      <c r="AJ2552" s="2">
        <f t="shared" si="204"/>
        <v>0.36807261489767085</v>
      </c>
    </row>
    <row r="2553" spans="1:36" x14ac:dyDescent="0.3">
      <c r="A2553" s="17">
        <v>0</v>
      </c>
      <c r="B2553" s="17">
        <v>0</v>
      </c>
      <c r="C2553" s="17">
        <v>3</v>
      </c>
      <c r="D2553" s="17">
        <v>40720</v>
      </c>
      <c r="E2553" s="17">
        <v>2013</v>
      </c>
      <c r="F2553" s="17">
        <v>0</v>
      </c>
      <c r="G2553" s="18">
        <f t="shared" ca="1" si="201"/>
        <v>3.9096438860179564E-2</v>
      </c>
      <c r="AA2553">
        <f t="shared" si="200"/>
        <v>40720</v>
      </c>
      <c r="AB2553">
        <f t="shared" si="202"/>
        <v>1658118400</v>
      </c>
      <c r="AC2553">
        <f t="shared" si="203"/>
        <v>67518581248000</v>
      </c>
      <c r="AJ2553" s="2">
        <f t="shared" si="204"/>
        <v>0.37115997140742518</v>
      </c>
    </row>
    <row r="2554" spans="1:36" x14ac:dyDescent="0.3">
      <c r="A2554" s="17">
        <v>0</v>
      </c>
      <c r="B2554" s="17">
        <v>0</v>
      </c>
      <c r="C2554" s="17">
        <v>6</v>
      </c>
      <c r="D2554" s="17">
        <v>40749</v>
      </c>
      <c r="E2554" s="17">
        <v>2013</v>
      </c>
      <c r="F2554" s="17">
        <v>0</v>
      </c>
      <c r="G2554" s="18">
        <f t="shared" ca="1" si="201"/>
        <v>2.8522075835124339E-2</v>
      </c>
      <c r="AA2554">
        <f t="shared" si="200"/>
        <v>40749</v>
      </c>
      <c r="AB2554">
        <f t="shared" si="202"/>
        <v>1660481001</v>
      </c>
      <c r="AC2554">
        <f t="shared" si="203"/>
        <v>67662940309749</v>
      </c>
      <c r="AJ2554" s="2">
        <f t="shared" si="204"/>
        <v>0.37193022460515102</v>
      </c>
    </row>
    <row r="2555" spans="1:36" x14ac:dyDescent="0.3">
      <c r="A2555" s="17">
        <v>1</v>
      </c>
      <c r="B2555" s="17">
        <v>0</v>
      </c>
      <c r="C2555" s="17">
        <v>5</v>
      </c>
      <c r="D2555" s="17">
        <v>40825</v>
      </c>
      <c r="E2555" s="17">
        <v>2013</v>
      </c>
      <c r="F2555" s="17">
        <v>0</v>
      </c>
      <c r="G2555" s="18">
        <f t="shared" ca="1" si="201"/>
        <v>4.0282719189293718E-3</v>
      </c>
      <c r="AA2555">
        <f t="shared" si="200"/>
        <v>40825</v>
      </c>
      <c r="AB2555">
        <f t="shared" si="202"/>
        <v>1666680625</v>
      </c>
      <c r="AC2555">
        <f t="shared" si="203"/>
        <v>68042236515625</v>
      </c>
      <c r="AJ2555" s="2">
        <f t="shared" si="204"/>
        <v>0.37395829523962065</v>
      </c>
    </row>
    <row r="2556" spans="1:36" x14ac:dyDescent="0.3">
      <c r="A2556" s="17">
        <v>1</v>
      </c>
      <c r="B2556" s="17">
        <v>0</v>
      </c>
      <c r="C2556" s="17">
        <v>2</v>
      </c>
      <c r="D2556" s="17">
        <v>40832</v>
      </c>
      <c r="E2556" s="17">
        <v>2013</v>
      </c>
      <c r="F2556" s="17">
        <v>1</v>
      </c>
      <c r="G2556" s="18">
        <f t="shared" ca="1" si="201"/>
        <v>1.0236486467375314</v>
      </c>
      <c r="AA2556">
        <f t="shared" si="200"/>
        <v>40832</v>
      </c>
      <c r="AB2556">
        <f t="shared" si="202"/>
        <v>1667252224</v>
      </c>
      <c r="AC2556">
        <f t="shared" si="203"/>
        <v>68077242810368</v>
      </c>
      <c r="AJ2556" s="2">
        <f t="shared" si="204"/>
        <v>0.37414578230363205</v>
      </c>
    </row>
    <row r="2557" spans="1:36" x14ac:dyDescent="0.3">
      <c r="A2557" s="17">
        <v>1</v>
      </c>
      <c r="B2557" s="17">
        <v>1</v>
      </c>
      <c r="C2557" s="17">
        <v>6</v>
      </c>
      <c r="D2557" s="17">
        <v>41150</v>
      </c>
      <c r="E2557" s="17">
        <v>2013</v>
      </c>
      <c r="F2557" s="17">
        <v>1</v>
      </c>
      <c r="G2557" s="18">
        <f t="shared" ca="1" si="201"/>
        <v>1.0235531592242608</v>
      </c>
      <c r="AA2557">
        <f t="shared" si="200"/>
        <v>41150</v>
      </c>
      <c r="AB2557">
        <f t="shared" si="202"/>
        <v>1693322500</v>
      </c>
      <c r="AC2557">
        <f t="shared" si="203"/>
        <v>69680220875000</v>
      </c>
      <c r="AJ2557" s="2">
        <f t="shared" si="204"/>
        <v>0.38278672386103108</v>
      </c>
    </row>
    <row r="2558" spans="1:36" x14ac:dyDescent="0.3">
      <c r="A2558" s="17">
        <v>0</v>
      </c>
      <c r="B2558" s="17">
        <v>0</v>
      </c>
      <c r="C2558" s="17">
        <v>4</v>
      </c>
      <c r="D2558" s="17">
        <v>41150</v>
      </c>
      <c r="E2558" s="17">
        <v>2013</v>
      </c>
      <c r="F2558" s="17">
        <v>1</v>
      </c>
      <c r="G2558" s="18">
        <f t="shared" ca="1" si="201"/>
        <v>0.98820178934078806</v>
      </c>
      <c r="AA2558">
        <f t="shared" si="200"/>
        <v>41150</v>
      </c>
      <c r="AB2558">
        <f t="shared" si="202"/>
        <v>1693322500</v>
      </c>
      <c r="AC2558">
        <f t="shared" si="203"/>
        <v>69680220875000</v>
      </c>
      <c r="AJ2558" s="2">
        <f t="shared" si="204"/>
        <v>0.38278672386103108</v>
      </c>
    </row>
    <row r="2559" spans="1:36" x14ac:dyDescent="0.3">
      <c r="A2559" s="17">
        <v>1</v>
      </c>
      <c r="B2559" s="17">
        <v>0</v>
      </c>
      <c r="C2559" s="17">
        <v>2</v>
      </c>
      <c r="D2559" s="17">
        <v>41343</v>
      </c>
      <c r="E2559" s="17">
        <v>2013</v>
      </c>
      <c r="F2559" s="17">
        <v>1</v>
      </c>
      <c r="G2559" s="18">
        <f t="shared" ca="1" si="201"/>
        <v>1.0207800077559666</v>
      </c>
      <c r="AA2559">
        <f t="shared" si="200"/>
        <v>41343</v>
      </c>
      <c r="AB2559">
        <f t="shared" si="202"/>
        <v>1709243649</v>
      </c>
      <c r="AC2559">
        <f t="shared" si="203"/>
        <v>70665260180607</v>
      </c>
      <c r="AJ2559" s="2">
        <f t="shared" si="204"/>
        <v>0.38814999657294202</v>
      </c>
    </row>
    <row r="2560" spans="1:36" x14ac:dyDescent="0.3">
      <c r="A2560" s="17">
        <v>1</v>
      </c>
      <c r="B2560" s="17">
        <v>0</v>
      </c>
      <c r="C2560" s="17">
        <v>4</v>
      </c>
      <c r="D2560" s="17">
        <v>41355</v>
      </c>
      <c r="E2560" s="17">
        <v>2013</v>
      </c>
      <c r="F2560" s="17">
        <v>1</v>
      </c>
      <c r="G2560" s="18">
        <f t="shared" ca="1" si="201"/>
        <v>1.0403184456763537</v>
      </c>
      <c r="AA2560">
        <f t="shared" si="200"/>
        <v>41355</v>
      </c>
      <c r="AB2560">
        <f t="shared" si="202"/>
        <v>1710236025</v>
      </c>
      <c r="AC2560">
        <f t="shared" si="203"/>
        <v>70726810813875</v>
      </c>
      <c r="AJ2560" s="2">
        <f t="shared" si="204"/>
        <v>0.3884864537457281</v>
      </c>
    </row>
    <row r="2561" spans="1:36" x14ac:dyDescent="0.3">
      <c r="A2561" s="17">
        <v>0</v>
      </c>
      <c r="B2561" s="17">
        <v>0</v>
      </c>
      <c r="C2561" s="17">
        <v>4</v>
      </c>
      <c r="D2561" s="17">
        <v>41371</v>
      </c>
      <c r="E2561" s="17">
        <v>2013</v>
      </c>
      <c r="F2561" s="17">
        <v>0</v>
      </c>
      <c r="G2561" s="18">
        <f t="shared" ca="1" si="201"/>
        <v>1.9257533616230241E-2</v>
      </c>
      <c r="AA2561">
        <f t="shared" ref="AA2561:AA2624" si="205">D2561</f>
        <v>41371</v>
      </c>
      <c r="AB2561">
        <f t="shared" si="202"/>
        <v>1711559641</v>
      </c>
      <c r="AC2561">
        <f t="shared" si="203"/>
        <v>70808933907811</v>
      </c>
      <c r="AJ2561" s="2">
        <f t="shared" si="204"/>
        <v>0.3889356094953359</v>
      </c>
    </row>
    <row r="2562" spans="1:36" x14ac:dyDescent="0.3">
      <c r="A2562" s="17">
        <v>1</v>
      </c>
      <c r="B2562" s="17">
        <v>0</v>
      </c>
      <c r="C2562" s="17">
        <v>4</v>
      </c>
      <c r="D2562" s="17">
        <v>41528</v>
      </c>
      <c r="E2562" s="17">
        <v>2013</v>
      </c>
      <c r="F2562" s="17">
        <v>1</v>
      </c>
      <c r="G2562" s="18">
        <f t="shared" ref="G2562:G2625" ca="1" si="206">F2562+(RAND()-0.5)*$H$2</f>
        <v>0.99382741755383641</v>
      </c>
      <c r="AA2562">
        <f t="shared" si="205"/>
        <v>41528</v>
      </c>
      <c r="AB2562">
        <f t="shared" si="202"/>
        <v>1724574784</v>
      </c>
      <c r="AC2562">
        <f t="shared" si="203"/>
        <v>71618141629952</v>
      </c>
      <c r="AJ2562" s="2">
        <f t="shared" si="204"/>
        <v>0.39337615373834867</v>
      </c>
    </row>
    <row r="2563" spans="1:36" x14ac:dyDescent="0.3">
      <c r="A2563" s="17">
        <v>1</v>
      </c>
      <c r="B2563" s="17">
        <v>0</v>
      </c>
      <c r="C2563" s="17">
        <v>4</v>
      </c>
      <c r="D2563" s="17">
        <v>41711</v>
      </c>
      <c r="E2563" s="17">
        <v>2013</v>
      </c>
      <c r="F2563" s="17">
        <v>0</v>
      </c>
      <c r="G2563" s="18">
        <f t="shared" ca="1" si="206"/>
        <v>1.9973371325201095E-2</v>
      </c>
      <c r="AA2563">
        <f t="shared" si="205"/>
        <v>41711</v>
      </c>
      <c r="AB2563">
        <f t="shared" ref="AB2563:AB2626" si="207">AA2563^2</f>
        <v>1739807521</v>
      </c>
      <c r="AC2563">
        <f t="shared" ref="AC2563:AC2626" si="208">AA2563^3</f>
        <v>72569111508431</v>
      </c>
      <c r="AJ2563" s="2">
        <f t="shared" ref="AJ2563:AJ2626" si="209">$AH$2+$AG$2*AA2563+$AF$2*AB2563+$AE$2*AC2563</f>
        <v>0.39862853215165717</v>
      </c>
    </row>
    <row r="2564" spans="1:36" x14ac:dyDescent="0.3">
      <c r="A2564" s="17">
        <v>1</v>
      </c>
      <c r="B2564" s="17">
        <v>0</v>
      </c>
      <c r="C2564" s="17">
        <v>4</v>
      </c>
      <c r="D2564" s="17">
        <v>41955</v>
      </c>
      <c r="E2564" s="17">
        <v>2013</v>
      </c>
      <c r="F2564" s="17">
        <v>1</v>
      </c>
      <c r="G2564" s="18">
        <f t="shared" ca="1" si="206"/>
        <v>0.96890819802891182</v>
      </c>
      <c r="AA2564">
        <f t="shared" si="205"/>
        <v>41955</v>
      </c>
      <c r="AB2564">
        <f t="shared" si="207"/>
        <v>1760222025</v>
      </c>
      <c r="AC2564">
        <f t="shared" si="208"/>
        <v>73850115058875</v>
      </c>
      <c r="AJ2564" s="2">
        <f t="shared" si="209"/>
        <v>0.40576081838640543</v>
      </c>
    </row>
    <row r="2565" spans="1:36" x14ac:dyDescent="0.3">
      <c r="A2565" s="17">
        <v>1</v>
      </c>
      <c r="B2565" s="17">
        <v>0</v>
      </c>
      <c r="C2565" s="17">
        <v>1</v>
      </c>
      <c r="D2565" s="17">
        <v>42105</v>
      </c>
      <c r="E2565" s="17">
        <v>2013</v>
      </c>
      <c r="F2565" s="17">
        <v>1</v>
      </c>
      <c r="G2565" s="18">
        <f t="shared" ca="1" si="206"/>
        <v>0.9757340513125683</v>
      </c>
      <c r="AA2565">
        <f t="shared" si="205"/>
        <v>42105</v>
      </c>
      <c r="AB2565">
        <f t="shared" si="207"/>
        <v>1772831025</v>
      </c>
      <c r="AC2565">
        <f t="shared" si="208"/>
        <v>74645050307625</v>
      </c>
      <c r="AJ2565" s="2">
        <f t="shared" si="209"/>
        <v>0.41021926910050466</v>
      </c>
    </row>
    <row r="2566" spans="1:36" x14ac:dyDescent="0.3">
      <c r="A2566" s="17">
        <v>1</v>
      </c>
      <c r="B2566" s="17">
        <v>0</v>
      </c>
      <c r="C2566" s="17">
        <v>1</v>
      </c>
      <c r="D2566" s="17">
        <v>42245</v>
      </c>
      <c r="E2566" s="17">
        <v>2013</v>
      </c>
      <c r="F2566" s="17">
        <v>1</v>
      </c>
      <c r="G2566" s="18">
        <f t="shared" ca="1" si="206"/>
        <v>0.98224145586196043</v>
      </c>
      <c r="AA2566">
        <f t="shared" si="205"/>
        <v>42245</v>
      </c>
      <c r="AB2566">
        <f t="shared" si="207"/>
        <v>1784640025</v>
      </c>
      <c r="AC2566">
        <f t="shared" si="208"/>
        <v>75392117856125</v>
      </c>
      <c r="AJ2566" s="2">
        <f t="shared" si="209"/>
        <v>0.414431608652015</v>
      </c>
    </row>
    <row r="2567" spans="1:36" x14ac:dyDescent="0.3">
      <c r="A2567" s="17">
        <v>1</v>
      </c>
      <c r="B2567" s="17">
        <v>0</v>
      </c>
      <c r="C2567" s="17">
        <v>2</v>
      </c>
      <c r="D2567" s="17">
        <v>42265</v>
      </c>
      <c r="E2567" s="17">
        <v>2013</v>
      </c>
      <c r="F2567" s="17">
        <v>1</v>
      </c>
      <c r="G2567" s="18">
        <f t="shared" ca="1" si="206"/>
        <v>0.97501125789188769</v>
      </c>
      <c r="AA2567">
        <f t="shared" si="205"/>
        <v>42265</v>
      </c>
      <c r="AB2567">
        <f t="shared" si="207"/>
        <v>1786330225</v>
      </c>
      <c r="AC2567">
        <f t="shared" si="208"/>
        <v>75499246959625</v>
      </c>
      <c r="AJ2567" s="2">
        <f t="shared" si="209"/>
        <v>0.41503741823065077</v>
      </c>
    </row>
    <row r="2568" spans="1:36" x14ac:dyDescent="0.3">
      <c r="A2568" s="17">
        <v>0</v>
      </c>
      <c r="B2568" s="17">
        <v>0</v>
      </c>
      <c r="C2568" s="17">
        <v>6</v>
      </c>
      <c r="D2568" s="17">
        <v>42331</v>
      </c>
      <c r="E2568" s="17">
        <v>2013</v>
      </c>
      <c r="F2568" s="17">
        <v>0</v>
      </c>
      <c r="G2568" s="18">
        <f t="shared" ca="1" si="206"/>
        <v>4.1623246910343387E-2</v>
      </c>
      <c r="AA2568">
        <f t="shared" si="205"/>
        <v>42331</v>
      </c>
      <c r="AB2568">
        <f t="shared" si="207"/>
        <v>1791913561</v>
      </c>
      <c r="AC2568">
        <f t="shared" si="208"/>
        <v>75853492950691</v>
      </c>
      <c r="AJ2568" s="2">
        <f t="shared" si="209"/>
        <v>0.41704379072835251</v>
      </c>
    </row>
    <row r="2569" spans="1:36" x14ac:dyDescent="0.3">
      <c r="A2569" s="17">
        <v>0</v>
      </c>
      <c r="B2569" s="17">
        <v>0</v>
      </c>
      <c r="C2569" s="17">
        <v>6</v>
      </c>
      <c r="D2569" s="17">
        <v>42371</v>
      </c>
      <c r="E2569" s="17">
        <v>2013</v>
      </c>
      <c r="F2569" s="17">
        <v>0</v>
      </c>
      <c r="G2569" s="18">
        <f t="shared" ca="1" si="206"/>
        <v>-3.9736387035724123E-2</v>
      </c>
      <c r="AA2569">
        <f t="shared" si="205"/>
        <v>42371</v>
      </c>
      <c r="AB2569">
        <f t="shared" si="207"/>
        <v>1795301641</v>
      </c>
      <c r="AC2569">
        <f t="shared" si="208"/>
        <v>76068725830811</v>
      </c>
      <c r="AJ2569" s="2">
        <f t="shared" si="209"/>
        <v>0.4182651626974706</v>
      </c>
    </row>
    <row r="2570" spans="1:36" x14ac:dyDescent="0.3">
      <c r="A2570" s="17">
        <v>1</v>
      </c>
      <c r="B2570" s="17">
        <v>0</v>
      </c>
      <c r="C2570" s="17">
        <v>5</v>
      </c>
      <c r="D2570" s="17">
        <v>42409</v>
      </c>
      <c r="E2570" s="17">
        <v>2013</v>
      </c>
      <c r="F2570" s="17">
        <v>1</v>
      </c>
      <c r="G2570" s="18">
        <f t="shared" ca="1" si="206"/>
        <v>1.0330411465905396</v>
      </c>
      <c r="AA2570">
        <f t="shared" si="205"/>
        <v>42409</v>
      </c>
      <c r="AB2570">
        <f t="shared" si="207"/>
        <v>1798523281</v>
      </c>
      <c r="AC2570">
        <f t="shared" si="208"/>
        <v>76273573823929</v>
      </c>
      <c r="AJ2570" s="2">
        <f t="shared" si="209"/>
        <v>0.41942924065078624</v>
      </c>
    </row>
    <row r="2571" spans="1:36" x14ac:dyDescent="0.3">
      <c r="A2571" s="17">
        <v>0</v>
      </c>
      <c r="B2571" s="17">
        <v>0</v>
      </c>
      <c r="C2571" s="17">
        <v>5</v>
      </c>
      <c r="D2571" s="17">
        <v>42411</v>
      </c>
      <c r="E2571" s="17">
        <v>2013</v>
      </c>
      <c r="F2571" s="17">
        <v>0</v>
      </c>
      <c r="G2571" s="18">
        <f t="shared" ca="1" si="206"/>
        <v>-1.9787970451864059E-2</v>
      </c>
      <c r="AA2571">
        <f t="shared" si="205"/>
        <v>42411</v>
      </c>
      <c r="AB2571">
        <f t="shared" si="207"/>
        <v>1798692921</v>
      </c>
      <c r="AC2571">
        <f t="shared" si="208"/>
        <v>76284365472531</v>
      </c>
      <c r="AJ2571" s="2">
        <f t="shared" si="209"/>
        <v>0.41949060990382536</v>
      </c>
    </row>
    <row r="2572" spans="1:36" x14ac:dyDescent="0.3">
      <c r="A2572" s="17">
        <v>0</v>
      </c>
      <c r="B2572" s="17">
        <v>0</v>
      </c>
      <c r="C2572" s="17">
        <v>5</v>
      </c>
      <c r="D2572" s="17">
        <v>42411</v>
      </c>
      <c r="E2572" s="17">
        <v>2013</v>
      </c>
      <c r="F2572" s="17">
        <v>0</v>
      </c>
      <c r="G2572" s="18">
        <f t="shared" ca="1" si="206"/>
        <v>3.9770913159773241E-2</v>
      </c>
      <c r="AA2572">
        <f t="shared" si="205"/>
        <v>42411</v>
      </c>
      <c r="AB2572">
        <f t="shared" si="207"/>
        <v>1798692921</v>
      </c>
      <c r="AC2572">
        <f t="shared" si="208"/>
        <v>76284365472531</v>
      </c>
      <c r="AJ2572" s="2">
        <f t="shared" si="209"/>
        <v>0.41949060990382536</v>
      </c>
    </row>
    <row r="2573" spans="1:36" x14ac:dyDescent="0.3">
      <c r="A2573" s="17">
        <v>0</v>
      </c>
      <c r="B2573" s="17">
        <v>0</v>
      </c>
      <c r="C2573" s="17">
        <v>5</v>
      </c>
      <c r="D2573" s="17">
        <v>42419</v>
      </c>
      <c r="E2573" s="17">
        <v>2013</v>
      </c>
      <c r="F2573" s="17">
        <v>0</v>
      </c>
      <c r="G2573" s="18">
        <f t="shared" ca="1" si="206"/>
        <v>-4.0653681336104731E-2</v>
      </c>
      <c r="AA2573">
        <f t="shared" si="205"/>
        <v>42419</v>
      </c>
      <c r="AB2573">
        <f t="shared" si="207"/>
        <v>1799371561</v>
      </c>
      <c r="AC2573">
        <f t="shared" si="208"/>
        <v>76327542246059</v>
      </c>
      <c r="AJ2573" s="2">
        <f t="shared" si="209"/>
        <v>0.41973618897687737</v>
      </c>
    </row>
    <row r="2574" spans="1:36" x14ac:dyDescent="0.3">
      <c r="A2574" s="17">
        <v>1</v>
      </c>
      <c r="B2574" s="17">
        <v>0</v>
      </c>
      <c r="C2574" s="17">
        <v>4</v>
      </c>
      <c r="D2574" s="17">
        <v>42461</v>
      </c>
      <c r="E2574" s="17">
        <v>2013</v>
      </c>
      <c r="F2574" s="17">
        <v>0</v>
      </c>
      <c r="G2574" s="18">
        <f t="shared" ca="1" si="206"/>
        <v>-1.0036119305218827E-2</v>
      </c>
      <c r="AA2574">
        <f t="shared" si="205"/>
        <v>42461</v>
      </c>
      <c r="AB2574">
        <f t="shared" si="207"/>
        <v>1802936521</v>
      </c>
      <c r="AC2574">
        <f t="shared" si="208"/>
        <v>76554487618181</v>
      </c>
      <c r="AJ2574" s="2">
        <f t="shared" si="209"/>
        <v>0.42102816015855415</v>
      </c>
    </row>
    <row r="2575" spans="1:36" x14ac:dyDescent="0.3">
      <c r="A2575" s="17">
        <v>1</v>
      </c>
      <c r="B2575" s="17">
        <v>0</v>
      </c>
      <c r="C2575" s="17">
        <v>5</v>
      </c>
      <c r="D2575" s="17">
        <v>42650</v>
      </c>
      <c r="E2575" s="17">
        <v>2013</v>
      </c>
      <c r="F2575" s="17">
        <v>1</v>
      </c>
      <c r="G2575" s="18">
        <f t="shared" ca="1" si="206"/>
        <v>1.0270767520393416</v>
      </c>
      <c r="AA2575">
        <f t="shared" si="205"/>
        <v>42650</v>
      </c>
      <c r="AB2575">
        <f t="shared" si="207"/>
        <v>1819022500</v>
      </c>
      <c r="AC2575">
        <f t="shared" si="208"/>
        <v>77581309625000</v>
      </c>
      <c r="AJ2575" s="2">
        <f t="shared" si="209"/>
        <v>0.42689795576178746</v>
      </c>
    </row>
    <row r="2576" spans="1:36" x14ac:dyDescent="0.3">
      <c r="A2576" s="17">
        <v>0</v>
      </c>
      <c r="B2576" s="17">
        <v>0</v>
      </c>
      <c r="C2576" s="17">
        <v>7</v>
      </c>
      <c r="D2576" s="17">
        <v>42883</v>
      </c>
      <c r="E2576" s="17">
        <v>2013</v>
      </c>
      <c r="F2576" s="17">
        <v>0</v>
      </c>
      <c r="G2576" s="18">
        <f t="shared" ca="1" si="206"/>
        <v>-3.6159193019432649E-2</v>
      </c>
      <c r="AA2576">
        <f t="shared" si="205"/>
        <v>42883</v>
      </c>
      <c r="AB2576">
        <f t="shared" si="207"/>
        <v>1838951689</v>
      </c>
      <c r="AC2576">
        <f t="shared" si="208"/>
        <v>78859765279387</v>
      </c>
      <c r="AJ2576" s="2">
        <f t="shared" si="209"/>
        <v>0.43426103051373055</v>
      </c>
    </row>
    <row r="2577" spans="1:36" x14ac:dyDescent="0.3">
      <c r="A2577" s="17">
        <v>1</v>
      </c>
      <c r="B2577" s="17">
        <v>0</v>
      </c>
      <c r="C2577" s="17">
        <v>1</v>
      </c>
      <c r="D2577" s="17">
        <v>43105</v>
      </c>
      <c r="E2577" s="17">
        <v>2013</v>
      </c>
      <c r="F2577" s="17">
        <v>0</v>
      </c>
      <c r="G2577" s="18">
        <f t="shared" ca="1" si="206"/>
        <v>-3.6049433809179444E-2</v>
      </c>
      <c r="AA2577">
        <f t="shared" si="205"/>
        <v>43105</v>
      </c>
      <c r="AB2577">
        <f t="shared" si="207"/>
        <v>1858041025</v>
      </c>
      <c r="AC2577">
        <f t="shared" si="208"/>
        <v>80090858382625</v>
      </c>
      <c r="AJ2577" s="2">
        <f t="shared" si="209"/>
        <v>0.44140787989509067</v>
      </c>
    </row>
    <row r="2578" spans="1:36" x14ac:dyDescent="0.3">
      <c r="A2578" s="17">
        <v>0</v>
      </c>
      <c r="B2578" s="17">
        <v>0</v>
      </c>
      <c r="C2578" s="17">
        <v>4</v>
      </c>
      <c r="D2578" s="17">
        <v>43342</v>
      </c>
      <c r="E2578" s="17">
        <v>2013</v>
      </c>
      <c r="F2578" s="17">
        <v>1</v>
      </c>
      <c r="G2578" s="18">
        <f t="shared" ca="1" si="206"/>
        <v>0.99904009514143033</v>
      </c>
      <c r="AA2578">
        <f t="shared" si="205"/>
        <v>43342</v>
      </c>
      <c r="AB2578">
        <f t="shared" si="207"/>
        <v>1878528964</v>
      </c>
      <c r="AC2578">
        <f t="shared" si="208"/>
        <v>81419202357688</v>
      </c>
      <c r="AJ2578" s="2">
        <f t="shared" si="209"/>
        <v>0.44918046673492085</v>
      </c>
    </row>
    <row r="2579" spans="1:36" x14ac:dyDescent="0.3">
      <c r="A2579" s="17">
        <v>1</v>
      </c>
      <c r="B2579" s="17">
        <v>0</v>
      </c>
      <c r="C2579" s="17">
        <v>7</v>
      </c>
      <c r="D2579" s="17">
        <v>43369</v>
      </c>
      <c r="E2579" s="17">
        <v>2013</v>
      </c>
      <c r="F2579" s="17">
        <v>1</v>
      </c>
      <c r="G2579" s="18">
        <f t="shared" ca="1" si="206"/>
        <v>1.0459702919166431</v>
      </c>
      <c r="AA2579">
        <f t="shared" si="205"/>
        <v>43369</v>
      </c>
      <c r="AB2579">
        <f t="shared" si="207"/>
        <v>1880870161</v>
      </c>
      <c r="AC2579">
        <f t="shared" si="208"/>
        <v>81571458012409</v>
      </c>
      <c r="AJ2579" s="2">
        <f t="shared" si="209"/>
        <v>0.45007537288972332</v>
      </c>
    </row>
    <row r="2580" spans="1:36" x14ac:dyDescent="0.3">
      <c r="A2580" s="17">
        <v>0</v>
      </c>
      <c r="B2580" s="17">
        <v>0</v>
      </c>
      <c r="C2580" s="17">
        <v>6</v>
      </c>
      <c r="D2580" s="17">
        <v>43811</v>
      </c>
      <c r="E2580" s="17">
        <v>2013</v>
      </c>
      <c r="F2580" s="17">
        <v>0</v>
      </c>
      <c r="G2580" s="18">
        <f t="shared" ca="1" si="206"/>
        <v>-1.3679518792551248E-2</v>
      </c>
      <c r="AA2580">
        <f t="shared" si="205"/>
        <v>43811</v>
      </c>
      <c r="AB2580">
        <f t="shared" si="207"/>
        <v>1919403721</v>
      </c>
      <c r="AC2580">
        <f t="shared" si="208"/>
        <v>84090996420731</v>
      </c>
      <c r="AJ2580" s="2">
        <f t="shared" si="209"/>
        <v>0.46500193134644618</v>
      </c>
    </row>
    <row r="2581" spans="1:36" x14ac:dyDescent="0.3">
      <c r="A2581" s="17">
        <v>0</v>
      </c>
      <c r="B2581" s="17">
        <v>0</v>
      </c>
      <c r="C2581" s="17">
        <v>7</v>
      </c>
      <c r="D2581" s="17">
        <v>43901</v>
      </c>
      <c r="E2581" s="17">
        <v>2013</v>
      </c>
      <c r="F2581" s="17">
        <v>0</v>
      </c>
      <c r="G2581" s="18">
        <f t="shared" ca="1" si="206"/>
        <v>7.561432085510667E-3</v>
      </c>
      <c r="AA2581">
        <f t="shared" si="205"/>
        <v>43901</v>
      </c>
      <c r="AB2581">
        <f t="shared" si="207"/>
        <v>1927297801</v>
      </c>
      <c r="AC2581">
        <f t="shared" si="208"/>
        <v>84610300761701</v>
      </c>
      <c r="AJ2581" s="2">
        <f t="shared" si="209"/>
        <v>0.46810564355376427</v>
      </c>
    </row>
    <row r="2582" spans="1:36" x14ac:dyDescent="0.3">
      <c r="A2582" s="17">
        <v>1</v>
      </c>
      <c r="B2582" s="17">
        <v>0</v>
      </c>
      <c r="C2582" s="17">
        <v>5</v>
      </c>
      <c r="D2582" s="17">
        <v>44393</v>
      </c>
      <c r="E2582" s="17">
        <v>2013</v>
      </c>
      <c r="F2582" s="17">
        <v>1</v>
      </c>
      <c r="G2582" s="18">
        <f t="shared" ca="1" si="206"/>
        <v>0.9547087768125001</v>
      </c>
      <c r="AA2582">
        <f t="shared" si="205"/>
        <v>44393</v>
      </c>
      <c r="AB2582">
        <f t="shared" si="207"/>
        <v>1970738449</v>
      </c>
      <c r="AC2582">
        <f t="shared" si="208"/>
        <v>87486991966457</v>
      </c>
      <c r="AJ2582" s="2">
        <f t="shared" si="209"/>
        <v>0.48546278665343445</v>
      </c>
    </row>
    <row r="2583" spans="1:36" x14ac:dyDescent="0.3">
      <c r="A2583" s="17">
        <v>1</v>
      </c>
      <c r="B2583" s="17">
        <v>0</v>
      </c>
      <c r="C2583" s="17">
        <v>2</v>
      </c>
      <c r="D2583" s="17">
        <v>44456</v>
      </c>
      <c r="E2583" s="17">
        <v>2013</v>
      </c>
      <c r="F2583" s="17">
        <v>1</v>
      </c>
      <c r="G2583" s="18">
        <f t="shared" ca="1" si="206"/>
        <v>1.0266249880977907</v>
      </c>
      <c r="AA2583">
        <f t="shared" si="205"/>
        <v>44456</v>
      </c>
      <c r="AB2583">
        <f t="shared" si="207"/>
        <v>1976335936</v>
      </c>
      <c r="AC2583">
        <f t="shared" si="208"/>
        <v>87859990370816</v>
      </c>
      <c r="AJ2583" s="2">
        <f t="shared" si="209"/>
        <v>0.48773339491997025</v>
      </c>
    </row>
    <row r="2584" spans="1:36" x14ac:dyDescent="0.3">
      <c r="A2584" s="17">
        <v>1</v>
      </c>
      <c r="B2584" s="17">
        <v>0</v>
      </c>
      <c r="C2584" s="17">
        <v>3</v>
      </c>
      <c r="D2584" s="17">
        <v>44630</v>
      </c>
      <c r="E2584" s="17">
        <v>2013</v>
      </c>
      <c r="F2584" s="17">
        <v>1</v>
      </c>
      <c r="G2584" s="18">
        <f t="shared" ca="1" si="206"/>
        <v>0.9954742144557589</v>
      </c>
      <c r="AA2584">
        <f t="shared" si="205"/>
        <v>44630</v>
      </c>
      <c r="AB2584">
        <f t="shared" si="207"/>
        <v>1991836900</v>
      </c>
      <c r="AC2584">
        <f t="shared" si="208"/>
        <v>88895680847000</v>
      </c>
      <c r="AJ2584" s="2">
        <f t="shared" si="209"/>
        <v>0.494061802752644</v>
      </c>
    </row>
    <row r="2585" spans="1:36" x14ac:dyDescent="0.3">
      <c r="A2585" s="17">
        <v>1</v>
      </c>
      <c r="B2585" s="17">
        <v>0</v>
      </c>
      <c r="C2585" s="17">
        <v>6</v>
      </c>
      <c r="D2585" s="17">
        <v>44934</v>
      </c>
      <c r="E2585" s="17">
        <v>2013</v>
      </c>
      <c r="F2585" s="17">
        <v>0</v>
      </c>
      <c r="G2585" s="18">
        <f t="shared" ca="1" si="206"/>
        <v>1.5255575822626233E-2</v>
      </c>
      <c r="AA2585">
        <f t="shared" si="205"/>
        <v>44934</v>
      </c>
      <c r="AB2585">
        <f t="shared" si="207"/>
        <v>2019064356</v>
      </c>
      <c r="AC2585">
        <f t="shared" si="208"/>
        <v>90724637772504</v>
      </c>
      <c r="AJ2585" s="2">
        <f t="shared" si="209"/>
        <v>0.5053213071367868</v>
      </c>
    </row>
    <row r="2586" spans="1:36" x14ac:dyDescent="0.3">
      <c r="A2586" s="17">
        <v>1</v>
      </c>
      <c r="B2586" s="17">
        <v>0</v>
      </c>
      <c r="C2586" s="17">
        <v>4</v>
      </c>
      <c r="D2586" s="17">
        <v>46298</v>
      </c>
      <c r="E2586" s="17">
        <v>2013</v>
      </c>
      <c r="F2586" s="17">
        <v>1</v>
      </c>
      <c r="G2586" s="18">
        <f t="shared" ca="1" si="206"/>
        <v>0.98932901191125089</v>
      </c>
      <c r="AA2586">
        <f t="shared" si="205"/>
        <v>46298</v>
      </c>
      <c r="AB2586">
        <f t="shared" si="207"/>
        <v>2143504804</v>
      </c>
      <c r="AC2586">
        <f t="shared" si="208"/>
        <v>99239985415592</v>
      </c>
      <c r="AJ2586" s="2">
        <f t="shared" si="209"/>
        <v>0.55909374160255876</v>
      </c>
    </row>
    <row r="2587" spans="1:36" x14ac:dyDescent="0.3">
      <c r="A2587" s="17">
        <v>0</v>
      </c>
      <c r="B2587" s="17">
        <v>0</v>
      </c>
      <c r="C2587" s="17">
        <v>7</v>
      </c>
      <c r="D2587" s="17">
        <v>46368</v>
      </c>
      <c r="E2587" s="17">
        <v>2013</v>
      </c>
      <c r="F2587" s="17">
        <v>1</v>
      </c>
      <c r="G2587" s="18">
        <f t="shared" ca="1" si="206"/>
        <v>1.0062236532977609</v>
      </c>
      <c r="AA2587">
        <f t="shared" si="205"/>
        <v>46368</v>
      </c>
      <c r="AB2587">
        <f t="shared" si="207"/>
        <v>2149991424</v>
      </c>
      <c r="AC2587">
        <f t="shared" si="208"/>
        <v>99690802348032</v>
      </c>
      <c r="AJ2587" s="2">
        <f t="shared" si="209"/>
        <v>0.56199995344959253</v>
      </c>
    </row>
    <row r="2588" spans="1:36" x14ac:dyDescent="0.3">
      <c r="A2588" s="17">
        <v>1</v>
      </c>
      <c r="B2588" s="17">
        <v>0</v>
      </c>
      <c r="C2588" s="17">
        <v>7</v>
      </c>
      <c r="D2588" s="17">
        <v>47045</v>
      </c>
      <c r="E2588" s="17">
        <v>2013</v>
      </c>
      <c r="F2588" s="17">
        <v>0</v>
      </c>
      <c r="G2588" s="18">
        <f t="shared" ca="1" si="206"/>
        <v>-4.1898453539447891E-2</v>
      </c>
      <c r="AA2588">
        <f t="shared" si="205"/>
        <v>47045</v>
      </c>
      <c r="AB2588">
        <f t="shared" si="207"/>
        <v>2213232025</v>
      </c>
      <c r="AC2588">
        <f t="shared" si="208"/>
        <v>104121500616125</v>
      </c>
      <c r="AJ2588" s="2">
        <f t="shared" si="209"/>
        <v>0.59086495962317076</v>
      </c>
    </row>
    <row r="2589" spans="1:36" x14ac:dyDescent="0.3">
      <c r="A2589" s="17">
        <v>0</v>
      </c>
      <c r="B2589" s="17">
        <v>0</v>
      </c>
      <c r="C2589" s="17">
        <v>7</v>
      </c>
      <c r="D2589" s="17">
        <v>47295</v>
      </c>
      <c r="E2589" s="17">
        <v>2013</v>
      </c>
      <c r="F2589" s="17">
        <v>0</v>
      </c>
      <c r="G2589" s="18">
        <f t="shared" ca="1" si="206"/>
        <v>7.9756508875314944E-4</v>
      </c>
      <c r="AA2589">
        <f t="shared" si="205"/>
        <v>47295</v>
      </c>
      <c r="AB2589">
        <f t="shared" si="207"/>
        <v>2236817025</v>
      </c>
      <c r="AC2589">
        <f t="shared" si="208"/>
        <v>105790261197375</v>
      </c>
      <c r="AJ2589" s="2">
        <f t="shared" si="209"/>
        <v>0.60187550691382863</v>
      </c>
    </row>
    <row r="2590" spans="1:36" x14ac:dyDescent="0.3">
      <c r="A2590" s="17">
        <v>1</v>
      </c>
      <c r="B2590" s="17">
        <v>0</v>
      </c>
      <c r="C2590" s="17">
        <v>2</v>
      </c>
      <c r="D2590" s="17">
        <v>47455</v>
      </c>
      <c r="E2590" s="17">
        <v>2013</v>
      </c>
      <c r="F2590" s="17">
        <v>1</v>
      </c>
      <c r="G2590" s="18">
        <f t="shared" ca="1" si="206"/>
        <v>0.99728060444346156</v>
      </c>
      <c r="AA2590">
        <f t="shared" si="205"/>
        <v>47455</v>
      </c>
      <c r="AB2590">
        <f t="shared" si="207"/>
        <v>2251977025</v>
      </c>
      <c r="AC2590">
        <f t="shared" si="208"/>
        <v>106867569721375</v>
      </c>
      <c r="AJ2590" s="2">
        <f t="shared" si="209"/>
        <v>0.60902299515231029</v>
      </c>
    </row>
    <row r="2591" spans="1:36" x14ac:dyDescent="0.3">
      <c r="A2591" s="17">
        <v>0</v>
      </c>
      <c r="B2591" s="17">
        <v>0</v>
      </c>
      <c r="C2591" s="17">
        <v>4</v>
      </c>
      <c r="D2591" s="17">
        <v>47520</v>
      </c>
      <c r="E2591" s="17">
        <v>2013</v>
      </c>
      <c r="F2591" s="17">
        <v>0</v>
      </c>
      <c r="G2591" s="18">
        <f t="shared" ca="1" si="206"/>
        <v>-1.2961792138330576E-2</v>
      </c>
      <c r="AA2591">
        <f t="shared" si="205"/>
        <v>47520</v>
      </c>
      <c r="AB2591">
        <f t="shared" si="207"/>
        <v>2258150400</v>
      </c>
      <c r="AC2591">
        <f t="shared" si="208"/>
        <v>107307307008000</v>
      </c>
      <c r="AJ2591" s="2">
        <f t="shared" si="209"/>
        <v>0.61194924500912129</v>
      </c>
    </row>
    <row r="2592" spans="1:36" x14ac:dyDescent="0.3">
      <c r="A2592" s="17">
        <v>0</v>
      </c>
      <c r="B2592" s="17">
        <v>0</v>
      </c>
      <c r="C2592" s="17">
        <v>5</v>
      </c>
      <c r="D2592" s="17">
        <v>47520</v>
      </c>
      <c r="E2592" s="17">
        <v>2013</v>
      </c>
      <c r="F2592" s="17">
        <v>0</v>
      </c>
      <c r="G2592" s="18">
        <f t="shared" ca="1" si="206"/>
        <v>4.3350630016266392E-2</v>
      </c>
      <c r="AA2592">
        <f t="shared" si="205"/>
        <v>47520</v>
      </c>
      <c r="AB2592">
        <f t="shared" si="207"/>
        <v>2258150400</v>
      </c>
      <c r="AC2592">
        <f t="shared" si="208"/>
        <v>107307307008000</v>
      </c>
      <c r="AJ2592" s="2">
        <f t="shared" si="209"/>
        <v>0.61194924500912129</v>
      </c>
    </row>
    <row r="2593" spans="1:36" x14ac:dyDescent="0.3">
      <c r="A2593" s="17">
        <v>1</v>
      </c>
      <c r="B2593" s="17">
        <v>0</v>
      </c>
      <c r="C2593" s="17">
        <v>6</v>
      </c>
      <c r="D2593" s="17">
        <v>47520</v>
      </c>
      <c r="E2593" s="17">
        <v>2013</v>
      </c>
      <c r="F2593" s="17">
        <v>0</v>
      </c>
      <c r="G2593" s="18">
        <f t="shared" ca="1" si="206"/>
        <v>-3.4275761941192716E-2</v>
      </c>
      <c r="AA2593">
        <f t="shared" si="205"/>
        <v>47520</v>
      </c>
      <c r="AB2593">
        <f t="shared" si="207"/>
        <v>2258150400</v>
      </c>
      <c r="AC2593">
        <f t="shared" si="208"/>
        <v>107307307008000</v>
      </c>
      <c r="AJ2593" s="2">
        <f t="shared" si="209"/>
        <v>0.61194924500912129</v>
      </c>
    </row>
    <row r="2594" spans="1:36" x14ac:dyDescent="0.3">
      <c r="A2594" s="17">
        <v>1</v>
      </c>
      <c r="B2594" s="17">
        <v>0</v>
      </c>
      <c r="C2594" s="17">
        <v>2</v>
      </c>
      <c r="D2594" s="17">
        <v>47663</v>
      </c>
      <c r="E2594" s="17">
        <v>2013</v>
      </c>
      <c r="F2594" s="17">
        <v>1</v>
      </c>
      <c r="G2594" s="18">
        <f t="shared" ca="1" si="206"/>
        <v>0.97609405043250808</v>
      </c>
      <c r="AA2594">
        <f t="shared" si="205"/>
        <v>47663</v>
      </c>
      <c r="AB2594">
        <f t="shared" si="207"/>
        <v>2271761569</v>
      </c>
      <c r="AC2594">
        <f t="shared" si="208"/>
        <v>108278971663247</v>
      </c>
      <c r="AJ2594" s="2">
        <f t="shared" si="209"/>
        <v>0.61843311843241455</v>
      </c>
    </row>
    <row r="2595" spans="1:36" x14ac:dyDescent="0.3">
      <c r="A2595" s="17">
        <v>1</v>
      </c>
      <c r="B2595" s="17">
        <v>0</v>
      </c>
      <c r="C2595" s="17">
        <v>7</v>
      </c>
      <c r="D2595" s="17">
        <v>47795</v>
      </c>
      <c r="E2595" s="17">
        <v>2013</v>
      </c>
      <c r="F2595" s="17">
        <v>1</v>
      </c>
      <c r="G2595" s="18">
        <f t="shared" ca="1" si="206"/>
        <v>1.0487189050184047</v>
      </c>
      <c r="AA2595">
        <f t="shared" si="205"/>
        <v>47795</v>
      </c>
      <c r="AB2595">
        <f t="shared" si="207"/>
        <v>2284362025</v>
      </c>
      <c r="AC2595">
        <f t="shared" si="208"/>
        <v>109181082984875</v>
      </c>
      <c r="AJ2595" s="2">
        <f t="shared" si="209"/>
        <v>0.62447474277735737</v>
      </c>
    </row>
    <row r="2596" spans="1:36" x14ac:dyDescent="0.3">
      <c r="A2596" s="17">
        <v>1</v>
      </c>
      <c r="B2596" s="17">
        <v>0</v>
      </c>
      <c r="C2596" s="17">
        <v>6</v>
      </c>
      <c r="D2596" s="17">
        <v>47795</v>
      </c>
      <c r="E2596" s="17">
        <v>2013</v>
      </c>
      <c r="F2596" s="17">
        <v>1</v>
      </c>
      <c r="G2596" s="18">
        <f t="shared" ca="1" si="206"/>
        <v>0.95999725026900051</v>
      </c>
      <c r="AA2596">
        <f t="shared" si="205"/>
        <v>47795</v>
      </c>
      <c r="AB2596">
        <f t="shared" si="207"/>
        <v>2284362025</v>
      </c>
      <c r="AC2596">
        <f t="shared" si="208"/>
        <v>109181082984875</v>
      </c>
      <c r="AJ2596" s="2">
        <f t="shared" si="209"/>
        <v>0.62447474277735737</v>
      </c>
    </row>
    <row r="2597" spans="1:36" x14ac:dyDescent="0.3">
      <c r="A2597" s="17">
        <v>1</v>
      </c>
      <c r="B2597" s="17">
        <v>0</v>
      </c>
      <c r="C2597" s="17">
        <v>5</v>
      </c>
      <c r="D2597" s="17">
        <v>47795</v>
      </c>
      <c r="E2597" s="17">
        <v>2013</v>
      </c>
      <c r="F2597" s="17">
        <v>1</v>
      </c>
      <c r="G2597" s="18">
        <f t="shared" ca="1" si="206"/>
        <v>1.0132496328208229</v>
      </c>
      <c r="AA2597">
        <f t="shared" si="205"/>
        <v>47795</v>
      </c>
      <c r="AB2597">
        <f t="shared" si="207"/>
        <v>2284362025</v>
      </c>
      <c r="AC2597">
        <f t="shared" si="208"/>
        <v>109181082984875</v>
      </c>
      <c r="AJ2597" s="2">
        <f t="shared" si="209"/>
        <v>0.62447474277735737</v>
      </c>
    </row>
    <row r="2598" spans="1:36" x14ac:dyDescent="0.3">
      <c r="A2598" s="17">
        <v>1</v>
      </c>
      <c r="B2598" s="17">
        <v>0</v>
      </c>
      <c r="C2598" s="17">
        <v>3</v>
      </c>
      <c r="D2598" s="17">
        <v>47795</v>
      </c>
      <c r="E2598" s="17">
        <v>2013</v>
      </c>
      <c r="F2598" s="17">
        <v>1</v>
      </c>
      <c r="G2598" s="18">
        <f t="shared" ca="1" si="206"/>
        <v>1.0421980484447533</v>
      </c>
      <c r="AA2598">
        <f t="shared" si="205"/>
        <v>47795</v>
      </c>
      <c r="AB2598">
        <f t="shared" si="207"/>
        <v>2284362025</v>
      </c>
      <c r="AC2598">
        <f t="shared" si="208"/>
        <v>109181082984875</v>
      </c>
      <c r="AJ2598" s="2">
        <f t="shared" si="209"/>
        <v>0.62447474277735737</v>
      </c>
    </row>
    <row r="2599" spans="1:36" x14ac:dyDescent="0.3">
      <c r="A2599" s="17">
        <v>1</v>
      </c>
      <c r="B2599" s="17">
        <v>0</v>
      </c>
      <c r="C2599" s="17">
        <v>2</v>
      </c>
      <c r="D2599" s="17">
        <v>47795</v>
      </c>
      <c r="E2599" s="17">
        <v>2013</v>
      </c>
      <c r="F2599" s="17">
        <v>1</v>
      </c>
      <c r="G2599" s="18">
        <f t="shared" ca="1" si="206"/>
        <v>0.99695032868479716</v>
      </c>
      <c r="AA2599">
        <f t="shared" si="205"/>
        <v>47795</v>
      </c>
      <c r="AB2599">
        <f t="shared" si="207"/>
        <v>2284362025</v>
      </c>
      <c r="AC2599">
        <f t="shared" si="208"/>
        <v>109181082984875</v>
      </c>
      <c r="AJ2599" s="2">
        <f t="shared" si="209"/>
        <v>0.62447474277735737</v>
      </c>
    </row>
    <row r="2600" spans="1:36" x14ac:dyDescent="0.3">
      <c r="A2600" s="17">
        <v>1</v>
      </c>
      <c r="B2600" s="17">
        <v>0</v>
      </c>
      <c r="C2600" s="17">
        <v>2</v>
      </c>
      <c r="D2600" s="17">
        <v>47795</v>
      </c>
      <c r="E2600" s="17">
        <v>2013</v>
      </c>
      <c r="F2600" s="17">
        <v>1</v>
      </c>
      <c r="G2600" s="18">
        <f t="shared" ca="1" si="206"/>
        <v>1.0314749640714964</v>
      </c>
      <c r="AA2600">
        <f t="shared" si="205"/>
        <v>47795</v>
      </c>
      <c r="AB2600">
        <f t="shared" si="207"/>
        <v>2284362025</v>
      </c>
      <c r="AC2600">
        <f t="shared" si="208"/>
        <v>109181082984875</v>
      </c>
      <c r="AJ2600" s="2">
        <f t="shared" si="209"/>
        <v>0.62447474277735737</v>
      </c>
    </row>
    <row r="2601" spans="1:36" x14ac:dyDescent="0.3">
      <c r="A2601" s="17">
        <v>1</v>
      </c>
      <c r="B2601" s="17">
        <v>0</v>
      </c>
      <c r="C2601" s="17">
        <v>2</v>
      </c>
      <c r="D2601" s="17">
        <v>47795</v>
      </c>
      <c r="E2601" s="17">
        <v>2013</v>
      </c>
      <c r="F2601" s="17">
        <v>1</v>
      </c>
      <c r="G2601" s="18">
        <f t="shared" ca="1" si="206"/>
        <v>0.96527135329123004</v>
      </c>
      <c r="AA2601">
        <f t="shared" si="205"/>
        <v>47795</v>
      </c>
      <c r="AB2601">
        <f t="shared" si="207"/>
        <v>2284362025</v>
      </c>
      <c r="AC2601">
        <f t="shared" si="208"/>
        <v>109181082984875</v>
      </c>
      <c r="AJ2601" s="2">
        <f t="shared" si="209"/>
        <v>0.62447474277735737</v>
      </c>
    </row>
    <row r="2602" spans="1:36" x14ac:dyDescent="0.3">
      <c r="A2602" s="17">
        <v>1</v>
      </c>
      <c r="B2602" s="17">
        <v>0</v>
      </c>
      <c r="C2602" s="17">
        <v>2</v>
      </c>
      <c r="D2602" s="17">
        <v>47920</v>
      </c>
      <c r="E2602" s="17">
        <v>2013</v>
      </c>
      <c r="F2602" s="17">
        <v>1</v>
      </c>
      <c r="G2602" s="18">
        <f t="shared" ca="1" si="206"/>
        <v>1.0477701543501097</v>
      </c>
      <c r="AA2602">
        <f t="shared" si="205"/>
        <v>47920</v>
      </c>
      <c r="AB2602">
        <f t="shared" si="207"/>
        <v>2296326400</v>
      </c>
      <c r="AC2602">
        <f t="shared" si="208"/>
        <v>110039961088000</v>
      </c>
      <c r="AJ2602" s="2">
        <f t="shared" si="209"/>
        <v>0.63024621831223859</v>
      </c>
    </row>
    <row r="2603" spans="1:36" x14ac:dyDescent="0.3">
      <c r="A2603" s="17">
        <v>1</v>
      </c>
      <c r="B2603" s="17">
        <v>0</v>
      </c>
      <c r="C2603" s="17">
        <v>2</v>
      </c>
      <c r="D2603" s="17">
        <v>49205</v>
      </c>
      <c r="E2603" s="17">
        <v>2013</v>
      </c>
      <c r="F2603" s="17">
        <v>1</v>
      </c>
      <c r="G2603" s="18">
        <f t="shared" ca="1" si="206"/>
        <v>0.97925888856593912</v>
      </c>
      <c r="AA2603">
        <f t="shared" si="205"/>
        <v>49205</v>
      </c>
      <c r="AB2603">
        <f t="shared" si="207"/>
        <v>2421132025</v>
      </c>
      <c r="AC2603">
        <f t="shared" si="208"/>
        <v>119131801290125</v>
      </c>
      <c r="AJ2603" s="2">
        <f t="shared" si="209"/>
        <v>0.69246042409675668</v>
      </c>
    </row>
    <row r="2604" spans="1:36" x14ac:dyDescent="0.3">
      <c r="A2604" s="17">
        <v>1</v>
      </c>
      <c r="B2604" s="17">
        <v>0</v>
      </c>
      <c r="C2604" s="17">
        <v>5</v>
      </c>
      <c r="D2604" s="17">
        <v>49795</v>
      </c>
      <c r="E2604" s="17">
        <v>2013</v>
      </c>
      <c r="F2604" s="17">
        <v>1</v>
      </c>
      <c r="G2604" s="18">
        <f t="shared" ca="1" si="206"/>
        <v>0.95029070911206337</v>
      </c>
      <c r="AA2604">
        <f t="shared" si="205"/>
        <v>49795</v>
      </c>
      <c r="AB2604">
        <f t="shared" si="207"/>
        <v>2479542025</v>
      </c>
      <c r="AC2604">
        <f t="shared" si="208"/>
        <v>123468795134875</v>
      </c>
      <c r="AJ2604" s="2">
        <f t="shared" si="209"/>
        <v>0.72282572518974297</v>
      </c>
    </row>
    <row r="2605" spans="1:36" x14ac:dyDescent="0.3">
      <c r="A2605" s="17">
        <v>0</v>
      </c>
      <c r="B2605" s="17">
        <v>0</v>
      </c>
      <c r="C2605" s="17">
        <v>6</v>
      </c>
      <c r="D2605" s="17">
        <v>49815</v>
      </c>
      <c r="E2605" s="17">
        <v>2013</v>
      </c>
      <c r="F2605" s="17">
        <v>1</v>
      </c>
      <c r="G2605" s="18">
        <f t="shared" ca="1" si="206"/>
        <v>0.97899347776582202</v>
      </c>
      <c r="AA2605">
        <f t="shared" si="205"/>
        <v>49815</v>
      </c>
      <c r="AB2605">
        <f t="shared" si="207"/>
        <v>2481534225</v>
      </c>
      <c r="AC2605">
        <f t="shared" si="208"/>
        <v>123617627418375</v>
      </c>
      <c r="AJ2605" s="2">
        <f t="shared" si="209"/>
        <v>0.7238753212992779</v>
      </c>
    </row>
    <row r="2606" spans="1:36" x14ac:dyDescent="0.3">
      <c r="A2606" s="17">
        <v>1</v>
      </c>
      <c r="B2606" s="17">
        <v>0</v>
      </c>
      <c r="C2606" s="17">
        <v>5</v>
      </c>
      <c r="D2606" s="17">
        <v>50087</v>
      </c>
      <c r="E2606" s="17">
        <v>2013</v>
      </c>
      <c r="F2606" s="17">
        <v>1</v>
      </c>
      <c r="G2606" s="18">
        <f t="shared" ca="1" si="206"/>
        <v>0.97726857093366049</v>
      </c>
      <c r="AA2606">
        <f t="shared" si="205"/>
        <v>50087</v>
      </c>
      <c r="AB2606">
        <f t="shared" si="207"/>
        <v>2508707569</v>
      </c>
      <c r="AC2606">
        <f t="shared" si="208"/>
        <v>125653636008503</v>
      </c>
      <c r="AJ2606" s="2">
        <f t="shared" si="209"/>
        <v>0.73828300018630655</v>
      </c>
    </row>
    <row r="2607" spans="1:36" x14ac:dyDescent="0.3">
      <c r="A2607" s="17">
        <v>1</v>
      </c>
      <c r="B2607" s="17">
        <v>0</v>
      </c>
      <c r="C2607" s="17">
        <v>3</v>
      </c>
      <c r="D2607" s="17">
        <v>50295</v>
      </c>
      <c r="E2607" s="17">
        <v>2013</v>
      </c>
      <c r="F2607" s="17">
        <v>1</v>
      </c>
      <c r="G2607" s="18">
        <f t="shared" ca="1" si="206"/>
        <v>1.0375482514846739</v>
      </c>
      <c r="AA2607">
        <f t="shared" si="205"/>
        <v>50295</v>
      </c>
      <c r="AB2607">
        <f t="shared" si="207"/>
        <v>2529587025</v>
      </c>
      <c r="AC2607">
        <f t="shared" si="208"/>
        <v>127225579422375</v>
      </c>
      <c r="AJ2607" s="2">
        <f t="shared" si="209"/>
        <v>0.74946893194934194</v>
      </c>
    </row>
    <row r="2608" spans="1:36" x14ac:dyDescent="0.3">
      <c r="A2608" s="17">
        <v>1</v>
      </c>
      <c r="B2608" s="17">
        <v>0</v>
      </c>
      <c r="C2608" s="17">
        <v>5</v>
      </c>
      <c r="D2608" s="17">
        <v>51020</v>
      </c>
      <c r="E2608" s="17">
        <v>2013</v>
      </c>
      <c r="F2608" s="17">
        <v>1</v>
      </c>
      <c r="G2608" s="18">
        <f t="shared" ca="1" si="206"/>
        <v>0.97945088661271162</v>
      </c>
      <c r="AA2608">
        <f t="shared" si="205"/>
        <v>51020</v>
      </c>
      <c r="AB2608">
        <f t="shared" si="207"/>
        <v>2603040400</v>
      </c>
      <c r="AC2608">
        <f t="shared" si="208"/>
        <v>132807121208000</v>
      </c>
      <c r="AJ2608" s="2">
        <f t="shared" si="209"/>
        <v>0.78961312355781654</v>
      </c>
    </row>
    <row r="2609" spans="1:36" x14ac:dyDescent="0.3">
      <c r="A2609" s="17">
        <v>1</v>
      </c>
      <c r="B2609" s="17">
        <v>0</v>
      </c>
      <c r="C2609" s="17">
        <v>5</v>
      </c>
      <c r="D2609" s="17">
        <v>51120</v>
      </c>
      <c r="E2609" s="17">
        <v>2013</v>
      </c>
      <c r="F2609" s="17">
        <v>1</v>
      </c>
      <c r="G2609" s="18">
        <f t="shared" ca="1" si="206"/>
        <v>1.0267121115982412</v>
      </c>
      <c r="AA2609">
        <f t="shared" si="205"/>
        <v>51120</v>
      </c>
      <c r="AB2609">
        <f t="shared" si="207"/>
        <v>2613254400</v>
      </c>
      <c r="AC2609">
        <f t="shared" si="208"/>
        <v>133589564928000</v>
      </c>
      <c r="AJ2609" s="2">
        <f t="shared" si="209"/>
        <v>0.79529261570801157</v>
      </c>
    </row>
    <row r="2610" spans="1:36" x14ac:dyDescent="0.3">
      <c r="A2610" s="17">
        <v>1</v>
      </c>
      <c r="B2610" s="17">
        <v>0</v>
      </c>
      <c r="C2610" s="17">
        <v>1</v>
      </c>
      <c r="D2610" s="17">
        <v>51205</v>
      </c>
      <c r="E2610" s="17">
        <v>2013</v>
      </c>
      <c r="F2610" s="17">
        <v>1</v>
      </c>
      <c r="G2610" s="18">
        <f t="shared" ca="1" si="206"/>
        <v>0.9752255788160259</v>
      </c>
      <c r="AA2610">
        <f t="shared" si="205"/>
        <v>51205</v>
      </c>
      <c r="AB2610">
        <f t="shared" si="207"/>
        <v>2621952025</v>
      </c>
      <c r="AC2610">
        <f t="shared" si="208"/>
        <v>134257053440125</v>
      </c>
      <c r="AJ2610" s="2">
        <f t="shared" si="209"/>
        <v>0.80014757462988761</v>
      </c>
    </row>
    <row r="2611" spans="1:36" x14ac:dyDescent="0.3">
      <c r="A2611" s="17">
        <v>1</v>
      </c>
      <c r="B2611" s="17">
        <v>0</v>
      </c>
      <c r="C2611" s="17">
        <v>2</v>
      </c>
      <c r="D2611" s="17">
        <v>51650</v>
      </c>
      <c r="E2611" s="17">
        <v>2013</v>
      </c>
      <c r="F2611" s="17">
        <v>1</v>
      </c>
      <c r="G2611" s="18">
        <f t="shared" ca="1" si="206"/>
        <v>0.99456843419418361</v>
      </c>
      <c r="AA2611">
        <f t="shared" si="205"/>
        <v>51650</v>
      </c>
      <c r="AB2611">
        <f t="shared" si="207"/>
        <v>2667722500</v>
      </c>
      <c r="AC2611">
        <f t="shared" si="208"/>
        <v>137787867125000</v>
      </c>
      <c r="AJ2611" s="2">
        <f t="shared" si="209"/>
        <v>0.82597818068450879</v>
      </c>
    </row>
    <row r="2612" spans="1:36" x14ac:dyDescent="0.3">
      <c r="A2612" s="17">
        <v>0</v>
      </c>
      <c r="B2612" s="17">
        <v>0</v>
      </c>
      <c r="C2612" s="17">
        <v>5</v>
      </c>
      <c r="D2612" s="17">
        <v>52240</v>
      </c>
      <c r="E2612" s="17">
        <v>2013</v>
      </c>
      <c r="F2612" s="17">
        <v>0</v>
      </c>
      <c r="G2612" s="18">
        <f t="shared" ca="1" si="206"/>
        <v>-4.8381343922704878E-3</v>
      </c>
      <c r="AA2612">
        <f t="shared" si="205"/>
        <v>52240</v>
      </c>
      <c r="AB2612">
        <f t="shared" si="207"/>
        <v>2729017600</v>
      </c>
      <c r="AC2612">
        <f t="shared" si="208"/>
        <v>142563879424000</v>
      </c>
      <c r="AJ2612" s="2">
        <f t="shared" si="209"/>
        <v>0.86130824103427761</v>
      </c>
    </row>
    <row r="2613" spans="1:36" x14ac:dyDescent="0.3">
      <c r="A2613" s="17">
        <v>1</v>
      </c>
      <c r="B2613" s="17">
        <v>0</v>
      </c>
      <c r="C2613" s="17">
        <v>6</v>
      </c>
      <c r="D2613" s="17">
        <v>52240</v>
      </c>
      <c r="E2613" s="17">
        <v>2013</v>
      </c>
      <c r="F2613" s="17">
        <v>0</v>
      </c>
      <c r="G2613" s="18">
        <f t="shared" ca="1" si="206"/>
        <v>3.2007188801899004E-2</v>
      </c>
      <c r="AA2613">
        <f t="shared" si="205"/>
        <v>52240</v>
      </c>
      <c r="AB2613">
        <f t="shared" si="207"/>
        <v>2729017600</v>
      </c>
      <c r="AC2613">
        <f t="shared" si="208"/>
        <v>142563879424000</v>
      </c>
      <c r="AJ2613" s="2">
        <f t="shared" si="209"/>
        <v>0.86130824103427761</v>
      </c>
    </row>
    <row r="2614" spans="1:36" x14ac:dyDescent="0.3">
      <c r="A2614" s="17">
        <v>0</v>
      </c>
      <c r="B2614" s="17">
        <v>0</v>
      </c>
      <c r="C2614" s="17">
        <v>7</v>
      </c>
      <c r="D2614" s="17">
        <v>52241</v>
      </c>
      <c r="E2614" s="17">
        <v>2013</v>
      </c>
      <c r="F2614" s="17">
        <v>1</v>
      </c>
      <c r="G2614" s="18">
        <f t="shared" ca="1" si="206"/>
        <v>0.99416670926945927</v>
      </c>
      <c r="AA2614">
        <f t="shared" si="205"/>
        <v>52241</v>
      </c>
      <c r="AB2614">
        <f t="shared" si="207"/>
        <v>2729122081</v>
      </c>
      <c r="AC2614">
        <f t="shared" si="208"/>
        <v>142572066633521</v>
      </c>
      <c r="AJ2614" s="2">
        <f t="shared" si="209"/>
        <v>0.86136918132255857</v>
      </c>
    </row>
    <row r="2615" spans="1:36" x14ac:dyDescent="0.3">
      <c r="A2615" s="17">
        <v>1</v>
      </c>
      <c r="B2615" s="17">
        <v>0</v>
      </c>
      <c r="C2615" s="17">
        <v>6</v>
      </c>
      <c r="D2615" s="17">
        <v>52541</v>
      </c>
      <c r="E2615" s="17">
        <v>2013</v>
      </c>
      <c r="F2615" s="17">
        <v>1</v>
      </c>
      <c r="G2615" s="18">
        <f t="shared" ca="1" si="206"/>
        <v>0.99242285769886818</v>
      </c>
      <c r="AA2615">
        <f t="shared" si="205"/>
        <v>52541</v>
      </c>
      <c r="AB2615">
        <f t="shared" si="207"/>
        <v>2760556681</v>
      </c>
      <c r="AC2615">
        <f t="shared" si="208"/>
        <v>145042408576421</v>
      </c>
      <c r="AJ2615" s="2">
        <f t="shared" si="209"/>
        <v>0.87981448490188852</v>
      </c>
    </row>
    <row r="2616" spans="1:36" x14ac:dyDescent="0.3">
      <c r="A2616" s="17">
        <v>0</v>
      </c>
      <c r="B2616" s="17">
        <v>0</v>
      </c>
      <c r="C2616" s="17">
        <v>4</v>
      </c>
      <c r="D2616" s="17">
        <v>52695</v>
      </c>
      <c r="E2616" s="17">
        <v>2013</v>
      </c>
      <c r="F2616" s="17">
        <v>1</v>
      </c>
      <c r="G2616" s="18">
        <f t="shared" ca="1" si="206"/>
        <v>1.0163522298773455</v>
      </c>
      <c r="AA2616">
        <f t="shared" si="205"/>
        <v>52695</v>
      </c>
      <c r="AB2616">
        <f t="shared" si="207"/>
        <v>2776763025</v>
      </c>
      <c r="AC2616">
        <f t="shared" si="208"/>
        <v>146321527602375</v>
      </c>
      <c r="AJ2616" s="2">
        <f t="shared" si="209"/>
        <v>0.88941001508098738</v>
      </c>
    </row>
    <row r="2617" spans="1:36" x14ac:dyDescent="0.3">
      <c r="A2617" s="17">
        <v>1</v>
      </c>
      <c r="B2617" s="17">
        <v>0</v>
      </c>
      <c r="C2617" s="17">
        <v>5</v>
      </c>
      <c r="D2617" s="17">
        <v>53411</v>
      </c>
      <c r="E2617" s="17">
        <v>2013</v>
      </c>
      <c r="F2617" s="17">
        <v>1</v>
      </c>
      <c r="G2617" s="18">
        <f t="shared" ca="1" si="206"/>
        <v>1.0364384683750325</v>
      </c>
      <c r="AA2617">
        <f t="shared" si="205"/>
        <v>53411</v>
      </c>
      <c r="AB2617">
        <f t="shared" si="207"/>
        <v>2852734921</v>
      </c>
      <c r="AC2617">
        <f t="shared" si="208"/>
        <v>152367424865531</v>
      </c>
      <c r="AJ2617" s="2">
        <f t="shared" si="209"/>
        <v>0.93516699871116016</v>
      </c>
    </row>
    <row r="2618" spans="1:36" x14ac:dyDescent="0.3">
      <c r="A2618" s="17">
        <v>1</v>
      </c>
      <c r="B2618" s="17">
        <v>0</v>
      </c>
      <c r="C2618" s="17">
        <v>4</v>
      </c>
      <c r="D2618" s="17">
        <v>53486</v>
      </c>
      <c r="E2618" s="17">
        <v>2013</v>
      </c>
      <c r="F2618" s="17">
        <v>1</v>
      </c>
      <c r="G2618" s="18">
        <f t="shared" ca="1" si="206"/>
        <v>1.0421212618845763</v>
      </c>
      <c r="AA2618">
        <f t="shared" si="205"/>
        <v>53486</v>
      </c>
      <c r="AB2618">
        <f t="shared" si="207"/>
        <v>2860752196</v>
      </c>
      <c r="AC2618">
        <f t="shared" si="208"/>
        <v>153010191955256</v>
      </c>
      <c r="AJ2618" s="2">
        <f t="shared" si="209"/>
        <v>0.94006993074627188</v>
      </c>
    </row>
    <row r="2619" spans="1:36" x14ac:dyDescent="0.3">
      <c r="A2619" s="17">
        <v>1</v>
      </c>
      <c r="B2619" s="17">
        <v>0</v>
      </c>
      <c r="C2619" s="17">
        <v>6</v>
      </c>
      <c r="D2619" s="17">
        <v>53521</v>
      </c>
      <c r="E2619" s="17">
        <v>2013</v>
      </c>
      <c r="F2619" s="17">
        <v>1</v>
      </c>
      <c r="G2619" s="18">
        <f t="shared" ca="1" si="206"/>
        <v>0.96700364404420402</v>
      </c>
      <c r="AA2619">
        <f t="shared" si="205"/>
        <v>53521</v>
      </c>
      <c r="AB2619">
        <f t="shared" si="207"/>
        <v>2864497441</v>
      </c>
      <c r="AC2619">
        <f t="shared" si="208"/>
        <v>153310767539761</v>
      </c>
      <c r="AJ2619" s="2">
        <f t="shared" si="209"/>
        <v>0.94236515799451803</v>
      </c>
    </row>
    <row r="2620" spans="1:36" x14ac:dyDescent="0.3">
      <c r="A2620" s="17">
        <v>1</v>
      </c>
      <c r="B2620" s="17">
        <v>0</v>
      </c>
      <c r="C2620" s="17">
        <v>4</v>
      </c>
      <c r="D2620" s="17">
        <v>54935</v>
      </c>
      <c r="E2620" s="17">
        <v>2013</v>
      </c>
      <c r="F2620" s="17">
        <v>1</v>
      </c>
      <c r="G2620" s="18">
        <f t="shared" ca="1" si="206"/>
        <v>1.0240242240973101</v>
      </c>
      <c r="AA2620">
        <f t="shared" si="205"/>
        <v>54935</v>
      </c>
      <c r="AB2620">
        <f t="shared" si="207"/>
        <v>3017854225</v>
      </c>
      <c r="AC2620">
        <f t="shared" si="208"/>
        <v>165785821850375</v>
      </c>
      <c r="AJ2620" s="2">
        <f t="shared" si="209"/>
        <v>1.0389756714302645</v>
      </c>
    </row>
    <row r="2621" spans="1:36" x14ac:dyDescent="0.3">
      <c r="A2621" s="17">
        <v>0</v>
      </c>
      <c r="B2621" s="17">
        <v>0</v>
      </c>
      <c r="C2621" s="17">
        <v>2</v>
      </c>
      <c r="D2621" s="17">
        <v>55613</v>
      </c>
      <c r="E2621" s="17">
        <v>2013</v>
      </c>
      <c r="F2621" s="17">
        <v>1</v>
      </c>
      <c r="G2621" s="18">
        <f t="shared" ca="1" si="206"/>
        <v>0.99247770060695339</v>
      </c>
      <c r="AA2621">
        <f t="shared" si="205"/>
        <v>55613</v>
      </c>
      <c r="AB2621">
        <f t="shared" si="207"/>
        <v>3092805769</v>
      </c>
      <c r="AC2621">
        <f t="shared" si="208"/>
        <v>172000207231397</v>
      </c>
      <c r="AJ2621" s="2">
        <f t="shared" si="209"/>
        <v>1.0880416897158049</v>
      </c>
    </row>
    <row r="2622" spans="1:36" x14ac:dyDescent="0.3">
      <c r="A2622" s="17">
        <v>1</v>
      </c>
      <c r="B2622" s="17">
        <v>0</v>
      </c>
      <c r="C2622" s="17">
        <v>1</v>
      </c>
      <c r="D2622" s="17">
        <v>0</v>
      </c>
      <c r="E2622" s="17">
        <v>2013</v>
      </c>
      <c r="F2622" s="17">
        <v>0</v>
      </c>
      <c r="G2622" s="18">
        <f t="shared" ca="1" si="206"/>
        <v>4.4440718404087823E-2</v>
      </c>
      <c r="AA2622">
        <f t="shared" si="205"/>
        <v>0</v>
      </c>
      <c r="AB2622">
        <f t="shared" si="207"/>
        <v>0</v>
      </c>
      <c r="AC2622">
        <f t="shared" si="208"/>
        <v>0</v>
      </c>
      <c r="AJ2622" s="2">
        <f t="shared" si="209"/>
        <v>5.0567651887120646E-2</v>
      </c>
    </row>
    <row r="2623" spans="1:36" x14ac:dyDescent="0.3">
      <c r="A2623" s="17">
        <v>0</v>
      </c>
      <c r="B2623" s="17">
        <v>0</v>
      </c>
      <c r="C2623" s="17">
        <v>1</v>
      </c>
      <c r="D2623" s="17">
        <v>0</v>
      </c>
      <c r="E2623" s="17">
        <v>2013</v>
      </c>
      <c r="F2623" s="17">
        <v>0</v>
      </c>
      <c r="G2623" s="18">
        <f t="shared" ca="1" si="206"/>
        <v>1.5256760657365831E-2</v>
      </c>
      <c r="AA2623">
        <f t="shared" si="205"/>
        <v>0</v>
      </c>
      <c r="AB2623">
        <f t="shared" si="207"/>
        <v>0</v>
      </c>
      <c r="AC2623">
        <f t="shared" si="208"/>
        <v>0</v>
      </c>
      <c r="AJ2623" s="2">
        <f t="shared" si="209"/>
        <v>5.0567651887120646E-2</v>
      </c>
    </row>
    <row r="2624" spans="1:36" x14ac:dyDescent="0.3">
      <c r="A2624" s="17">
        <v>0</v>
      </c>
      <c r="B2624" s="17">
        <v>0</v>
      </c>
      <c r="C2624" s="17">
        <v>1</v>
      </c>
      <c r="D2624" s="17">
        <v>0</v>
      </c>
      <c r="E2624" s="17">
        <v>2013</v>
      </c>
      <c r="F2624" s="17">
        <v>0</v>
      </c>
      <c r="G2624" s="18">
        <f t="shared" ca="1" si="206"/>
        <v>-2.202062376889663E-2</v>
      </c>
      <c r="AA2624">
        <f t="shared" si="205"/>
        <v>0</v>
      </c>
      <c r="AB2624">
        <f t="shared" si="207"/>
        <v>0</v>
      </c>
      <c r="AC2624">
        <f t="shared" si="208"/>
        <v>0</v>
      </c>
      <c r="AJ2624" s="2">
        <f t="shared" si="209"/>
        <v>5.0567651887120646E-2</v>
      </c>
    </row>
    <row r="2625" spans="1:36" x14ac:dyDescent="0.3">
      <c r="A2625" s="17">
        <v>0</v>
      </c>
      <c r="B2625" s="17">
        <v>0</v>
      </c>
      <c r="C2625" s="17">
        <v>1</v>
      </c>
      <c r="D2625" s="17">
        <v>0</v>
      </c>
      <c r="E2625" s="17">
        <v>2013</v>
      </c>
      <c r="F2625" s="17">
        <v>0</v>
      </c>
      <c r="G2625" s="18">
        <f t="shared" ca="1" si="206"/>
        <v>3.1213996190897854E-2</v>
      </c>
      <c r="AA2625">
        <f t="shared" ref="AA2625:AA2688" si="210">D2625</f>
        <v>0</v>
      </c>
      <c r="AB2625">
        <f t="shared" si="207"/>
        <v>0</v>
      </c>
      <c r="AC2625">
        <f t="shared" si="208"/>
        <v>0</v>
      </c>
      <c r="AJ2625" s="2">
        <f t="shared" si="209"/>
        <v>5.0567651887120646E-2</v>
      </c>
    </row>
    <row r="2626" spans="1:36" x14ac:dyDescent="0.3">
      <c r="A2626" s="17">
        <v>1</v>
      </c>
      <c r="B2626" s="17">
        <v>0</v>
      </c>
      <c r="C2626" s="17">
        <v>1</v>
      </c>
      <c r="D2626" s="17">
        <v>0</v>
      </c>
      <c r="E2626" s="17">
        <v>2013</v>
      </c>
      <c r="F2626" s="17">
        <v>0</v>
      </c>
      <c r="G2626" s="18">
        <f t="shared" ref="G2626:G2689" ca="1" si="211">F2626+(RAND()-0.5)*$H$2</f>
        <v>1.1480204773190573E-2</v>
      </c>
      <c r="AA2626">
        <f t="shared" si="210"/>
        <v>0</v>
      </c>
      <c r="AB2626">
        <f t="shared" si="207"/>
        <v>0</v>
      </c>
      <c r="AC2626">
        <f t="shared" si="208"/>
        <v>0</v>
      </c>
      <c r="AJ2626" s="2">
        <f t="shared" si="209"/>
        <v>5.0567651887120646E-2</v>
      </c>
    </row>
    <row r="2627" spans="1:36" x14ac:dyDescent="0.3">
      <c r="A2627" s="17">
        <v>1</v>
      </c>
      <c r="B2627" s="17">
        <v>0</v>
      </c>
      <c r="C2627" s="17">
        <v>1</v>
      </c>
      <c r="D2627" s="17">
        <v>2000</v>
      </c>
      <c r="E2627" s="17">
        <v>2013</v>
      </c>
      <c r="F2627" s="17">
        <v>0</v>
      </c>
      <c r="G2627" s="18">
        <f t="shared" ca="1" si="211"/>
        <v>-2.6615852852771318E-2</v>
      </c>
      <c r="AA2627">
        <f t="shared" si="210"/>
        <v>2000</v>
      </c>
      <c r="AB2627">
        <f t="shared" ref="AB2627:AB2690" si="212">AA2627^2</f>
        <v>4000000</v>
      </c>
      <c r="AC2627">
        <f t="shared" ref="AC2627:AC2690" si="213">AA2627^3</f>
        <v>8000000000</v>
      </c>
      <c r="AJ2627" s="2">
        <f t="shared" ref="AJ2627:AJ2690" si="214">$AH$2+$AG$2*AA2627+$AF$2*AB2627+$AE$2*AC2627</f>
        <v>8.4374130918854706E-2</v>
      </c>
    </row>
    <row r="2628" spans="1:36" x14ac:dyDescent="0.3">
      <c r="A2628" s="17">
        <v>1</v>
      </c>
      <c r="B2628" s="17">
        <v>0</v>
      </c>
      <c r="C2628" s="17">
        <v>1</v>
      </c>
      <c r="D2628" s="17">
        <v>3000</v>
      </c>
      <c r="E2628" s="17">
        <v>2013</v>
      </c>
      <c r="F2628" s="17">
        <v>0</v>
      </c>
      <c r="G2628" s="18">
        <f t="shared" ca="1" si="211"/>
        <v>-2.0620681807506036E-2</v>
      </c>
      <c r="AA2628">
        <f t="shared" si="210"/>
        <v>3000</v>
      </c>
      <c r="AB2628">
        <f t="shared" si="212"/>
        <v>9000000</v>
      </c>
      <c r="AC2628">
        <f t="shared" si="213"/>
        <v>27000000000</v>
      </c>
      <c r="AJ2628" s="2">
        <f t="shared" si="214"/>
        <v>9.8557394643395982E-2</v>
      </c>
    </row>
    <row r="2629" spans="1:36" x14ac:dyDescent="0.3">
      <c r="A2629" s="17">
        <v>1</v>
      </c>
      <c r="B2629" s="17">
        <v>0</v>
      </c>
      <c r="C2629" s="17">
        <v>1</v>
      </c>
      <c r="D2629" s="17">
        <v>4500</v>
      </c>
      <c r="E2629" s="17">
        <v>2013</v>
      </c>
      <c r="F2629" s="17">
        <v>0</v>
      </c>
      <c r="G2629" s="18">
        <f t="shared" ca="1" si="211"/>
        <v>-4.1159774842407883E-2</v>
      </c>
      <c r="AA2629">
        <f t="shared" si="210"/>
        <v>4500</v>
      </c>
      <c r="AB2629">
        <f t="shared" si="212"/>
        <v>20250000</v>
      </c>
      <c r="AC2629">
        <f t="shared" si="213"/>
        <v>91125000000</v>
      </c>
      <c r="AJ2629" s="2">
        <f t="shared" si="214"/>
        <v>0.11673360186725519</v>
      </c>
    </row>
    <row r="2630" spans="1:36" x14ac:dyDescent="0.3">
      <c r="A2630" s="17">
        <v>1</v>
      </c>
      <c r="B2630" s="17">
        <v>0</v>
      </c>
      <c r="C2630" s="17">
        <v>1</v>
      </c>
      <c r="D2630" s="17">
        <v>5000</v>
      </c>
      <c r="E2630" s="17">
        <v>2013</v>
      </c>
      <c r="F2630" s="17">
        <v>0</v>
      </c>
      <c r="G2630" s="18">
        <f t="shared" ca="1" si="211"/>
        <v>2.7085985262215354E-2</v>
      </c>
      <c r="AA2630">
        <f t="shared" si="210"/>
        <v>5000</v>
      </c>
      <c r="AB2630">
        <f t="shared" si="212"/>
        <v>25000000</v>
      </c>
      <c r="AC2630">
        <f t="shared" si="213"/>
        <v>125000000000</v>
      </c>
      <c r="AJ2630" s="2">
        <f t="shared" si="214"/>
        <v>0.12201958184530171</v>
      </c>
    </row>
    <row r="2631" spans="1:36" x14ac:dyDescent="0.3">
      <c r="A2631" s="17">
        <v>0</v>
      </c>
      <c r="B2631" s="17">
        <v>0</v>
      </c>
      <c r="C2631" s="17">
        <v>1</v>
      </c>
      <c r="D2631" s="17">
        <v>5000</v>
      </c>
      <c r="E2631" s="17">
        <v>2013</v>
      </c>
      <c r="F2631" s="17">
        <v>0</v>
      </c>
      <c r="G2631" s="18">
        <f t="shared" ca="1" si="211"/>
        <v>-2.7634055616169974E-2</v>
      </c>
      <c r="AA2631">
        <f t="shared" si="210"/>
        <v>5000</v>
      </c>
      <c r="AB2631">
        <f t="shared" si="212"/>
        <v>25000000</v>
      </c>
      <c r="AC2631">
        <f t="shared" si="213"/>
        <v>125000000000</v>
      </c>
      <c r="AJ2631" s="2">
        <f t="shared" si="214"/>
        <v>0.12201958184530171</v>
      </c>
    </row>
    <row r="2632" spans="1:36" x14ac:dyDescent="0.3">
      <c r="A2632" s="17">
        <v>1</v>
      </c>
      <c r="B2632" s="17">
        <v>0</v>
      </c>
      <c r="C2632" s="17">
        <v>1</v>
      </c>
      <c r="D2632" s="17">
        <v>5000</v>
      </c>
      <c r="E2632" s="17">
        <v>2013</v>
      </c>
      <c r="F2632" s="17">
        <v>0</v>
      </c>
      <c r="G2632" s="18">
        <f t="shared" ca="1" si="211"/>
        <v>-2.6183833399096336E-2</v>
      </c>
      <c r="AA2632">
        <f t="shared" si="210"/>
        <v>5000</v>
      </c>
      <c r="AB2632">
        <f t="shared" si="212"/>
        <v>25000000</v>
      </c>
      <c r="AC2632">
        <f t="shared" si="213"/>
        <v>125000000000</v>
      </c>
      <c r="AJ2632" s="2">
        <f t="shared" si="214"/>
        <v>0.12201958184530171</v>
      </c>
    </row>
    <row r="2633" spans="1:36" x14ac:dyDescent="0.3">
      <c r="A2633" s="17">
        <v>1</v>
      </c>
      <c r="B2633" s="17">
        <v>0</v>
      </c>
      <c r="C2633" s="17">
        <v>1</v>
      </c>
      <c r="D2633" s="17">
        <v>7000</v>
      </c>
      <c r="E2633" s="17">
        <v>2013</v>
      </c>
      <c r="F2633" s="17">
        <v>0</v>
      </c>
      <c r="G2633" s="18">
        <f t="shared" ca="1" si="211"/>
        <v>2.9298700190725058E-2</v>
      </c>
      <c r="AA2633">
        <f t="shared" si="210"/>
        <v>7000</v>
      </c>
      <c r="AB2633">
        <f t="shared" si="212"/>
        <v>49000000</v>
      </c>
      <c r="AC2633">
        <f t="shared" si="213"/>
        <v>343000000000</v>
      </c>
      <c r="AJ2633" s="2">
        <f t="shared" si="214"/>
        <v>0.13965679716493806</v>
      </c>
    </row>
    <row r="2634" spans="1:36" x14ac:dyDescent="0.3">
      <c r="A2634" s="17">
        <v>1</v>
      </c>
      <c r="B2634" s="17">
        <v>0</v>
      </c>
      <c r="C2634" s="17">
        <v>2</v>
      </c>
      <c r="D2634" s="17">
        <v>7000</v>
      </c>
      <c r="E2634" s="17">
        <v>2013</v>
      </c>
      <c r="F2634" s="17">
        <v>0</v>
      </c>
      <c r="G2634" s="18">
        <f t="shared" ca="1" si="211"/>
        <v>-4.4916554329331816E-2</v>
      </c>
      <c r="AA2634">
        <f t="shared" si="210"/>
        <v>7000</v>
      </c>
      <c r="AB2634">
        <f t="shared" si="212"/>
        <v>49000000</v>
      </c>
      <c r="AC2634">
        <f t="shared" si="213"/>
        <v>343000000000</v>
      </c>
      <c r="AJ2634" s="2">
        <f t="shared" si="214"/>
        <v>0.13965679716493806</v>
      </c>
    </row>
    <row r="2635" spans="1:36" x14ac:dyDescent="0.3">
      <c r="A2635" s="17">
        <v>1</v>
      </c>
      <c r="B2635" s="17">
        <v>0</v>
      </c>
      <c r="C2635" s="17">
        <v>1</v>
      </c>
      <c r="D2635" s="17">
        <v>7000</v>
      </c>
      <c r="E2635" s="17">
        <v>2013</v>
      </c>
      <c r="F2635" s="17">
        <v>0</v>
      </c>
      <c r="G2635" s="18">
        <f t="shared" ca="1" si="211"/>
        <v>4.6744997543751179E-2</v>
      </c>
      <c r="AA2635">
        <f t="shared" si="210"/>
        <v>7000</v>
      </c>
      <c r="AB2635">
        <f t="shared" si="212"/>
        <v>49000000</v>
      </c>
      <c r="AC2635">
        <f t="shared" si="213"/>
        <v>343000000000</v>
      </c>
      <c r="AJ2635" s="2">
        <f t="shared" si="214"/>
        <v>0.13965679716493806</v>
      </c>
    </row>
    <row r="2636" spans="1:36" x14ac:dyDescent="0.3">
      <c r="A2636" s="17">
        <v>0</v>
      </c>
      <c r="B2636" s="17">
        <v>0</v>
      </c>
      <c r="C2636" s="17">
        <v>2</v>
      </c>
      <c r="D2636" s="17">
        <v>7000</v>
      </c>
      <c r="E2636" s="17">
        <v>2013</v>
      </c>
      <c r="F2636" s="17">
        <v>0</v>
      </c>
      <c r="G2636" s="18">
        <f t="shared" ca="1" si="211"/>
        <v>-2.3239088042572409E-2</v>
      </c>
      <c r="AA2636">
        <f t="shared" si="210"/>
        <v>7000</v>
      </c>
      <c r="AB2636">
        <f t="shared" si="212"/>
        <v>49000000</v>
      </c>
      <c r="AC2636">
        <f t="shared" si="213"/>
        <v>343000000000</v>
      </c>
      <c r="AJ2636" s="2">
        <f t="shared" si="214"/>
        <v>0.13965679716493806</v>
      </c>
    </row>
    <row r="2637" spans="1:36" x14ac:dyDescent="0.3">
      <c r="A2637" s="17">
        <v>0</v>
      </c>
      <c r="B2637" s="17">
        <v>0</v>
      </c>
      <c r="C2637" s="17">
        <v>2</v>
      </c>
      <c r="D2637" s="17">
        <v>9000</v>
      </c>
      <c r="E2637" s="17">
        <v>2013</v>
      </c>
      <c r="F2637" s="17">
        <v>0</v>
      </c>
      <c r="G2637" s="18">
        <f t="shared" ca="1" si="211"/>
        <v>-1.822797848028488E-2</v>
      </c>
      <c r="AA2637">
        <f t="shared" si="210"/>
        <v>9000</v>
      </c>
      <c r="AB2637">
        <f t="shared" si="212"/>
        <v>81000000</v>
      </c>
      <c r="AC2637">
        <f t="shared" si="213"/>
        <v>729000000000</v>
      </c>
      <c r="AJ2637" s="2">
        <f t="shared" si="214"/>
        <v>0.15232601873906459</v>
      </c>
    </row>
    <row r="2638" spans="1:36" x14ac:dyDescent="0.3">
      <c r="A2638" s="17">
        <v>1</v>
      </c>
      <c r="B2638" s="17">
        <v>0</v>
      </c>
      <c r="C2638" s="17">
        <v>2</v>
      </c>
      <c r="D2638" s="17">
        <v>9000</v>
      </c>
      <c r="E2638" s="17">
        <v>2013</v>
      </c>
      <c r="F2638" s="17">
        <v>0</v>
      </c>
      <c r="G2638" s="18">
        <f t="shared" ca="1" si="211"/>
        <v>-5.6517955764466502E-3</v>
      </c>
      <c r="AA2638">
        <f t="shared" si="210"/>
        <v>9000</v>
      </c>
      <c r="AB2638">
        <f t="shared" si="212"/>
        <v>81000000</v>
      </c>
      <c r="AC2638">
        <f t="shared" si="213"/>
        <v>729000000000</v>
      </c>
      <c r="AJ2638" s="2">
        <f t="shared" si="214"/>
        <v>0.15232601873906459</v>
      </c>
    </row>
    <row r="2639" spans="1:36" x14ac:dyDescent="0.3">
      <c r="A2639" s="17">
        <v>0</v>
      </c>
      <c r="B2639" s="17">
        <v>0</v>
      </c>
      <c r="C2639" s="17">
        <v>2</v>
      </c>
      <c r="D2639" s="17">
        <v>9000</v>
      </c>
      <c r="E2639" s="17">
        <v>2013</v>
      </c>
      <c r="F2639" s="17">
        <v>0</v>
      </c>
      <c r="G2639" s="18">
        <f t="shared" ca="1" si="211"/>
        <v>7.0549706803808903E-3</v>
      </c>
      <c r="AA2639">
        <f t="shared" si="210"/>
        <v>9000</v>
      </c>
      <c r="AB2639">
        <f t="shared" si="212"/>
        <v>81000000</v>
      </c>
      <c r="AC2639">
        <f t="shared" si="213"/>
        <v>729000000000</v>
      </c>
      <c r="AJ2639" s="2">
        <f t="shared" si="214"/>
        <v>0.15232601873906459</v>
      </c>
    </row>
    <row r="2640" spans="1:36" x14ac:dyDescent="0.3">
      <c r="A2640" s="17">
        <v>0</v>
      </c>
      <c r="B2640" s="17">
        <v>0</v>
      </c>
      <c r="C2640" s="17">
        <v>2</v>
      </c>
      <c r="D2640" s="17">
        <v>9000</v>
      </c>
      <c r="E2640" s="17">
        <v>2013</v>
      </c>
      <c r="F2640" s="17">
        <v>0</v>
      </c>
      <c r="G2640" s="18">
        <f t="shared" ca="1" si="211"/>
        <v>-7.8316058500165213E-4</v>
      </c>
      <c r="AA2640">
        <f t="shared" si="210"/>
        <v>9000</v>
      </c>
      <c r="AB2640">
        <f t="shared" si="212"/>
        <v>81000000</v>
      </c>
      <c r="AC2640">
        <f t="shared" si="213"/>
        <v>729000000000</v>
      </c>
      <c r="AJ2640" s="2">
        <f t="shared" si="214"/>
        <v>0.15232601873906459</v>
      </c>
    </row>
    <row r="2641" spans="1:36" x14ac:dyDescent="0.3">
      <c r="A2641" s="17">
        <v>0</v>
      </c>
      <c r="B2641" s="17">
        <v>0</v>
      </c>
      <c r="C2641" s="17">
        <v>2</v>
      </c>
      <c r="D2641" s="17">
        <v>9000</v>
      </c>
      <c r="E2641" s="17">
        <v>2013</v>
      </c>
      <c r="F2641" s="17">
        <v>0</v>
      </c>
      <c r="G2641" s="18">
        <f t="shared" ca="1" si="211"/>
        <v>-4.7755422125117686E-2</v>
      </c>
      <c r="AA2641">
        <f t="shared" si="210"/>
        <v>9000</v>
      </c>
      <c r="AB2641">
        <f t="shared" si="212"/>
        <v>81000000</v>
      </c>
      <c r="AC2641">
        <f t="shared" si="213"/>
        <v>729000000000</v>
      </c>
      <c r="AJ2641" s="2">
        <f t="shared" si="214"/>
        <v>0.15232601873906459</v>
      </c>
    </row>
    <row r="2642" spans="1:36" x14ac:dyDescent="0.3">
      <c r="A2642" s="17">
        <v>0</v>
      </c>
      <c r="B2642" s="17">
        <v>0</v>
      </c>
      <c r="C2642" s="17">
        <v>2</v>
      </c>
      <c r="D2642" s="17">
        <v>9000</v>
      </c>
      <c r="E2642" s="17">
        <v>2013</v>
      </c>
      <c r="F2642" s="17">
        <v>0</v>
      </c>
      <c r="G2642" s="18">
        <f t="shared" ca="1" si="211"/>
        <v>-2.2505581750617678E-3</v>
      </c>
      <c r="AA2642">
        <f t="shared" si="210"/>
        <v>9000</v>
      </c>
      <c r="AB2642">
        <f t="shared" si="212"/>
        <v>81000000</v>
      </c>
      <c r="AC2642">
        <f t="shared" si="213"/>
        <v>729000000000</v>
      </c>
      <c r="AJ2642" s="2">
        <f t="shared" si="214"/>
        <v>0.15232601873906459</v>
      </c>
    </row>
    <row r="2643" spans="1:36" x14ac:dyDescent="0.3">
      <c r="A2643" s="17">
        <v>0</v>
      </c>
      <c r="B2643" s="17">
        <v>0</v>
      </c>
      <c r="C2643" s="17">
        <v>2</v>
      </c>
      <c r="D2643" s="17">
        <v>9000</v>
      </c>
      <c r="E2643" s="17">
        <v>2013</v>
      </c>
      <c r="F2643" s="17">
        <v>0</v>
      </c>
      <c r="G2643" s="18">
        <f t="shared" ca="1" si="211"/>
        <v>2.6880260788415346E-2</v>
      </c>
      <c r="AA2643">
        <f t="shared" si="210"/>
        <v>9000</v>
      </c>
      <c r="AB2643">
        <f t="shared" si="212"/>
        <v>81000000</v>
      </c>
      <c r="AC2643">
        <f t="shared" si="213"/>
        <v>729000000000</v>
      </c>
      <c r="AJ2643" s="2">
        <f t="shared" si="214"/>
        <v>0.15232601873906459</v>
      </c>
    </row>
    <row r="2644" spans="1:36" x14ac:dyDescent="0.3">
      <c r="A2644" s="17">
        <v>0</v>
      </c>
      <c r="B2644" s="17">
        <v>0</v>
      </c>
      <c r="C2644" s="17">
        <v>2</v>
      </c>
      <c r="D2644" s="17">
        <v>9000</v>
      </c>
      <c r="E2644" s="17">
        <v>2013</v>
      </c>
      <c r="F2644" s="17">
        <v>0</v>
      </c>
      <c r="G2644" s="18">
        <f t="shared" ca="1" si="211"/>
        <v>4.3657967959420561E-3</v>
      </c>
      <c r="AA2644">
        <f t="shared" si="210"/>
        <v>9000</v>
      </c>
      <c r="AB2644">
        <f t="shared" si="212"/>
        <v>81000000</v>
      </c>
      <c r="AC2644">
        <f t="shared" si="213"/>
        <v>729000000000</v>
      </c>
      <c r="AJ2644" s="2">
        <f t="shared" si="214"/>
        <v>0.15232601873906459</v>
      </c>
    </row>
    <row r="2645" spans="1:36" x14ac:dyDescent="0.3">
      <c r="A2645" s="17">
        <v>1</v>
      </c>
      <c r="B2645" s="17">
        <v>0</v>
      </c>
      <c r="C2645" s="17">
        <v>2</v>
      </c>
      <c r="D2645" s="17">
        <v>9000</v>
      </c>
      <c r="E2645" s="17">
        <v>2013</v>
      </c>
      <c r="F2645" s="17">
        <v>0</v>
      </c>
      <c r="G2645" s="18">
        <f t="shared" ca="1" si="211"/>
        <v>-4.9366107013970928E-2</v>
      </c>
      <c r="AA2645">
        <f t="shared" si="210"/>
        <v>9000</v>
      </c>
      <c r="AB2645">
        <f t="shared" si="212"/>
        <v>81000000</v>
      </c>
      <c r="AC2645">
        <f t="shared" si="213"/>
        <v>729000000000</v>
      </c>
      <c r="AJ2645" s="2">
        <f t="shared" si="214"/>
        <v>0.15232601873906459</v>
      </c>
    </row>
    <row r="2646" spans="1:36" x14ac:dyDescent="0.3">
      <c r="A2646" s="17">
        <v>1</v>
      </c>
      <c r="B2646" s="17">
        <v>0</v>
      </c>
      <c r="C2646" s="17">
        <v>2</v>
      </c>
      <c r="D2646" s="17">
        <v>11000</v>
      </c>
      <c r="E2646" s="17">
        <v>2013</v>
      </c>
      <c r="F2646" s="17">
        <v>0</v>
      </c>
      <c r="G2646" s="18">
        <f t="shared" ca="1" si="211"/>
        <v>2.4168033021842773E-2</v>
      </c>
      <c r="AA2646">
        <f t="shared" si="210"/>
        <v>11000</v>
      </c>
      <c r="AB2646">
        <f t="shared" si="212"/>
        <v>121000000</v>
      </c>
      <c r="AC2646">
        <f t="shared" si="213"/>
        <v>1331000000000</v>
      </c>
      <c r="AJ2646" s="2">
        <f t="shared" si="214"/>
        <v>0.16088422470444097</v>
      </c>
    </row>
    <row r="2647" spans="1:36" x14ac:dyDescent="0.3">
      <c r="A2647" s="17">
        <v>0</v>
      </c>
      <c r="B2647" s="17">
        <v>0</v>
      </c>
      <c r="C2647" s="17">
        <v>2</v>
      </c>
      <c r="D2647" s="17">
        <v>11000</v>
      </c>
      <c r="E2647" s="17">
        <v>2013</v>
      </c>
      <c r="F2647" s="17">
        <v>0</v>
      </c>
      <c r="G2647" s="18">
        <f t="shared" ca="1" si="211"/>
        <v>3.8014883903352038E-2</v>
      </c>
      <c r="AA2647">
        <f t="shared" si="210"/>
        <v>11000</v>
      </c>
      <c r="AB2647">
        <f t="shared" si="212"/>
        <v>121000000</v>
      </c>
      <c r="AC2647">
        <f t="shared" si="213"/>
        <v>1331000000000</v>
      </c>
      <c r="AJ2647" s="2">
        <f t="shared" si="214"/>
        <v>0.16088422470444097</v>
      </c>
    </row>
    <row r="2648" spans="1:36" x14ac:dyDescent="0.3">
      <c r="A2648" s="17">
        <v>0</v>
      </c>
      <c r="B2648" s="17">
        <v>0</v>
      </c>
      <c r="C2648" s="17">
        <v>3</v>
      </c>
      <c r="D2648" s="17">
        <v>13000</v>
      </c>
      <c r="E2648" s="17">
        <v>2013</v>
      </c>
      <c r="F2648" s="17">
        <v>0</v>
      </c>
      <c r="G2648" s="18">
        <f t="shared" ca="1" si="211"/>
        <v>2.5060876472724238E-2</v>
      </c>
      <c r="AA2648">
        <f t="shared" si="210"/>
        <v>13000</v>
      </c>
      <c r="AB2648">
        <f t="shared" si="212"/>
        <v>169000000</v>
      </c>
      <c r="AC2648">
        <f t="shared" si="213"/>
        <v>2197000000000</v>
      </c>
      <c r="AJ2648" s="2">
        <f t="shared" si="214"/>
        <v>0.16618839319782674</v>
      </c>
    </row>
    <row r="2649" spans="1:36" x14ac:dyDescent="0.3">
      <c r="A2649" s="17">
        <v>1</v>
      </c>
      <c r="B2649" s="17">
        <v>0</v>
      </c>
      <c r="C2649" s="17">
        <v>2</v>
      </c>
      <c r="D2649" s="17">
        <v>13000</v>
      </c>
      <c r="E2649" s="17">
        <v>2013</v>
      </c>
      <c r="F2649" s="17">
        <v>1</v>
      </c>
      <c r="G2649" s="18">
        <f t="shared" ca="1" si="211"/>
        <v>0.97369520281905819</v>
      </c>
      <c r="AA2649">
        <f t="shared" si="210"/>
        <v>13000</v>
      </c>
      <c r="AB2649">
        <f t="shared" si="212"/>
        <v>169000000</v>
      </c>
      <c r="AC2649">
        <f t="shared" si="213"/>
        <v>2197000000000</v>
      </c>
      <c r="AJ2649" s="2">
        <f t="shared" si="214"/>
        <v>0.16618839319782674</v>
      </c>
    </row>
    <row r="2650" spans="1:36" x14ac:dyDescent="0.3">
      <c r="A2650" s="17">
        <v>0</v>
      </c>
      <c r="B2650" s="17">
        <v>0</v>
      </c>
      <c r="C2650" s="17">
        <v>3</v>
      </c>
      <c r="D2650" s="17">
        <v>13000</v>
      </c>
      <c r="E2650" s="17">
        <v>2013</v>
      </c>
      <c r="F2650" s="17">
        <v>0</v>
      </c>
      <c r="G2650" s="18">
        <f t="shared" ca="1" si="211"/>
        <v>-2.9286563419984703E-3</v>
      </c>
      <c r="AA2650">
        <f t="shared" si="210"/>
        <v>13000</v>
      </c>
      <c r="AB2650">
        <f t="shared" si="212"/>
        <v>169000000</v>
      </c>
      <c r="AC2650">
        <f t="shared" si="213"/>
        <v>2197000000000</v>
      </c>
      <c r="AJ2650" s="2">
        <f t="shared" si="214"/>
        <v>0.16618839319782674</v>
      </c>
    </row>
    <row r="2651" spans="1:36" x14ac:dyDescent="0.3">
      <c r="A2651" s="17">
        <v>0</v>
      </c>
      <c r="B2651" s="17">
        <v>0</v>
      </c>
      <c r="C2651" s="17">
        <v>3</v>
      </c>
      <c r="D2651" s="17">
        <v>13000</v>
      </c>
      <c r="E2651" s="17">
        <v>2013</v>
      </c>
      <c r="F2651" s="17">
        <v>0</v>
      </c>
      <c r="G2651" s="18">
        <f t="shared" ca="1" si="211"/>
        <v>2.886150270527741E-2</v>
      </c>
      <c r="AA2651">
        <f t="shared" si="210"/>
        <v>13000</v>
      </c>
      <c r="AB2651">
        <f t="shared" si="212"/>
        <v>169000000</v>
      </c>
      <c r="AC2651">
        <f t="shared" si="213"/>
        <v>2197000000000</v>
      </c>
      <c r="AJ2651" s="2">
        <f t="shared" si="214"/>
        <v>0.16618839319782674</v>
      </c>
    </row>
    <row r="2652" spans="1:36" x14ac:dyDescent="0.3">
      <c r="A2652" s="17">
        <v>1</v>
      </c>
      <c r="B2652" s="17">
        <v>0</v>
      </c>
      <c r="C2652" s="17">
        <v>3</v>
      </c>
      <c r="D2652" s="17">
        <v>13000</v>
      </c>
      <c r="E2652" s="17">
        <v>2013</v>
      </c>
      <c r="F2652" s="17">
        <v>0</v>
      </c>
      <c r="G2652" s="18">
        <f t="shared" ca="1" si="211"/>
        <v>-4.1721363866481835E-2</v>
      </c>
      <c r="AA2652">
        <f t="shared" si="210"/>
        <v>13000</v>
      </c>
      <c r="AB2652">
        <f t="shared" si="212"/>
        <v>169000000</v>
      </c>
      <c r="AC2652">
        <f t="shared" si="213"/>
        <v>2197000000000</v>
      </c>
      <c r="AJ2652" s="2">
        <f t="shared" si="214"/>
        <v>0.16618839319782674</v>
      </c>
    </row>
    <row r="2653" spans="1:36" x14ac:dyDescent="0.3">
      <c r="A2653" s="17">
        <v>1</v>
      </c>
      <c r="B2653" s="17">
        <v>0</v>
      </c>
      <c r="C2653" s="17">
        <v>3</v>
      </c>
      <c r="D2653" s="17">
        <v>13000</v>
      </c>
      <c r="E2653" s="17">
        <v>2013</v>
      </c>
      <c r="F2653" s="17">
        <v>0</v>
      </c>
      <c r="G2653" s="18">
        <f t="shared" ca="1" si="211"/>
        <v>-2.0179956201897331E-2</v>
      </c>
      <c r="AA2653">
        <f t="shared" si="210"/>
        <v>13000</v>
      </c>
      <c r="AB2653">
        <f t="shared" si="212"/>
        <v>169000000</v>
      </c>
      <c r="AC2653">
        <f t="shared" si="213"/>
        <v>2197000000000</v>
      </c>
      <c r="AJ2653" s="2">
        <f t="shared" si="214"/>
        <v>0.16618839319782674</v>
      </c>
    </row>
    <row r="2654" spans="1:36" x14ac:dyDescent="0.3">
      <c r="A2654" s="17">
        <v>1</v>
      </c>
      <c r="B2654" s="17">
        <v>0</v>
      </c>
      <c r="C2654" s="17">
        <v>3</v>
      </c>
      <c r="D2654" s="17">
        <v>13000</v>
      </c>
      <c r="E2654" s="17">
        <v>2013</v>
      </c>
      <c r="F2654" s="17">
        <v>0</v>
      </c>
      <c r="G2654" s="18">
        <f t="shared" ca="1" si="211"/>
        <v>-3.056512499754125E-2</v>
      </c>
      <c r="AA2654">
        <f t="shared" si="210"/>
        <v>13000</v>
      </c>
      <c r="AB2654">
        <f t="shared" si="212"/>
        <v>169000000</v>
      </c>
      <c r="AC2654">
        <f t="shared" si="213"/>
        <v>2197000000000</v>
      </c>
      <c r="AJ2654" s="2">
        <f t="shared" si="214"/>
        <v>0.16618839319782674</v>
      </c>
    </row>
    <row r="2655" spans="1:36" x14ac:dyDescent="0.3">
      <c r="A2655" s="17">
        <v>1</v>
      </c>
      <c r="B2655" s="17">
        <v>0</v>
      </c>
      <c r="C2655" s="17">
        <v>3</v>
      </c>
      <c r="D2655" s="17">
        <v>13000</v>
      </c>
      <c r="E2655" s="17">
        <v>2013</v>
      </c>
      <c r="F2655" s="17">
        <v>0</v>
      </c>
      <c r="G2655" s="18">
        <f t="shared" ca="1" si="211"/>
        <v>-1.4891635636917568E-2</v>
      </c>
      <c r="AA2655">
        <f t="shared" si="210"/>
        <v>13000</v>
      </c>
      <c r="AB2655">
        <f t="shared" si="212"/>
        <v>169000000</v>
      </c>
      <c r="AC2655">
        <f t="shared" si="213"/>
        <v>2197000000000</v>
      </c>
      <c r="AJ2655" s="2">
        <f t="shared" si="214"/>
        <v>0.16618839319782674</v>
      </c>
    </row>
    <row r="2656" spans="1:36" x14ac:dyDescent="0.3">
      <c r="A2656" s="17">
        <v>0</v>
      </c>
      <c r="B2656" s="17">
        <v>0</v>
      </c>
      <c r="C2656" s="17">
        <v>3</v>
      </c>
      <c r="D2656" s="17">
        <v>15000</v>
      </c>
      <c r="E2656" s="17">
        <v>2013</v>
      </c>
      <c r="F2656" s="17">
        <v>0</v>
      </c>
      <c r="G2656" s="18">
        <f t="shared" ca="1" si="211"/>
        <v>-1.6272822115448195E-2</v>
      </c>
      <c r="AA2656">
        <f t="shared" si="210"/>
        <v>15000</v>
      </c>
      <c r="AB2656">
        <f t="shared" si="212"/>
        <v>225000000</v>
      </c>
      <c r="AC2656">
        <f t="shared" si="213"/>
        <v>3375000000000</v>
      </c>
      <c r="AJ2656" s="2">
        <f t="shared" si="214"/>
        <v>0.16909550235598148</v>
      </c>
    </row>
    <row r="2657" spans="1:36" x14ac:dyDescent="0.3">
      <c r="A2657" s="17">
        <v>1</v>
      </c>
      <c r="B2657" s="17">
        <v>0</v>
      </c>
      <c r="C2657" s="17">
        <v>4</v>
      </c>
      <c r="D2657" s="17">
        <v>15000</v>
      </c>
      <c r="E2657" s="17">
        <v>2013</v>
      </c>
      <c r="F2657" s="17">
        <v>0</v>
      </c>
      <c r="G2657" s="18">
        <f t="shared" ca="1" si="211"/>
        <v>-4.6944663939693647E-2</v>
      </c>
      <c r="AA2657">
        <f t="shared" si="210"/>
        <v>15000</v>
      </c>
      <c r="AB2657">
        <f t="shared" si="212"/>
        <v>225000000</v>
      </c>
      <c r="AC2657">
        <f t="shared" si="213"/>
        <v>3375000000000</v>
      </c>
      <c r="AJ2657" s="2">
        <f t="shared" si="214"/>
        <v>0.16909550235598148</v>
      </c>
    </row>
    <row r="2658" spans="1:36" x14ac:dyDescent="0.3">
      <c r="A2658" s="17">
        <v>0</v>
      </c>
      <c r="B2658" s="17">
        <v>0</v>
      </c>
      <c r="C2658" s="17">
        <v>4</v>
      </c>
      <c r="D2658" s="17">
        <v>15000</v>
      </c>
      <c r="E2658" s="17">
        <v>2013</v>
      </c>
      <c r="F2658" s="17">
        <v>0</v>
      </c>
      <c r="G2658" s="18">
        <f t="shared" ca="1" si="211"/>
        <v>2.9504273934360628E-2</v>
      </c>
      <c r="AA2658">
        <f t="shared" si="210"/>
        <v>15000</v>
      </c>
      <c r="AB2658">
        <f t="shared" si="212"/>
        <v>225000000</v>
      </c>
      <c r="AC2658">
        <f t="shared" si="213"/>
        <v>3375000000000</v>
      </c>
      <c r="AJ2658" s="2">
        <f t="shared" si="214"/>
        <v>0.16909550235598148</v>
      </c>
    </row>
    <row r="2659" spans="1:36" x14ac:dyDescent="0.3">
      <c r="A2659" s="17">
        <v>1</v>
      </c>
      <c r="B2659" s="17">
        <v>0</v>
      </c>
      <c r="C2659" s="17">
        <v>3</v>
      </c>
      <c r="D2659" s="17">
        <v>15000</v>
      </c>
      <c r="E2659" s="17">
        <v>2013</v>
      </c>
      <c r="F2659" s="17">
        <v>0</v>
      </c>
      <c r="G2659" s="18">
        <f t="shared" ca="1" si="211"/>
        <v>-1.1839296419084233E-2</v>
      </c>
      <c r="AA2659">
        <f t="shared" si="210"/>
        <v>15000</v>
      </c>
      <c r="AB2659">
        <f t="shared" si="212"/>
        <v>225000000</v>
      </c>
      <c r="AC2659">
        <f t="shared" si="213"/>
        <v>3375000000000</v>
      </c>
      <c r="AJ2659" s="2">
        <f t="shared" si="214"/>
        <v>0.16909550235598148</v>
      </c>
    </row>
    <row r="2660" spans="1:36" x14ac:dyDescent="0.3">
      <c r="A2660" s="17">
        <v>1</v>
      </c>
      <c r="B2660" s="17">
        <v>0</v>
      </c>
      <c r="C2660" s="17">
        <v>3</v>
      </c>
      <c r="D2660" s="17">
        <v>15000</v>
      </c>
      <c r="E2660" s="17">
        <v>2013</v>
      </c>
      <c r="F2660" s="17">
        <v>0</v>
      </c>
      <c r="G2660" s="18">
        <f t="shared" ca="1" si="211"/>
        <v>3.4508402532351233E-2</v>
      </c>
      <c r="AA2660">
        <f t="shared" si="210"/>
        <v>15000</v>
      </c>
      <c r="AB2660">
        <f t="shared" si="212"/>
        <v>225000000</v>
      </c>
      <c r="AC2660">
        <f t="shared" si="213"/>
        <v>3375000000000</v>
      </c>
      <c r="AJ2660" s="2">
        <f t="shared" si="214"/>
        <v>0.16909550235598148</v>
      </c>
    </row>
    <row r="2661" spans="1:36" x14ac:dyDescent="0.3">
      <c r="A2661" s="17">
        <v>0</v>
      </c>
      <c r="B2661" s="17">
        <v>0</v>
      </c>
      <c r="C2661" s="17">
        <v>4</v>
      </c>
      <c r="D2661" s="17">
        <v>15000</v>
      </c>
      <c r="E2661" s="17">
        <v>2013</v>
      </c>
      <c r="F2661" s="17">
        <v>0</v>
      </c>
      <c r="G2661" s="18">
        <f t="shared" ca="1" si="211"/>
        <v>1.3094030859575091E-2</v>
      </c>
      <c r="AA2661">
        <f t="shared" si="210"/>
        <v>15000</v>
      </c>
      <c r="AB2661">
        <f t="shared" si="212"/>
        <v>225000000</v>
      </c>
      <c r="AC2661">
        <f t="shared" si="213"/>
        <v>3375000000000</v>
      </c>
      <c r="AJ2661" s="2">
        <f t="shared" si="214"/>
        <v>0.16909550235598148</v>
      </c>
    </row>
    <row r="2662" spans="1:36" x14ac:dyDescent="0.3">
      <c r="A2662" s="17">
        <v>0</v>
      </c>
      <c r="B2662" s="17">
        <v>0</v>
      </c>
      <c r="C2662" s="17">
        <v>2</v>
      </c>
      <c r="D2662" s="17">
        <v>15540</v>
      </c>
      <c r="E2662" s="17">
        <v>2013</v>
      </c>
      <c r="F2662" s="17">
        <v>0</v>
      </c>
      <c r="G2662" s="18">
        <f t="shared" ca="1" si="211"/>
        <v>2.2869199989163272E-2</v>
      </c>
      <c r="AA2662">
        <f t="shared" si="210"/>
        <v>15540</v>
      </c>
      <c r="AB2662">
        <f t="shared" si="212"/>
        <v>241491600</v>
      </c>
      <c r="AC2662">
        <f t="shared" si="213"/>
        <v>3752779464000</v>
      </c>
      <c r="AJ2662" s="2">
        <f t="shared" si="214"/>
        <v>0.16958062220782882</v>
      </c>
    </row>
    <row r="2663" spans="1:36" x14ac:dyDescent="0.3">
      <c r="A2663" s="17">
        <v>1</v>
      </c>
      <c r="B2663" s="17">
        <v>0</v>
      </c>
      <c r="C2663" s="17">
        <v>1</v>
      </c>
      <c r="D2663" s="17">
        <v>15550</v>
      </c>
      <c r="E2663" s="17">
        <v>2013</v>
      </c>
      <c r="F2663" s="17">
        <v>0</v>
      </c>
      <c r="G2663" s="18">
        <f t="shared" ca="1" si="211"/>
        <v>4.400911186060729E-2</v>
      </c>
      <c r="AA2663">
        <f t="shared" si="210"/>
        <v>15550</v>
      </c>
      <c r="AB2663">
        <f t="shared" si="212"/>
        <v>241802500</v>
      </c>
      <c r="AC2663">
        <f t="shared" si="213"/>
        <v>3760028875000</v>
      </c>
      <c r="AJ2663" s="2">
        <f t="shared" si="214"/>
        <v>0.16958865413596347</v>
      </c>
    </row>
    <row r="2664" spans="1:36" x14ac:dyDescent="0.3">
      <c r="A2664" s="17">
        <v>0</v>
      </c>
      <c r="B2664" s="17">
        <v>0</v>
      </c>
      <c r="C2664" s="17">
        <v>2</v>
      </c>
      <c r="D2664" s="17">
        <v>16320</v>
      </c>
      <c r="E2664" s="17">
        <v>2013</v>
      </c>
      <c r="F2664" s="17">
        <v>0</v>
      </c>
      <c r="G2664" s="18">
        <f t="shared" ca="1" si="211"/>
        <v>-2.0636647758822016E-3</v>
      </c>
      <c r="AA2664">
        <f t="shared" si="210"/>
        <v>16320</v>
      </c>
      <c r="AB2664">
        <f t="shared" si="212"/>
        <v>266342400</v>
      </c>
      <c r="AC2664">
        <f t="shared" si="213"/>
        <v>4346707968000</v>
      </c>
      <c r="AJ2664" s="2">
        <f t="shared" si="214"/>
        <v>0.17011733328919837</v>
      </c>
    </row>
    <row r="2665" spans="1:36" x14ac:dyDescent="0.3">
      <c r="A2665" s="17">
        <v>0</v>
      </c>
      <c r="B2665" s="17">
        <v>1</v>
      </c>
      <c r="C2665" s="17">
        <v>4</v>
      </c>
      <c r="D2665" s="17">
        <v>17000</v>
      </c>
      <c r="E2665" s="17">
        <v>2013</v>
      </c>
      <c r="F2665" s="17">
        <v>0</v>
      </c>
      <c r="G2665" s="18">
        <f t="shared" ca="1" si="211"/>
        <v>-4.3038743352168424E-2</v>
      </c>
      <c r="AA2665">
        <f t="shared" si="210"/>
        <v>17000</v>
      </c>
      <c r="AB2665">
        <f t="shared" si="212"/>
        <v>289000000</v>
      </c>
      <c r="AC2665">
        <f t="shared" si="213"/>
        <v>4913000000000</v>
      </c>
      <c r="AJ2665" s="2">
        <f t="shared" si="214"/>
        <v>0.17046253031566483</v>
      </c>
    </row>
    <row r="2666" spans="1:36" x14ac:dyDescent="0.3">
      <c r="A2666" s="17">
        <v>0</v>
      </c>
      <c r="B2666" s="17">
        <v>0</v>
      </c>
      <c r="C2666" s="17">
        <v>5</v>
      </c>
      <c r="D2666" s="17">
        <v>17000</v>
      </c>
      <c r="E2666" s="17">
        <v>2013</v>
      </c>
      <c r="F2666" s="17">
        <v>0</v>
      </c>
      <c r="G2666" s="18">
        <f t="shared" ca="1" si="211"/>
        <v>2.6705402762307508E-2</v>
      </c>
      <c r="AA2666">
        <f t="shared" si="210"/>
        <v>17000</v>
      </c>
      <c r="AB2666">
        <f t="shared" si="212"/>
        <v>289000000</v>
      </c>
      <c r="AC2666">
        <f t="shared" si="213"/>
        <v>4913000000000</v>
      </c>
      <c r="AJ2666" s="2">
        <f t="shared" si="214"/>
        <v>0.17046253031566483</v>
      </c>
    </row>
    <row r="2667" spans="1:36" x14ac:dyDescent="0.3">
      <c r="A2667" s="17">
        <v>0</v>
      </c>
      <c r="B2667" s="17">
        <v>0</v>
      </c>
      <c r="C2667" s="17">
        <v>5</v>
      </c>
      <c r="D2667" s="17">
        <v>17000</v>
      </c>
      <c r="E2667" s="17">
        <v>2013</v>
      </c>
      <c r="F2667" s="17">
        <v>0</v>
      </c>
      <c r="G2667" s="18">
        <f t="shared" ca="1" si="211"/>
        <v>-2.0699893438386088E-2</v>
      </c>
      <c r="AA2667">
        <f t="shared" si="210"/>
        <v>17000</v>
      </c>
      <c r="AB2667">
        <f t="shared" si="212"/>
        <v>289000000</v>
      </c>
      <c r="AC2667">
        <f t="shared" si="213"/>
        <v>4913000000000</v>
      </c>
      <c r="AJ2667" s="2">
        <f t="shared" si="214"/>
        <v>0.17046253031566483</v>
      </c>
    </row>
    <row r="2668" spans="1:36" x14ac:dyDescent="0.3">
      <c r="A2668" s="17">
        <v>1</v>
      </c>
      <c r="B2668" s="17">
        <v>0</v>
      </c>
      <c r="C2668" s="17">
        <v>4</v>
      </c>
      <c r="D2668" s="17">
        <v>17000</v>
      </c>
      <c r="E2668" s="17">
        <v>2013</v>
      </c>
      <c r="F2668" s="17">
        <v>0</v>
      </c>
      <c r="G2668" s="18">
        <f t="shared" ca="1" si="211"/>
        <v>1.8025864683769321E-2</v>
      </c>
      <c r="AA2668">
        <f t="shared" si="210"/>
        <v>17000</v>
      </c>
      <c r="AB2668">
        <f t="shared" si="212"/>
        <v>289000000</v>
      </c>
      <c r="AC2668">
        <f t="shared" si="213"/>
        <v>4913000000000</v>
      </c>
      <c r="AJ2668" s="2">
        <f t="shared" si="214"/>
        <v>0.17046253031566483</v>
      </c>
    </row>
    <row r="2669" spans="1:36" x14ac:dyDescent="0.3">
      <c r="A2669" s="17">
        <v>1</v>
      </c>
      <c r="B2669" s="17">
        <v>0</v>
      </c>
      <c r="C2669" s="17">
        <v>4</v>
      </c>
      <c r="D2669" s="17">
        <v>17000</v>
      </c>
      <c r="E2669" s="17">
        <v>2013</v>
      </c>
      <c r="F2669" s="17">
        <v>0</v>
      </c>
      <c r="G2669" s="18">
        <f t="shared" ca="1" si="211"/>
        <v>-1.4159110366027917E-2</v>
      </c>
      <c r="AA2669">
        <f t="shared" si="210"/>
        <v>17000</v>
      </c>
      <c r="AB2669">
        <f t="shared" si="212"/>
        <v>289000000</v>
      </c>
      <c r="AC2669">
        <f t="shared" si="213"/>
        <v>4913000000000</v>
      </c>
      <c r="AJ2669" s="2">
        <f t="shared" si="214"/>
        <v>0.17046253031566483</v>
      </c>
    </row>
    <row r="2670" spans="1:36" x14ac:dyDescent="0.3">
      <c r="A2670" s="17">
        <v>1</v>
      </c>
      <c r="B2670" s="17">
        <v>1</v>
      </c>
      <c r="C2670" s="17">
        <v>4</v>
      </c>
      <c r="D2670" s="17">
        <v>17000</v>
      </c>
      <c r="E2670" s="17">
        <v>2013</v>
      </c>
      <c r="F2670" s="17">
        <v>0</v>
      </c>
      <c r="G2670" s="18">
        <f t="shared" ca="1" si="211"/>
        <v>3.2626563237515118E-3</v>
      </c>
      <c r="AA2670">
        <f t="shared" si="210"/>
        <v>17000</v>
      </c>
      <c r="AB2670">
        <f t="shared" si="212"/>
        <v>289000000</v>
      </c>
      <c r="AC2670">
        <f t="shared" si="213"/>
        <v>4913000000000</v>
      </c>
      <c r="AJ2670" s="2">
        <f t="shared" si="214"/>
        <v>0.17046253031566483</v>
      </c>
    </row>
    <row r="2671" spans="1:36" x14ac:dyDescent="0.3">
      <c r="A2671" s="17">
        <v>1</v>
      </c>
      <c r="B2671" s="17">
        <v>0</v>
      </c>
      <c r="C2671" s="17">
        <v>4</v>
      </c>
      <c r="D2671" s="17">
        <v>17000</v>
      </c>
      <c r="E2671" s="17">
        <v>2013</v>
      </c>
      <c r="F2671" s="17">
        <v>0</v>
      </c>
      <c r="G2671" s="18">
        <f t="shared" ca="1" si="211"/>
        <v>-4.7511976553144424E-2</v>
      </c>
      <c r="AA2671">
        <f t="shared" si="210"/>
        <v>17000</v>
      </c>
      <c r="AB2671">
        <f t="shared" si="212"/>
        <v>289000000</v>
      </c>
      <c r="AC2671">
        <f t="shared" si="213"/>
        <v>4913000000000</v>
      </c>
      <c r="AJ2671" s="2">
        <f t="shared" si="214"/>
        <v>0.17046253031566483</v>
      </c>
    </row>
    <row r="2672" spans="1:36" x14ac:dyDescent="0.3">
      <c r="A2672" s="17">
        <v>1</v>
      </c>
      <c r="B2672" s="17">
        <v>0</v>
      </c>
      <c r="C2672" s="17">
        <v>5</v>
      </c>
      <c r="D2672" s="17">
        <v>17000</v>
      </c>
      <c r="E2672" s="17">
        <v>2013</v>
      </c>
      <c r="F2672" s="17">
        <v>0</v>
      </c>
      <c r="G2672" s="18">
        <f t="shared" ca="1" si="211"/>
        <v>1.9926249850271194E-2</v>
      </c>
      <c r="AA2672">
        <f t="shared" si="210"/>
        <v>17000</v>
      </c>
      <c r="AB2672">
        <f t="shared" si="212"/>
        <v>289000000</v>
      </c>
      <c r="AC2672">
        <f t="shared" si="213"/>
        <v>4913000000000</v>
      </c>
      <c r="AJ2672" s="2">
        <f t="shared" si="214"/>
        <v>0.17046253031566483</v>
      </c>
    </row>
    <row r="2673" spans="1:36" x14ac:dyDescent="0.3">
      <c r="A2673" s="17">
        <v>1</v>
      </c>
      <c r="B2673" s="17">
        <v>0</v>
      </c>
      <c r="C2673" s="17">
        <v>4</v>
      </c>
      <c r="D2673" s="17">
        <v>17000</v>
      </c>
      <c r="E2673" s="17">
        <v>2013</v>
      </c>
      <c r="F2673" s="17">
        <v>0</v>
      </c>
      <c r="G2673" s="18">
        <f t="shared" ca="1" si="211"/>
        <v>-2.3180631535155205E-2</v>
      </c>
      <c r="AA2673">
        <f t="shared" si="210"/>
        <v>17000</v>
      </c>
      <c r="AB2673">
        <f t="shared" si="212"/>
        <v>289000000</v>
      </c>
      <c r="AC2673">
        <f t="shared" si="213"/>
        <v>4913000000000</v>
      </c>
      <c r="AJ2673" s="2">
        <f t="shared" si="214"/>
        <v>0.17046253031566483</v>
      </c>
    </row>
    <row r="2674" spans="1:36" x14ac:dyDescent="0.3">
      <c r="A2674" s="17">
        <v>0</v>
      </c>
      <c r="B2674" s="17">
        <v>0</v>
      </c>
      <c r="C2674" s="17">
        <v>5</v>
      </c>
      <c r="D2674" s="17">
        <v>17000</v>
      </c>
      <c r="E2674" s="17">
        <v>2013</v>
      </c>
      <c r="F2674" s="17">
        <v>0</v>
      </c>
      <c r="G2674" s="18">
        <f t="shared" ca="1" si="211"/>
        <v>9.1086647801181028E-3</v>
      </c>
      <c r="AA2674">
        <f t="shared" si="210"/>
        <v>17000</v>
      </c>
      <c r="AB2674">
        <f t="shared" si="212"/>
        <v>289000000</v>
      </c>
      <c r="AC2674">
        <f t="shared" si="213"/>
        <v>4913000000000</v>
      </c>
      <c r="AJ2674" s="2">
        <f t="shared" si="214"/>
        <v>0.17046253031566483</v>
      </c>
    </row>
    <row r="2675" spans="1:36" x14ac:dyDescent="0.3">
      <c r="A2675" s="17">
        <v>0</v>
      </c>
      <c r="B2675" s="17">
        <v>0</v>
      </c>
      <c r="C2675" s="17">
        <v>5</v>
      </c>
      <c r="D2675" s="17">
        <v>17000</v>
      </c>
      <c r="E2675" s="17">
        <v>2013</v>
      </c>
      <c r="F2675" s="17">
        <v>0</v>
      </c>
      <c r="G2675" s="18">
        <f t="shared" ca="1" si="211"/>
        <v>-4.1342930207251438E-2</v>
      </c>
      <c r="AA2675">
        <f t="shared" si="210"/>
        <v>17000</v>
      </c>
      <c r="AB2675">
        <f t="shared" si="212"/>
        <v>289000000</v>
      </c>
      <c r="AC2675">
        <f t="shared" si="213"/>
        <v>4913000000000</v>
      </c>
      <c r="AJ2675" s="2">
        <f t="shared" si="214"/>
        <v>0.17046253031566483</v>
      </c>
    </row>
    <row r="2676" spans="1:36" x14ac:dyDescent="0.3">
      <c r="A2676" s="17">
        <v>0</v>
      </c>
      <c r="B2676" s="17">
        <v>0</v>
      </c>
      <c r="C2676" s="17">
        <v>2</v>
      </c>
      <c r="D2676" s="17">
        <v>18390</v>
      </c>
      <c r="E2676" s="17">
        <v>2013</v>
      </c>
      <c r="F2676" s="17">
        <v>0</v>
      </c>
      <c r="G2676" s="18">
        <f t="shared" ca="1" si="211"/>
        <v>-2.7247986796873017E-3</v>
      </c>
      <c r="AA2676">
        <f t="shared" si="210"/>
        <v>18390</v>
      </c>
      <c r="AB2676">
        <f t="shared" si="212"/>
        <v>338192100</v>
      </c>
      <c r="AC2676">
        <f t="shared" si="213"/>
        <v>6219352719000</v>
      </c>
      <c r="AJ2676" s="2">
        <f t="shared" si="214"/>
        <v>0.17095894013730575</v>
      </c>
    </row>
    <row r="2677" spans="1:36" x14ac:dyDescent="0.3">
      <c r="A2677" s="17">
        <v>1</v>
      </c>
      <c r="B2677" s="17">
        <v>0</v>
      </c>
      <c r="C2677" s="17">
        <v>5</v>
      </c>
      <c r="D2677" s="17">
        <v>18500</v>
      </c>
      <c r="E2677" s="17">
        <v>2013</v>
      </c>
      <c r="F2677" s="17">
        <v>0</v>
      </c>
      <c r="G2677" s="18">
        <f t="shared" ca="1" si="211"/>
        <v>4.921355212839066E-2</v>
      </c>
      <c r="AA2677">
        <f t="shared" si="210"/>
        <v>18500</v>
      </c>
      <c r="AB2677">
        <f t="shared" si="212"/>
        <v>342250000</v>
      </c>
      <c r="AC2677">
        <f t="shared" si="213"/>
        <v>6331625000000</v>
      </c>
      <c r="AJ2677" s="2">
        <f t="shared" si="214"/>
        <v>0.17099264890932489</v>
      </c>
    </row>
    <row r="2678" spans="1:36" x14ac:dyDescent="0.3">
      <c r="A2678" s="17">
        <v>1</v>
      </c>
      <c r="B2678" s="17">
        <v>0</v>
      </c>
      <c r="C2678" s="17">
        <v>4</v>
      </c>
      <c r="D2678" s="17">
        <v>18730</v>
      </c>
      <c r="E2678" s="17">
        <v>2013</v>
      </c>
      <c r="F2678" s="17">
        <v>0</v>
      </c>
      <c r="G2678" s="18">
        <f t="shared" ca="1" si="211"/>
        <v>2.4464256994709544E-2</v>
      </c>
      <c r="AA2678">
        <f t="shared" si="210"/>
        <v>18730</v>
      </c>
      <c r="AB2678">
        <f t="shared" si="212"/>
        <v>350812900</v>
      </c>
      <c r="AC2678">
        <f t="shared" si="213"/>
        <v>6570725617000</v>
      </c>
      <c r="AJ2678" s="2">
        <f t="shared" si="214"/>
        <v>0.17106290381494574</v>
      </c>
    </row>
    <row r="2679" spans="1:36" x14ac:dyDescent="0.3">
      <c r="A2679" s="17">
        <v>0</v>
      </c>
      <c r="B2679" s="17">
        <v>0</v>
      </c>
      <c r="C2679" s="17">
        <v>5</v>
      </c>
      <c r="D2679" s="17">
        <v>19000</v>
      </c>
      <c r="E2679" s="17">
        <v>2013</v>
      </c>
      <c r="F2679" s="17">
        <v>0</v>
      </c>
      <c r="G2679" s="18">
        <f t="shared" ca="1" si="211"/>
        <v>1.3292709138668903E-2</v>
      </c>
      <c r="AA2679">
        <f t="shared" si="210"/>
        <v>19000</v>
      </c>
      <c r="AB2679">
        <f t="shared" si="212"/>
        <v>361000000</v>
      </c>
      <c r="AC2679">
        <f t="shared" si="213"/>
        <v>6859000000000</v>
      </c>
      <c r="AJ2679" s="2">
        <f t="shared" si="214"/>
        <v>0.17114645521363636</v>
      </c>
    </row>
    <row r="2680" spans="1:36" x14ac:dyDescent="0.3">
      <c r="A2680" s="17">
        <v>0</v>
      </c>
      <c r="B2680" s="17">
        <v>0</v>
      </c>
      <c r="C2680" s="17">
        <v>6</v>
      </c>
      <c r="D2680" s="17">
        <v>19000</v>
      </c>
      <c r="E2680" s="17">
        <v>2013</v>
      </c>
      <c r="F2680" s="17">
        <v>0</v>
      </c>
      <c r="G2680" s="18">
        <f t="shared" ca="1" si="211"/>
        <v>-4.8670141508478586E-2</v>
      </c>
      <c r="AA2680">
        <f t="shared" si="210"/>
        <v>19000</v>
      </c>
      <c r="AB2680">
        <f t="shared" si="212"/>
        <v>361000000</v>
      </c>
      <c r="AC2680">
        <f t="shared" si="213"/>
        <v>6859000000000</v>
      </c>
      <c r="AJ2680" s="2">
        <f t="shared" si="214"/>
        <v>0.17114645521363636</v>
      </c>
    </row>
    <row r="2681" spans="1:36" x14ac:dyDescent="0.3">
      <c r="A2681" s="17">
        <v>1</v>
      </c>
      <c r="B2681" s="17">
        <v>0</v>
      </c>
      <c r="C2681" s="17">
        <v>6</v>
      </c>
      <c r="D2681" s="17">
        <v>19000</v>
      </c>
      <c r="E2681" s="17">
        <v>2013</v>
      </c>
      <c r="F2681" s="17">
        <v>0</v>
      </c>
      <c r="G2681" s="18">
        <f t="shared" ca="1" si="211"/>
        <v>-7.9117059945011722E-3</v>
      </c>
      <c r="AA2681">
        <f t="shared" si="210"/>
        <v>19000</v>
      </c>
      <c r="AB2681">
        <f t="shared" si="212"/>
        <v>361000000</v>
      </c>
      <c r="AC2681">
        <f t="shared" si="213"/>
        <v>6859000000000</v>
      </c>
      <c r="AJ2681" s="2">
        <f t="shared" si="214"/>
        <v>0.17114645521363636</v>
      </c>
    </row>
    <row r="2682" spans="1:36" x14ac:dyDescent="0.3">
      <c r="A2682" s="17">
        <v>1</v>
      </c>
      <c r="B2682" s="17">
        <v>0</v>
      </c>
      <c r="C2682" s="17">
        <v>6</v>
      </c>
      <c r="D2682" s="17">
        <v>19000</v>
      </c>
      <c r="E2682" s="17">
        <v>2013</v>
      </c>
      <c r="F2682" s="17">
        <v>0</v>
      </c>
      <c r="G2682" s="18">
        <f t="shared" ca="1" si="211"/>
        <v>-4.274720907036135E-2</v>
      </c>
      <c r="AA2682">
        <f t="shared" si="210"/>
        <v>19000</v>
      </c>
      <c r="AB2682">
        <f t="shared" si="212"/>
        <v>361000000</v>
      </c>
      <c r="AC2682">
        <f t="shared" si="213"/>
        <v>6859000000000</v>
      </c>
      <c r="AJ2682" s="2">
        <f t="shared" si="214"/>
        <v>0.17114645521363636</v>
      </c>
    </row>
    <row r="2683" spans="1:36" x14ac:dyDescent="0.3">
      <c r="A2683" s="17">
        <v>1</v>
      </c>
      <c r="B2683" s="17">
        <v>0</v>
      </c>
      <c r="C2683" s="17">
        <v>6</v>
      </c>
      <c r="D2683" s="17">
        <v>19000</v>
      </c>
      <c r="E2683" s="17">
        <v>2013</v>
      </c>
      <c r="F2683" s="17">
        <v>0</v>
      </c>
      <c r="G2683" s="18">
        <f t="shared" ca="1" si="211"/>
        <v>2.2046541825423673E-2</v>
      </c>
      <c r="AA2683">
        <f t="shared" si="210"/>
        <v>19000</v>
      </c>
      <c r="AB2683">
        <f t="shared" si="212"/>
        <v>361000000</v>
      </c>
      <c r="AC2683">
        <f t="shared" si="213"/>
        <v>6859000000000</v>
      </c>
      <c r="AJ2683" s="2">
        <f t="shared" si="214"/>
        <v>0.17114645521363636</v>
      </c>
    </row>
    <row r="2684" spans="1:36" x14ac:dyDescent="0.3">
      <c r="A2684" s="17">
        <v>0</v>
      </c>
      <c r="B2684" s="17">
        <v>0</v>
      </c>
      <c r="C2684" s="17">
        <v>5</v>
      </c>
      <c r="D2684" s="17">
        <v>19000</v>
      </c>
      <c r="E2684" s="17">
        <v>2013</v>
      </c>
      <c r="F2684" s="17">
        <v>0</v>
      </c>
      <c r="G2684" s="18">
        <f t="shared" ca="1" si="211"/>
        <v>2.8453463957059222E-2</v>
      </c>
      <c r="AA2684">
        <f t="shared" si="210"/>
        <v>19000</v>
      </c>
      <c r="AB2684">
        <f t="shared" si="212"/>
        <v>361000000</v>
      </c>
      <c r="AC2684">
        <f t="shared" si="213"/>
        <v>6859000000000</v>
      </c>
      <c r="AJ2684" s="2">
        <f t="shared" si="214"/>
        <v>0.17114645521363636</v>
      </c>
    </row>
    <row r="2685" spans="1:36" x14ac:dyDescent="0.3">
      <c r="A2685" s="17">
        <v>1</v>
      </c>
      <c r="B2685" s="17">
        <v>0</v>
      </c>
      <c r="C2685" s="17">
        <v>6</v>
      </c>
      <c r="D2685" s="17">
        <v>19000</v>
      </c>
      <c r="E2685" s="17">
        <v>2013</v>
      </c>
      <c r="F2685" s="17">
        <v>0</v>
      </c>
      <c r="G2685" s="18">
        <f t="shared" ca="1" si="211"/>
        <v>3.5672668471179191E-2</v>
      </c>
      <c r="AA2685">
        <f t="shared" si="210"/>
        <v>19000</v>
      </c>
      <c r="AB2685">
        <f t="shared" si="212"/>
        <v>361000000</v>
      </c>
      <c r="AC2685">
        <f t="shared" si="213"/>
        <v>6859000000000</v>
      </c>
      <c r="AJ2685" s="2">
        <f t="shared" si="214"/>
        <v>0.17114645521363636</v>
      </c>
    </row>
    <row r="2686" spans="1:36" x14ac:dyDescent="0.3">
      <c r="A2686" s="17">
        <v>0</v>
      </c>
      <c r="B2686" s="17">
        <v>0</v>
      </c>
      <c r="C2686" s="17">
        <v>6</v>
      </c>
      <c r="D2686" s="17">
        <v>19000</v>
      </c>
      <c r="E2686" s="17">
        <v>2013</v>
      </c>
      <c r="F2686" s="17">
        <v>0</v>
      </c>
      <c r="G2686" s="18">
        <f t="shared" ca="1" si="211"/>
        <v>5.452975918680214E-3</v>
      </c>
      <c r="AA2686">
        <f t="shared" si="210"/>
        <v>19000</v>
      </c>
      <c r="AB2686">
        <f t="shared" si="212"/>
        <v>361000000</v>
      </c>
      <c r="AC2686">
        <f t="shared" si="213"/>
        <v>6859000000000</v>
      </c>
      <c r="AJ2686" s="2">
        <f t="shared" si="214"/>
        <v>0.17114645521363636</v>
      </c>
    </row>
    <row r="2687" spans="1:36" x14ac:dyDescent="0.3">
      <c r="A2687" s="17">
        <v>1</v>
      </c>
      <c r="B2687" s="17">
        <v>0</v>
      </c>
      <c r="C2687" s="17">
        <v>7</v>
      </c>
      <c r="D2687" s="17">
        <v>19000</v>
      </c>
      <c r="E2687" s="17">
        <v>2013</v>
      </c>
      <c r="F2687" s="17">
        <v>0</v>
      </c>
      <c r="G2687" s="18">
        <f t="shared" ca="1" si="211"/>
        <v>-1.8434677531605891E-2</v>
      </c>
      <c r="AA2687">
        <f t="shared" si="210"/>
        <v>19000</v>
      </c>
      <c r="AB2687">
        <f t="shared" si="212"/>
        <v>361000000</v>
      </c>
      <c r="AC2687">
        <f t="shared" si="213"/>
        <v>6859000000000</v>
      </c>
      <c r="AJ2687" s="2">
        <f t="shared" si="214"/>
        <v>0.17114645521363636</v>
      </c>
    </row>
    <row r="2688" spans="1:36" x14ac:dyDescent="0.3">
      <c r="A2688" s="17">
        <v>1</v>
      </c>
      <c r="B2688" s="17">
        <v>0</v>
      </c>
      <c r="C2688" s="17">
        <v>4</v>
      </c>
      <c r="D2688" s="17">
        <v>19000</v>
      </c>
      <c r="E2688" s="17">
        <v>2013</v>
      </c>
      <c r="F2688" s="17">
        <v>0</v>
      </c>
      <c r="G2688" s="18">
        <f t="shared" ca="1" si="211"/>
        <v>-3.6954554536349618E-2</v>
      </c>
      <c r="AA2688">
        <f t="shared" si="210"/>
        <v>19000</v>
      </c>
      <c r="AB2688">
        <f t="shared" si="212"/>
        <v>361000000</v>
      </c>
      <c r="AC2688">
        <f t="shared" si="213"/>
        <v>6859000000000</v>
      </c>
      <c r="AJ2688" s="2">
        <f t="shared" si="214"/>
        <v>0.17114645521363636</v>
      </c>
    </row>
    <row r="2689" spans="1:36" x14ac:dyDescent="0.3">
      <c r="A2689" s="17">
        <v>1</v>
      </c>
      <c r="B2689" s="17">
        <v>0</v>
      </c>
      <c r="C2689" s="17">
        <v>1</v>
      </c>
      <c r="D2689" s="17">
        <v>19390</v>
      </c>
      <c r="E2689" s="17">
        <v>2013</v>
      </c>
      <c r="F2689" s="17">
        <v>0</v>
      </c>
      <c r="G2689" s="18">
        <f t="shared" ca="1" si="211"/>
        <v>-4.35916391606328E-3</v>
      </c>
      <c r="AA2689">
        <f t="shared" ref="AA2689:AA2757" si="215">D2689</f>
        <v>19390</v>
      </c>
      <c r="AB2689">
        <f t="shared" si="212"/>
        <v>375972100</v>
      </c>
      <c r="AC2689">
        <f t="shared" si="213"/>
        <v>7290099019000</v>
      </c>
      <c r="AJ2689" s="2">
        <f t="shared" si="214"/>
        <v>0.17127328646327122</v>
      </c>
    </row>
    <row r="2690" spans="1:36" x14ac:dyDescent="0.3">
      <c r="A2690" s="17">
        <v>1</v>
      </c>
      <c r="B2690" s="17">
        <v>0</v>
      </c>
      <c r="C2690" s="17">
        <v>7</v>
      </c>
      <c r="D2690" s="17">
        <v>20000</v>
      </c>
      <c r="E2690" s="17">
        <v>2013</v>
      </c>
      <c r="F2690" s="17">
        <v>0</v>
      </c>
      <c r="G2690" s="18">
        <f t="shared" ref="G2690:G2753" ca="1" si="216">F2690+(RAND()-0.5)*$H$2</f>
        <v>4.8291758736670645E-2</v>
      </c>
      <c r="AA2690">
        <f t="shared" si="215"/>
        <v>20000</v>
      </c>
      <c r="AB2690">
        <f t="shared" si="212"/>
        <v>400000000</v>
      </c>
      <c r="AC2690">
        <f t="shared" si="213"/>
        <v>8000000000000</v>
      </c>
      <c r="AJ2690" s="2">
        <f t="shared" si="214"/>
        <v>0.17150005968221749</v>
      </c>
    </row>
    <row r="2691" spans="1:36" x14ac:dyDescent="0.3">
      <c r="A2691" s="17">
        <v>0</v>
      </c>
      <c r="B2691" s="17">
        <v>0</v>
      </c>
      <c r="C2691" s="17">
        <v>7</v>
      </c>
      <c r="D2691" s="17">
        <v>20000</v>
      </c>
      <c r="E2691" s="17">
        <v>2013</v>
      </c>
      <c r="F2691" s="17">
        <v>0</v>
      </c>
      <c r="G2691" s="18">
        <f t="shared" ca="1" si="216"/>
        <v>-3.9450533125366949E-3</v>
      </c>
      <c r="AA2691">
        <f t="shared" si="215"/>
        <v>20000</v>
      </c>
      <c r="AB2691">
        <f t="shared" ref="AB2691:AB2754" si="217">AA2691^2</f>
        <v>400000000</v>
      </c>
      <c r="AC2691">
        <f t="shared" ref="AC2691:AC2754" si="218">AA2691^3</f>
        <v>8000000000000</v>
      </c>
      <c r="AJ2691" s="2">
        <f t="shared" ref="AJ2691:AJ2754" si="219">$AH$2+$AG$2*AA2691+$AF$2*AB2691+$AE$2*AC2691</f>
        <v>0.17150005968221749</v>
      </c>
    </row>
    <row r="2692" spans="1:36" x14ac:dyDescent="0.3">
      <c r="A2692" s="17">
        <v>1</v>
      </c>
      <c r="B2692" s="17">
        <v>0</v>
      </c>
      <c r="C2692" s="17">
        <v>2</v>
      </c>
      <c r="D2692" s="17">
        <v>20040</v>
      </c>
      <c r="E2692" s="17">
        <v>2013</v>
      </c>
      <c r="F2692" s="17">
        <v>0</v>
      </c>
      <c r="G2692" s="18">
        <f t="shared" ca="1" si="216"/>
        <v>4.0270750256145287E-2</v>
      </c>
      <c r="AA2692">
        <f t="shared" si="215"/>
        <v>20040</v>
      </c>
      <c r="AB2692">
        <f t="shared" si="217"/>
        <v>401601600</v>
      </c>
      <c r="AC2692">
        <f t="shared" si="218"/>
        <v>8048096064000</v>
      </c>
      <c r="AJ2692" s="2">
        <f t="shared" si="219"/>
        <v>0.17151662314869681</v>
      </c>
    </row>
    <row r="2693" spans="1:36" x14ac:dyDescent="0.3">
      <c r="A2693" s="17">
        <v>1</v>
      </c>
      <c r="B2693" s="17">
        <v>0</v>
      </c>
      <c r="C2693" s="17">
        <v>2</v>
      </c>
      <c r="D2693" s="17">
        <v>20390</v>
      </c>
      <c r="E2693" s="17">
        <v>2013</v>
      </c>
      <c r="F2693" s="17">
        <v>0</v>
      </c>
      <c r="G2693" s="18">
        <f t="shared" ca="1" si="216"/>
        <v>4.8310102035534479E-2</v>
      </c>
      <c r="AA2693">
        <f t="shared" si="215"/>
        <v>20390</v>
      </c>
      <c r="AB2693">
        <f t="shared" si="217"/>
        <v>415752100</v>
      </c>
      <c r="AC2693">
        <f t="shared" si="218"/>
        <v>8477185319000</v>
      </c>
      <c r="AJ2693" s="2">
        <f t="shared" si="219"/>
        <v>0.17167287924216565</v>
      </c>
    </row>
    <row r="2694" spans="1:36" x14ac:dyDescent="0.3">
      <c r="A2694" s="17">
        <v>1</v>
      </c>
      <c r="B2694" s="17">
        <v>0</v>
      </c>
      <c r="C2694" s="17">
        <v>6</v>
      </c>
      <c r="D2694" s="17">
        <v>21000</v>
      </c>
      <c r="E2694" s="17">
        <v>2013</v>
      </c>
      <c r="F2694" s="17">
        <v>0</v>
      </c>
      <c r="G2694" s="18">
        <f t="shared" ca="1" si="216"/>
        <v>-2.1080076522863835E-2</v>
      </c>
      <c r="AA2694">
        <f t="shared" si="215"/>
        <v>21000</v>
      </c>
      <c r="AB2694">
        <f t="shared" si="217"/>
        <v>441000000</v>
      </c>
      <c r="AC2694">
        <f t="shared" si="218"/>
        <v>9261000000000</v>
      </c>
      <c r="AJ2694" s="2">
        <f t="shared" si="219"/>
        <v>0.17200425518665563</v>
      </c>
    </row>
    <row r="2695" spans="1:36" x14ac:dyDescent="0.3">
      <c r="A2695" s="17">
        <v>1</v>
      </c>
      <c r="B2695" s="17">
        <v>0</v>
      </c>
      <c r="C2695" s="17">
        <v>7</v>
      </c>
      <c r="D2695" s="17">
        <v>21000</v>
      </c>
      <c r="E2695" s="17">
        <v>2013</v>
      </c>
      <c r="F2695" s="17">
        <v>0</v>
      </c>
      <c r="G2695" s="18">
        <f t="shared" ca="1" si="216"/>
        <v>-9.3951199441205564E-3</v>
      </c>
      <c r="AA2695">
        <f t="shared" si="215"/>
        <v>21000</v>
      </c>
      <c r="AB2695">
        <f t="shared" si="217"/>
        <v>441000000</v>
      </c>
      <c r="AC2695">
        <f t="shared" si="218"/>
        <v>9261000000000</v>
      </c>
      <c r="AJ2695" s="2">
        <f t="shared" si="219"/>
        <v>0.17200425518665563</v>
      </c>
    </row>
    <row r="2696" spans="1:36" x14ac:dyDescent="0.3">
      <c r="A2696" s="17">
        <v>1</v>
      </c>
      <c r="B2696" s="17">
        <v>0</v>
      </c>
      <c r="C2696" s="17">
        <v>6</v>
      </c>
      <c r="D2696" s="17">
        <v>21000</v>
      </c>
      <c r="E2696" s="17">
        <v>2013</v>
      </c>
      <c r="F2696" s="17">
        <v>0</v>
      </c>
      <c r="G2696" s="18">
        <f t="shared" ca="1" si="216"/>
        <v>-6.6169915239981947E-3</v>
      </c>
      <c r="AA2696">
        <f t="shared" si="215"/>
        <v>21000</v>
      </c>
      <c r="AB2696">
        <f t="shared" si="217"/>
        <v>441000000</v>
      </c>
      <c r="AC2696">
        <f t="shared" si="218"/>
        <v>9261000000000</v>
      </c>
      <c r="AJ2696" s="2">
        <f t="shared" si="219"/>
        <v>0.17200425518665563</v>
      </c>
    </row>
    <row r="2697" spans="1:36" x14ac:dyDescent="0.3">
      <c r="A2697" s="17">
        <v>0</v>
      </c>
      <c r="B2697" s="17">
        <v>0</v>
      </c>
      <c r="C2697" s="17">
        <v>6</v>
      </c>
      <c r="D2697" s="17">
        <v>21000</v>
      </c>
      <c r="E2697" s="17">
        <v>2013</v>
      </c>
      <c r="F2697" s="17">
        <v>0</v>
      </c>
      <c r="G2697" s="18">
        <f t="shared" ca="1" si="216"/>
        <v>-7.0132472277644855E-3</v>
      </c>
      <c r="AA2697">
        <f t="shared" si="215"/>
        <v>21000</v>
      </c>
      <c r="AB2697">
        <f t="shared" si="217"/>
        <v>441000000</v>
      </c>
      <c r="AC2697">
        <f t="shared" si="218"/>
        <v>9261000000000</v>
      </c>
      <c r="AJ2697" s="2">
        <f t="shared" si="219"/>
        <v>0.17200425518665563</v>
      </c>
    </row>
    <row r="2698" spans="1:36" x14ac:dyDescent="0.3">
      <c r="A2698" s="17">
        <v>1</v>
      </c>
      <c r="B2698" s="17">
        <v>1</v>
      </c>
      <c r="C2698" s="17">
        <v>6</v>
      </c>
      <c r="D2698" s="17">
        <v>21000</v>
      </c>
      <c r="E2698" s="17">
        <v>2013</v>
      </c>
      <c r="F2698" s="17">
        <v>0</v>
      </c>
      <c r="G2698" s="18">
        <f t="shared" ca="1" si="216"/>
        <v>2.2318813072116295E-2</v>
      </c>
      <c r="AA2698">
        <f t="shared" si="215"/>
        <v>21000</v>
      </c>
      <c r="AB2698">
        <f t="shared" si="217"/>
        <v>441000000</v>
      </c>
      <c r="AC2698">
        <f t="shared" si="218"/>
        <v>9261000000000</v>
      </c>
      <c r="AJ2698" s="2">
        <f t="shared" si="219"/>
        <v>0.17200425518665563</v>
      </c>
    </row>
    <row r="2699" spans="1:36" x14ac:dyDescent="0.3">
      <c r="A2699" s="17">
        <v>1</v>
      </c>
      <c r="B2699" s="17">
        <v>1</v>
      </c>
      <c r="C2699" s="17">
        <v>7</v>
      </c>
      <c r="D2699" s="17">
        <v>21500</v>
      </c>
      <c r="E2699" s="17">
        <v>2013</v>
      </c>
      <c r="F2699" s="17">
        <v>0</v>
      </c>
      <c r="G2699" s="18">
        <f t="shared" ca="1" si="216"/>
        <v>3.3940524109234593E-2</v>
      </c>
      <c r="AA2699">
        <f t="shared" si="215"/>
        <v>21500</v>
      </c>
      <c r="AB2699">
        <f t="shared" si="217"/>
        <v>462250000</v>
      </c>
      <c r="AC2699">
        <f t="shared" si="218"/>
        <v>9938375000000</v>
      </c>
      <c r="AJ2699" s="2">
        <f t="shared" si="219"/>
        <v>0.17234630028578818</v>
      </c>
    </row>
    <row r="2700" spans="1:36" x14ac:dyDescent="0.3">
      <c r="A2700" s="17">
        <v>1</v>
      </c>
      <c r="B2700" s="17">
        <v>0</v>
      </c>
      <c r="C2700" s="17">
        <v>6</v>
      </c>
      <c r="D2700" s="17">
        <v>21500</v>
      </c>
      <c r="E2700" s="17">
        <v>2013</v>
      </c>
      <c r="F2700" s="17">
        <v>1</v>
      </c>
      <c r="G2700" s="18">
        <f t="shared" ca="1" si="216"/>
        <v>1.0276432654414351</v>
      </c>
      <c r="AA2700">
        <f t="shared" si="215"/>
        <v>21500</v>
      </c>
      <c r="AB2700">
        <f t="shared" si="217"/>
        <v>462250000</v>
      </c>
      <c r="AC2700">
        <f t="shared" si="218"/>
        <v>9938375000000</v>
      </c>
      <c r="AJ2700" s="2">
        <f t="shared" si="219"/>
        <v>0.17234630028578818</v>
      </c>
    </row>
    <row r="2701" spans="1:36" x14ac:dyDescent="0.3">
      <c r="A2701" s="17">
        <v>0</v>
      </c>
      <c r="B2701" s="17">
        <v>0</v>
      </c>
      <c r="C2701" s="17">
        <v>3</v>
      </c>
      <c r="D2701" s="17">
        <v>21880</v>
      </c>
      <c r="E2701" s="17">
        <v>2013</v>
      </c>
      <c r="F2701" s="17">
        <v>0</v>
      </c>
      <c r="G2701" s="18">
        <f t="shared" ca="1" si="216"/>
        <v>6.9474695123472492E-3</v>
      </c>
      <c r="AA2701">
        <f t="shared" si="215"/>
        <v>21880</v>
      </c>
      <c r="AB2701">
        <f t="shared" si="217"/>
        <v>478734400</v>
      </c>
      <c r="AC2701">
        <f t="shared" si="218"/>
        <v>10474708672000</v>
      </c>
      <c r="AJ2701" s="2">
        <f t="shared" si="219"/>
        <v>0.17265758321318925</v>
      </c>
    </row>
    <row r="2702" spans="1:36" x14ac:dyDescent="0.3">
      <c r="A2702" s="17">
        <v>1</v>
      </c>
      <c r="B2702" s="17">
        <v>0</v>
      </c>
      <c r="C2702" s="17">
        <v>7</v>
      </c>
      <c r="D2702" s="17">
        <v>22000</v>
      </c>
      <c r="E2702" s="17">
        <v>2013</v>
      </c>
      <c r="F2702" s="17">
        <v>0</v>
      </c>
      <c r="G2702" s="18">
        <f t="shared" ca="1" si="216"/>
        <v>-3.5535630891890428E-2</v>
      </c>
      <c r="AA2702">
        <f t="shared" si="215"/>
        <v>22000</v>
      </c>
      <c r="AB2702">
        <f t="shared" si="217"/>
        <v>484000000</v>
      </c>
      <c r="AC2702">
        <f t="shared" si="218"/>
        <v>10648000000000</v>
      </c>
      <c r="AJ2702" s="2">
        <f t="shared" si="219"/>
        <v>0.17276616399404557</v>
      </c>
    </row>
    <row r="2703" spans="1:36" x14ac:dyDescent="0.3">
      <c r="A2703" s="17">
        <v>1</v>
      </c>
      <c r="B2703" s="17">
        <v>0</v>
      </c>
      <c r="C2703" s="17">
        <v>7</v>
      </c>
      <c r="D2703" s="17">
        <v>22000</v>
      </c>
      <c r="E2703" s="17">
        <v>2013</v>
      </c>
      <c r="F2703" s="17">
        <v>0</v>
      </c>
      <c r="G2703" s="18">
        <f t="shared" ca="1" si="216"/>
        <v>3.1196185920528988E-2</v>
      </c>
      <c r="AA2703">
        <f t="shared" si="215"/>
        <v>22000</v>
      </c>
      <c r="AB2703">
        <f t="shared" si="217"/>
        <v>484000000</v>
      </c>
      <c r="AC2703">
        <f t="shared" si="218"/>
        <v>10648000000000</v>
      </c>
      <c r="AJ2703" s="2">
        <f t="shared" si="219"/>
        <v>0.17276616399404557</v>
      </c>
    </row>
    <row r="2704" spans="1:36" x14ac:dyDescent="0.3">
      <c r="A2704" s="17">
        <v>0</v>
      </c>
      <c r="B2704" s="17">
        <v>0</v>
      </c>
      <c r="C2704" s="17">
        <v>3</v>
      </c>
      <c r="D2704" s="17">
        <v>22020</v>
      </c>
      <c r="E2704" s="17">
        <v>2013</v>
      </c>
      <c r="F2704" s="17">
        <v>0</v>
      </c>
      <c r="G2704" s="18">
        <f t="shared" ca="1" si="216"/>
        <v>-2.41239886661898E-2</v>
      </c>
      <c r="AA2704">
        <f t="shared" si="215"/>
        <v>22020</v>
      </c>
      <c r="AB2704">
        <f t="shared" si="217"/>
        <v>484880400</v>
      </c>
      <c r="AC2704">
        <f t="shared" si="218"/>
        <v>10677066408000</v>
      </c>
      <c r="AJ2704" s="2">
        <f t="shared" si="219"/>
        <v>0.17278476656161387</v>
      </c>
    </row>
    <row r="2705" spans="1:36" x14ac:dyDescent="0.3">
      <c r="A2705" s="17">
        <v>0</v>
      </c>
      <c r="B2705" s="17">
        <v>0</v>
      </c>
      <c r="C2705" s="17">
        <v>3</v>
      </c>
      <c r="D2705" s="17">
        <v>22210</v>
      </c>
      <c r="E2705" s="17">
        <v>2013</v>
      </c>
      <c r="F2705" s="17">
        <v>0</v>
      </c>
      <c r="G2705" s="18">
        <f t="shared" ca="1" si="216"/>
        <v>-3.8437237302838705E-2</v>
      </c>
      <c r="AA2705">
        <f t="shared" si="215"/>
        <v>22210</v>
      </c>
      <c r="AB2705">
        <f t="shared" si="217"/>
        <v>493284100</v>
      </c>
      <c r="AC2705">
        <f t="shared" si="218"/>
        <v>10955839861000</v>
      </c>
      <c r="AJ2705" s="2">
        <f t="shared" si="219"/>
        <v>0.17296893326664284</v>
      </c>
    </row>
    <row r="2706" spans="1:36" x14ac:dyDescent="0.3">
      <c r="A2706" s="17">
        <v>0</v>
      </c>
      <c r="B2706" s="17">
        <v>0</v>
      </c>
      <c r="C2706" s="17">
        <v>5</v>
      </c>
      <c r="D2706" s="17">
        <v>22260</v>
      </c>
      <c r="E2706" s="17">
        <v>2013</v>
      </c>
      <c r="F2706" s="17">
        <v>0</v>
      </c>
      <c r="G2706" s="18">
        <f t="shared" ca="1" si="216"/>
        <v>-4.4726979368019365E-2</v>
      </c>
      <c r="AA2706">
        <f t="shared" si="215"/>
        <v>22260</v>
      </c>
      <c r="AB2706">
        <f t="shared" si="217"/>
        <v>495507600</v>
      </c>
      <c r="AC2706">
        <f t="shared" si="218"/>
        <v>11029999176000</v>
      </c>
      <c r="AJ2706" s="2">
        <f t="shared" si="219"/>
        <v>0.1730196921822609</v>
      </c>
    </row>
    <row r="2707" spans="1:36" x14ac:dyDescent="0.3">
      <c r="A2707" s="17">
        <v>1</v>
      </c>
      <c r="B2707" s="17">
        <v>0</v>
      </c>
      <c r="C2707" s="17">
        <v>6</v>
      </c>
      <c r="D2707" s="17">
        <v>22500</v>
      </c>
      <c r="E2707" s="17">
        <v>2013</v>
      </c>
      <c r="F2707" s="17">
        <v>0</v>
      </c>
      <c r="G2707" s="18">
        <f t="shared" ca="1" si="216"/>
        <v>2.6481049114347767E-2</v>
      </c>
      <c r="AA2707">
        <f t="shared" si="215"/>
        <v>22500</v>
      </c>
      <c r="AB2707">
        <f t="shared" si="217"/>
        <v>506250000</v>
      </c>
      <c r="AC2707">
        <f t="shared" si="218"/>
        <v>11390625000000</v>
      </c>
      <c r="AJ2707" s="2">
        <f t="shared" si="219"/>
        <v>0.1732772365948147</v>
      </c>
    </row>
    <row r="2708" spans="1:36" x14ac:dyDescent="0.3">
      <c r="A2708" s="17">
        <v>1</v>
      </c>
      <c r="B2708" s="17">
        <v>1</v>
      </c>
      <c r="C2708" s="17">
        <v>4</v>
      </c>
      <c r="D2708" s="17">
        <v>23130</v>
      </c>
      <c r="E2708" s="17">
        <v>2013</v>
      </c>
      <c r="F2708" s="17">
        <v>1</v>
      </c>
      <c r="G2708" s="18">
        <f t="shared" ca="1" si="216"/>
        <v>0.96454159756919366</v>
      </c>
      <c r="AA2708">
        <f t="shared" si="215"/>
        <v>23130</v>
      </c>
      <c r="AB2708">
        <f t="shared" si="217"/>
        <v>534996900</v>
      </c>
      <c r="AC2708">
        <f t="shared" si="218"/>
        <v>12374478297000</v>
      </c>
      <c r="AJ2708" s="2">
        <f t="shared" si="219"/>
        <v>0.1740717686858369</v>
      </c>
    </row>
    <row r="2709" spans="1:36" x14ac:dyDescent="0.3">
      <c r="A2709" s="17">
        <v>1</v>
      </c>
      <c r="B2709" s="17">
        <v>0</v>
      </c>
      <c r="C2709" s="17">
        <v>3</v>
      </c>
      <c r="D2709" s="17">
        <v>24700</v>
      </c>
      <c r="E2709" s="17">
        <v>2013</v>
      </c>
      <c r="F2709" s="17">
        <v>0</v>
      </c>
      <c r="G2709" s="18">
        <f t="shared" ca="1" si="216"/>
        <v>1.9347356808342708E-2</v>
      </c>
      <c r="AA2709">
        <f t="shared" si="215"/>
        <v>24700</v>
      </c>
      <c r="AB2709">
        <f t="shared" si="217"/>
        <v>610090000</v>
      </c>
      <c r="AC2709">
        <f t="shared" si="218"/>
        <v>15069223000000</v>
      </c>
      <c r="AJ2709" s="2">
        <f t="shared" si="219"/>
        <v>0.17694888102339429</v>
      </c>
    </row>
    <row r="2710" spans="1:36" x14ac:dyDescent="0.3">
      <c r="A2710" s="17">
        <v>1</v>
      </c>
      <c r="B2710" s="17">
        <v>0</v>
      </c>
      <c r="C2710" s="17">
        <v>1</v>
      </c>
      <c r="D2710" s="17">
        <v>24850</v>
      </c>
      <c r="E2710" s="17">
        <v>2013</v>
      </c>
      <c r="F2710" s="17">
        <v>0</v>
      </c>
      <c r="G2710" s="18">
        <f t="shared" ca="1" si="216"/>
        <v>-3.320025127114614E-2</v>
      </c>
      <c r="AA2710">
        <f t="shared" si="215"/>
        <v>24850</v>
      </c>
      <c r="AB2710">
        <f t="shared" si="217"/>
        <v>617522500</v>
      </c>
      <c r="AC2710">
        <f t="shared" si="218"/>
        <v>15345434125000</v>
      </c>
      <c r="AJ2710" s="2">
        <f t="shared" si="219"/>
        <v>0.17730159795628342</v>
      </c>
    </row>
    <row r="2711" spans="1:36" x14ac:dyDescent="0.3">
      <c r="A2711" s="17">
        <v>0</v>
      </c>
      <c r="B2711" s="17">
        <v>0</v>
      </c>
      <c r="C2711" s="17">
        <v>1</v>
      </c>
      <c r="D2711" s="17">
        <v>24890</v>
      </c>
      <c r="E2711" s="17">
        <v>2013</v>
      </c>
      <c r="F2711" s="17">
        <v>0</v>
      </c>
      <c r="G2711" s="18">
        <f t="shared" ca="1" si="216"/>
        <v>3.252930358309556E-2</v>
      </c>
      <c r="AA2711">
        <f t="shared" si="215"/>
        <v>24890</v>
      </c>
      <c r="AB2711">
        <f t="shared" si="217"/>
        <v>619512100</v>
      </c>
      <c r="AC2711">
        <f t="shared" si="218"/>
        <v>15419656169000</v>
      </c>
      <c r="AJ2711" s="2">
        <f t="shared" si="219"/>
        <v>0.17739818738867003</v>
      </c>
    </row>
    <row r="2712" spans="1:36" x14ac:dyDescent="0.3">
      <c r="A2712" s="17">
        <v>1</v>
      </c>
      <c r="B2712" s="17">
        <v>0</v>
      </c>
      <c r="C2712" s="17">
        <v>1</v>
      </c>
      <c r="D2712" s="17">
        <v>25750</v>
      </c>
      <c r="E2712" s="17">
        <v>2013</v>
      </c>
      <c r="F2712" s="17">
        <v>0</v>
      </c>
      <c r="G2712" s="18">
        <f t="shared" ca="1" si="216"/>
        <v>-4.0164201441194675E-2</v>
      </c>
      <c r="AA2712">
        <f t="shared" si="215"/>
        <v>25750</v>
      </c>
      <c r="AB2712">
        <f t="shared" si="217"/>
        <v>663062500</v>
      </c>
      <c r="AC2712">
        <f t="shared" si="218"/>
        <v>17073859375000</v>
      </c>
      <c r="AJ2712" s="2">
        <f t="shared" si="219"/>
        <v>0.17974719170119197</v>
      </c>
    </row>
    <row r="2713" spans="1:36" x14ac:dyDescent="0.3">
      <c r="A2713" s="17">
        <v>1</v>
      </c>
      <c r="B2713" s="17">
        <v>0</v>
      </c>
      <c r="C2713" s="17">
        <v>2</v>
      </c>
      <c r="D2713" s="17">
        <v>26470</v>
      </c>
      <c r="E2713" s="17">
        <v>2013</v>
      </c>
      <c r="F2713" s="17">
        <v>0</v>
      </c>
      <c r="G2713" s="18">
        <f t="shared" ca="1" si="216"/>
        <v>1.9642824448925525E-2</v>
      </c>
      <c r="AA2713">
        <f t="shared" si="215"/>
        <v>26470</v>
      </c>
      <c r="AB2713">
        <f t="shared" si="217"/>
        <v>700660900</v>
      </c>
      <c r="AC2713">
        <f t="shared" si="218"/>
        <v>18546494023000</v>
      </c>
      <c r="AJ2713" s="2">
        <f t="shared" si="219"/>
        <v>0.18214696677733655</v>
      </c>
    </row>
    <row r="2714" spans="1:36" x14ac:dyDescent="0.3">
      <c r="A2714" s="17">
        <v>1</v>
      </c>
      <c r="B2714" s="17">
        <v>0</v>
      </c>
      <c r="C2714" s="17">
        <v>1</v>
      </c>
      <c r="D2714" s="17">
        <v>26890</v>
      </c>
      <c r="E2714" s="17">
        <v>2013</v>
      </c>
      <c r="F2714" s="17">
        <v>0</v>
      </c>
      <c r="G2714" s="18">
        <f t="shared" ca="1" si="216"/>
        <v>4.5871630704821323E-2</v>
      </c>
      <c r="AA2714">
        <f t="shared" si="215"/>
        <v>26890</v>
      </c>
      <c r="AB2714">
        <f t="shared" si="217"/>
        <v>723072100</v>
      </c>
      <c r="AC2714">
        <f t="shared" si="218"/>
        <v>19443408769000</v>
      </c>
      <c r="AJ2714" s="2">
        <f t="shared" si="219"/>
        <v>0.18374624616636825</v>
      </c>
    </row>
    <row r="2715" spans="1:36" x14ac:dyDescent="0.3">
      <c r="A2715" s="17">
        <v>1</v>
      </c>
      <c r="B2715" s="17">
        <v>0</v>
      </c>
      <c r="C2715" s="17">
        <v>6</v>
      </c>
      <c r="D2715" s="17">
        <v>26950</v>
      </c>
      <c r="E2715" s="17">
        <v>2013</v>
      </c>
      <c r="F2715" s="17">
        <v>1</v>
      </c>
      <c r="G2715" s="18">
        <f t="shared" ca="1" si="216"/>
        <v>1.0331116189948564</v>
      </c>
      <c r="AA2715">
        <f t="shared" si="215"/>
        <v>26950</v>
      </c>
      <c r="AB2715">
        <f t="shared" si="217"/>
        <v>726302500</v>
      </c>
      <c r="AC2715">
        <f t="shared" si="218"/>
        <v>19573852375000</v>
      </c>
      <c r="AJ2715" s="2">
        <f t="shared" si="219"/>
        <v>0.18398732629700648</v>
      </c>
    </row>
    <row r="2716" spans="1:36" x14ac:dyDescent="0.3">
      <c r="A2716" s="17">
        <v>1</v>
      </c>
      <c r="B2716" s="17">
        <v>0</v>
      </c>
      <c r="C2716" s="17">
        <v>2</v>
      </c>
      <c r="D2716" s="17">
        <v>28060</v>
      </c>
      <c r="E2716" s="17">
        <v>2013</v>
      </c>
      <c r="F2716" s="17">
        <v>0</v>
      </c>
      <c r="G2716" s="18">
        <f t="shared" ca="1" si="216"/>
        <v>3.0343692834055892E-2</v>
      </c>
      <c r="AA2716">
        <f t="shared" si="215"/>
        <v>28060</v>
      </c>
      <c r="AB2716">
        <f t="shared" si="217"/>
        <v>787363600</v>
      </c>
      <c r="AC2716">
        <f t="shared" si="218"/>
        <v>22093422616000</v>
      </c>
      <c r="AJ2716" s="2">
        <f t="shared" si="219"/>
        <v>0.18905288186515673</v>
      </c>
    </row>
    <row r="2717" spans="1:36" x14ac:dyDescent="0.3">
      <c r="A2717" s="17">
        <v>1</v>
      </c>
      <c r="B2717" s="17">
        <v>0</v>
      </c>
      <c r="C2717" s="17">
        <v>3</v>
      </c>
      <c r="D2717" s="17">
        <v>28130</v>
      </c>
      <c r="E2717" s="17">
        <v>2013</v>
      </c>
      <c r="F2717" s="17">
        <v>1</v>
      </c>
      <c r="G2717" s="18">
        <f t="shared" ca="1" si="216"/>
        <v>0.96224806837974919</v>
      </c>
      <c r="AA2717">
        <f t="shared" si="215"/>
        <v>28130</v>
      </c>
      <c r="AB2717">
        <f t="shared" si="217"/>
        <v>791296900</v>
      </c>
      <c r="AC2717">
        <f t="shared" si="218"/>
        <v>22259181797000</v>
      </c>
      <c r="AJ2717" s="2">
        <f t="shared" si="219"/>
        <v>0.18941267566600184</v>
      </c>
    </row>
    <row r="2718" spans="1:36" x14ac:dyDescent="0.3">
      <c r="A2718" s="17">
        <v>1</v>
      </c>
      <c r="B2718" s="17">
        <v>0</v>
      </c>
      <c r="C2718" s="17">
        <v>7</v>
      </c>
      <c r="D2718" s="17">
        <v>28230</v>
      </c>
      <c r="E2718" s="17">
        <v>2013</v>
      </c>
      <c r="F2718" s="17">
        <v>0</v>
      </c>
      <c r="G2718" s="18">
        <f t="shared" ca="1" si="216"/>
        <v>-9.8478293237543868E-3</v>
      </c>
      <c r="AA2718">
        <f t="shared" si="215"/>
        <v>28230</v>
      </c>
      <c r="AB2718">
        <f t="shared" si="217"/>
        <v>796932900</v>
      </c>
      <c r="AC2718">
        <f t="shared" si="218"/>
        <v>22497415767000</v>
      </c>
      <c r="AJ2718" s="2">
        <f t="shared" si="219"/>
        <v>0.1899353586235315</v>
      </c>
    </row>
    <row r="2719" spans="1:36" x14ac:dyDescent="0.3">
      <c r="A2719" s="17">
        <v>1</v>
      </c>
      <c r="B2719" s="17">
        <v>0</v>
      </c>
      <c r="C2719" s="17">
        <v>4</v>
      </c>
      <c r="D2719" s="17">
        <v>28480</v>
      </c>
      <c r="E2719" s="17">
        <v>2013</v>
      </c>
      <c r="F2719" s="17">
        <v>0</v>
      </c>
      <c r="G2719" s="18">
        <f t="shared" ca="1" si="216"/>
        <v>1.5634293780014363E-2</v>
      </c>
      <c r="AA2719">
        <f t="shared" si="215"/>
        <v>28480</v>
      </c>
      <c r="AB2719">
        <f t="shared" si="217"/>
        <v>811110400</v>
      </c>
      <c r="AC2719">
        <f t="shared" si="218"/>
        <v>23100424192000</v>
      </c>
      <c r="AJ2719" s="2">
        <f t="shared" si="219"/>
        <v>0.1912874594164295</v>
      </c>
    </row>
    <row r="2720" spans="1:36" x14ac:dyDescent="0.3">
      <c r="A2720" s="17">
        <v>0</v>
      </c>
      <c r="B2720" s="17">
        <v>0</v>
      </c>
      <c r="C2720" s="17">
        <v>1</v>
      </c>
      <c r="D2720" s="17">
        <v>28775</v>
      </c>
      <c r="E2720" s="17">
        <v>2013</v>
      </c>
      <c r="F2720" s="17">
        <v>0</v>
      </c>
      <c r="G2720" s="18">
        <f t="shared" ca="1" si="216"/>
        <v>-3.0431094113740821E-2</v>
      </c>
      <c r="AA2720">
        <f t="shared" si="215"/>
        <v>28775</v>
      </c>
      <c r="AB2720">
        <f t="shared" si="217"/>
        <v>828000625</v>
      </c>
      <c r="AC2720">
        <f t="shared" si="218"/>
        <v>23825717984375</v>
      </c>
      <c r="AJ2720" s="2">
        <f t="shared" si="219"/>
        <v>0.1929681969080797</v>
      </c>
    </row>
    <row r="2721" spans="1:36" x14ac:dyDescent="0.3">
      <c r="A2721" s="17">
        <v>0</v>
      </c>
      <c r="B2721" s="17">
        <v>0</v>
      </c>
      <c r="C2721" s="17">
        <v>2</v>
      </c>
      <c r="D2721" s="17">
        <v>29510</v>
      </c>
      <c r="E2721" s="17">
        <v>2013</v>
      </c>
      <c r="F2721" s="17">
        <v>0</v>
      </c>
      <c r="G2721" s="18">
        <f t="shared" ca="1" si="216"/>
        <v>-3.1980274678029254E-2</v>
      </c>
      <c r="AA2721">
        <f t="shared" si="215"/>
        <v>29510</v>
      </c>
      <c r="AB2721">
        <f t="shared" si="217"/>
        <v>870840100</v>
      </c>
      <c r="AC2721">
        <f t="shared" si="218"/>
        <v>25698491351000</v>
      </c>
      <c r="AJ2721" s="2">
        <f t="shared" si="219"/>
        <v>0.19757455938062524</v>
      </c>
    </row>
    <row r="2722" spans="1:36" x14ac:dyDescent="0.3">
      <c r="A2722" s="17">
        <v>1</v>
      </c>
      <c r="B2722" s="17">
        <v>0</v>
      </c>
      <c r="C2722" s="17">
        <v>6</v>
      </c>
      <c r="D2722" s="17">
        <v>30450</v>
      </c>
      <c r="E2722" s="17">
        <v>2013</v>
      </c>
      <c r="F2722" s="17">
        <v>0</v>
      </c>
      <c r="G2722" s="18">
        <f t="shared" ca="1" si="216"/>
        <v>1.2053551073943715E-2</v>
      </c>
      <c r="AA2722">
        <f t="shared" si="215"/>
        <v>30450</v>
      </c>
      <c r="AB2722">
        <f t="shared" si="217"/>
        <v>927202500</v>
      </c>
      <c r="AC2722">
        <f t="shared" si="218"/>
        <v>28233316125000</v>
      </c>
      <c r="AJ2722" s="2">
        <f t="shared" si="219"/>
        <v>0.20439200246296063</v>
      </c>
    </row>
    <row r="2723" spans="1:36" x14ac:dyDescent="0.3">
      <c r="A2723" s="17">
        <v>1</v>
      </c>
      <c r="B2723" s="17">
        <v>0</v>
      </c>
      <c r="C2723" s="17">
        <v>7</v>
      </c>
      <c r="D2723" s="17">
        <v>30500</v>
      </c>
      <c r="E2723" s="17">
        <v>2013</v>
      </c>
      <c r="F2723" s="17">
        <v>0</v>
      </c>
      <c r="G2723" s="18">
        <f t="shared" ca="1" si="216"/>
        <v>-1.5256004378770872E-2</v>
      </c>
      <c r="AA2723">
        <f t="shared" si="215"/>
        <v>30500</v>
      </c>
      <c r="AB2723">
        <f t="shared" si="217"/>
        <v>930250000</v>
      </c>
      <c r="AC2723">
        <f t="shared" si="218"/>
        <v>28372625000000</v>
      </c>
      <c r="AJ2723" s="2">
        <f t="shared" si="219"/>
        <v>0.20478527883239572</v>
      </c>
    </row>
    <row r="2724" spans="1:36" x14ac:dyDescent="0.3">
      <c r="A2724" s="17">
        <v>0</v>
      </c>
      <c r="B2724" s="17">
        <v>0</v>
      </c>
      <c r="C2724" s="17">
        <v>6</v>
      </c>
      <c r="D2724" s="17">
        <v>30610</v>
      </c>
      <c r="E2724" s="17">
        <v>2013</v>
      </c>
      <c r="F2724" s="17">
        <v>0</v>
      </c>
      <c r="G2724" s="18">
        <f t="shared" ca="1" si="216"/>
        <v>3.1085404514638461E-2</v>
      </c>
      <c r="AA2724">
        <f t="shared" si="215"/>
        <v>30610</v>
      </c>
      <c r="AB2724">
        <f t="shared" si="217"/>
        <v>936972100</v>
      </c>
      <c r="AC2724">
        <f t="shared" si="218"/>
        <v>28680715981000</v>
      </c>
      <c r="AJ2724" s="2">
        <f t="shared" si="219"/>
        <v>0.20566172899726731</v>
      </c>
    </row>
    <row r="2725" spans="1:36" x14ac:dyDescent="0.3">
      <c r="A2725" s="17">
        <v>0</v>
      </c>
      <c r="B2725" s="17">
        <v>0</v>
      </c>
      <c r="C2725" s="17">
        <v>3</v>
      </c>
      <c r="D2725" s="17">
        <v>31820</v>
      </c>
      <c r="E2725" s="17">
        <v>2013</v>
      </c>
      <c r="F2725" s="17">
        <v>1</v>
      </c>
      <c r="G2725" s="18">
        <f t="shared" ca="1" si="216"/>
        <v>0.97325578162396409</v>
      </c>
      <c r="AA2725">
        <f t="shared" si="215"/>
        <v>31820</v>
      </c>
      <c r="AB2725">
        <f t="shared" si="217"/>
        <v>1012512400</v>
      </c>
      <c r="AC2725">
        <f t="shared" si="218"/>
        <v>32218144568000</v>
      </c>
      <c r="AJ2725" s="2">
        <f t="shared" si="219"/>
        <v>0.21636197296328541</v>
      </c>
    </row>
    <row r="2726" spans="1:36" x14ac:dyDescent="0.3">
      <c r="A2726" s="17">
        <v>1</v>
      </c>
      <c r="B2726" s="17">
        <v>0</v>
      </c>
      <c r="C2726" s="17">
        <v>3</v>
      </c>
      <c r="D2726" s="17">
        <v>31958</v>
      </c>
      <c r="E2726" s="17">
        <v>2013</v>
      </c>
      <c r="F2726" s="17">
        <v>0</v>
      </c>
      <c r="G2726" s="18">
        <f t="shared" ca="1" si="216"/>
        <v>4.4219741736845987E-2</v>
      </c>
      <c r="AA2726">
        <f t="shared" si="215"/>
        <v>31958</v>
      </c>
      <c r="AB2726">
        <f t="shared" si="217"/>
        <v>1021313764</v>
      </c>
      <c r="AC2726">
        <f t="shared" si="218"/>
        <v>32639145269912</v>
      </c>
      <c r="AJ2726" s="2">
        <f t="shared" si="219"/>
        <v>0.21771054821047719</v>
      </c>
    </row>
    <row r="2727" spans="1:36" x14ac:dyDescent="0.3">
      <c r="A2727" s="17">
        <v>0</v>
      </c>
      <c r="B2727" s="17">
        <v>0</v>
      </c>
      <c r="C2727" s="17">
        <v>3</v>
      </c>
      <c r="D2727" s="17">
        <v>32224</v>
      </c>
      <c r="E2727" s="17">
        <v>2013</v>
      </c>
      <c r="F2727" s="17">
        <v>0</v>
      </c>
      <c r="G2727" s="18">
        <f t="shared" ca="1" si="216"/>
        <v>-2.9976967784189925E-2</v>
      </c>
      <c r="AA2727">
        <f t="shared" si="215"/>
        <v>32224</v>
      </c>
      <c r="AB2727">
        <f t="shared" si="217"/>
        <v>1038386176</v>
      </c>
      <c r="AC2727">
        <f t="shared" si="218"/>
        <v>33460956135424</v>
      </c>
      <c r="AJ2727" s="2">
        <f t="shared" si="219"/>
        <v>0.22038714197952936</v>
      </c>
    </row>
    <row r="2728" spans="1:36" x14ac:dyDescent="0.3">
      <c r="A2728" s="17">
        <v>1</v>
      </c>
      <c r="B2728" s="17">
        <v>0</v>
      </c>
      <c r="C2728" s="17">
        <v>4</v>
      </c>
      <c r="D2728" s="17">
        <v>32295</v>
      </c>
      <c r="E2728" s="17">
        <v>2013</v>
      </c>
      <c r="F2728" s="17">
        <v>0</v>
      </c>
      <c r="G2728" s="18">
        <f t="shared" ca="1" si="216"/>
        <v>-2.2725251060491104E-2</v>
      </c>
      <c r="AA2728">
        <f t="shared" si="215"/>
        <v>32295</v>
      </c>
      <c r="AB2728">
        <f t="shared" si="217"/>
        <v>1042967025</v>
      </c>
      <c r="AC2728">
        <f t="shared" si="218"/>
        <v>33682620072375</v>
      </c>
      <c r="AJ2728" s="2">
        <f t="shared" si="219"/>
        <v>0.22111895519381675</v>
      </c>
    </row>
    <row r="2729" spans="1:36" x14ac:dyDescent="0.3">
      <c r="A2729" s="17">
        <v>0</v>
      </c>
      <c r="B2729" s="17">
        <v>0</v>
      </c>
      <c r="C2729" s="17">
        <v>3</v>
      </c>
      <c r="D2729" s="17">
        <v>32481</v>
      </c>
      <c r="E2729" s="17">
        <v>2013</v>
      </c>
      <c r="F2729" s="17">
        <v>0</v>
      </c>
      <c r="G2729" s="18">
        <f t="shared" ca="1" si="216"/>
        <v>-1.1849462055625115E-2</v>
      </c>
      <c r="AA2729">
        <f t="shared" si="215"/>
        <v>32481</v>
      </c>
      <c r="AB2729">
        <f t="shared" si="217"/>
        <v>1055015361</v>
      </c>
      <c r="AC2729">
        <f t="shared" si="218"/>
        <v>34267953940641</v>
      </c>
      <c r="AJ2729" s="2">
        <f t="shared" si="219"/>
        <v>0.2230712763418029</v>
      </c>
    </row>
    <row r="2730" spans="1:36" x14ac:dyDescent="0.3">
      <c r="A2730" s="17">
        <v>1</v>
      </c>
      <c r="B2730" s="17">
        <v>0</v>
      </c>
      <c r="C2730" s="17">
        <v>4</v>
      </c>
      <c r="D2730" s="17">
        <v>32750</v>
      </c>
      <c r="E2730" s="17">
        <v>2013</v>
      </c>
      <c r="F2730" s="17">
        <v>0</v>
      </c>
      <c r="G2730" s="18">
        <f t="shared" ca="1" si="216"/>
        <v>-7.0489229924524778E-3</v>
      </c>
      <c r="AA2730">
        <f t="shared" si="215"/>
        <v>32750</v>
      </c>
      <c r="AB2730">
        <f t="shared" si="217"/>
        <v>1072562500</v>
      </c>
      <c r="AC2730">
        <f t="shared" si="218"/>
        <v>35126421875000</v>
      </c>
      <c r="AJ2730" s="2">
        <f t="shared" si="219"/>
        <v>0.22598601235820526</v>
      </c>
    </row>
    <row r="2731" spans="1:36" x14ac:dyDescent="0.3">
      <c r="A2731" s="17">
        <v>0</v>
      </c>
      <c r="B2731" s="17">
        <v>0</v>
      </c>
      <c r="C2731" s="17">
        <v>2</v>
      </c>
      <c r="D2731" s="17">
        <v>34775</v>
      </c>
      <c r="E2731" s="17">
        <v>2013</v>
      </c>
      <c r="F2731" s="17">
        <v>0</v>
      </c>
      <c r="G2731" s="18">
        <f t="shared" ca="1" si="216"/>
        <v>-4.5929138846257794E-2</v>
      </c>
      <c r="AA2731">
        <f t="shared" si="215"/>
        <v>34775</v>
      </c>
      <c r="AB2731">
        <f t="shared" si="217"/>
        <v>1209300625</v>
      </c>
      <c r="AC2731">
        <f t="shared" si="218"/>
        <v>42053429234375</v>
      </c>
      <c r="AJ2731" s="2">
        <f t="shared" si="219"/>
        <v>0.25159553949958169</v>
      </c>
    </row>
    <row r="2732" spans="1:36" x14ac:dyDescent="0.3">
      <c r="A2732" s="17">
        <v>0</v>
      </c>
      <c r="B2732" s="17">
        <v>0</v>
      </c>
      <c r="C2732" s="17">
        <v>5</v>
      </c>
      <c r="D2732" s="17">
        <v>34935</v>
      </c>
      <c r="E2732" s="17">
        <v>2013</v>
      </c>
      <c r="F2732" s="17">
        <v>0</v>
      </c>
      <c r="G2732" s="18">
        <f t="shared" ca="1" si="216"/>
        <v>-3.0835167642204231E-2</v>
      </c>
      <c r="AA2732">
        <f t="shared" si="215"/>
        <v>34935</v>
      </c>
      <c r="AB2732">
        <f t="shared" si="217"/>
        <v>1220454225</v>
      </c>
      <c r="AC2732">
        <f t="shared" si="218"/>
        <v>42636568350375</v>
      </c>
      <c r="AJ2732" s="2">
        <f t="shared" si="219"/>
        <v>0.25391035239827231</v>
      </c>
    </row>
    <row r="2733" spans="1:36" x14ac:dyDescent="0.3">
      <c r="A2733" s="17">
        <v>1</v>
      </c>
      <c r="B2733" s="17">
        <v>0</v>
      </c>
      <c r="C2733" s="17">
        <v>2</v>
      </c>
      <c r="D2733" s="17">
        <v>35041</v>
      </c>
      <c r="E2733" s="17">
        <v>2013</v>
      </c>
      <c r="F2733" s="17">
        <v>0</v>
      </c>
      <c r="G2733" s="18">
        <f t="shared" ca="1" si="216"/>
        <v>-3.2091623341582668E-3</v>
      </c>
      <c r="AA2733">
        <f t="shared" si="215"/>
        <v>35041</v>
      </c>
      <c r="AB2733">
        <f t="shared" si="217"/>
        <v>1227871681</v>
      </c>
      <c r="AC2733">
        <f t="shared" si="218"/>
        <v>43025851573921</v>
      </c>
      <c r="AJ2733" s="2">
        <f t="shared" si="219"/>
        <v>0.25546856677449403</v>
      </c>
    </row>
    <row r="2734" spans="1:36" x14ac:dyDescent="0.3">
      <c r="A2734" s="17">
        <v>1</v>
      </c>
      <c r="B2734" s="17">
        <v>1</v>
      </c>
      <c r="C2734" s="17">
        <v>2</v>
      </c>
      <c r="D2734" s="17">
        <v>35041</v>
      </c>
      <c r="E2734" s="17">
        <v>2013</v>
      </c>
      <c r="F2734" s="17">
        <v>0</v>
      </c>
      <c r="G2734" s="18">
        <f t="shared" ca="1" si="216"/>
        <v>7.0295446133913815E-3</v>
      </c>
      <c r="AA2734">
        <f t="shared" si="215"/>
        <v>35041</v>
      </c>
      <c r="AB2734">
        <f t="shared" si="217"/>
        <v>1227871681</v>
      </c>
      <c r="AC2734">
        <f t="shared" si="218"/>
        <v>43025851573921</v>
      </c>
      <c r="AJ2734" s="2">
        <f t="shared" si="219"/>
        <v>0.25546856677449403</v>
      </c>
    </row>
    <row r="2735" spans="1:36" x14ac:dyDescent="0.3">
      <c r="A2735" s="17">
        <v>0</v>
      </c>
      <c r="B2735" s="17">
        <v>0</v>
      </c>
      <c r="C2735" s="17">
        <v>2</v>
      </c>
      <c r="D2735" s="17">
        <v>35633</v>
      </c>
      <c r="E2735" s="17">
        <v>2013</v>
      </c>
      <c r="F2735" s="17">
        <v>0</v>
      </c>
      <c r="G2735" s="18">
        <f t="shared" ca="1" si="216"/>
        <v>7.5844330872286815E-3</v>
      </c>
      <c r="AA2735">
        <f t="shared" si="215"/>
        <v>35633</v>
      </c>
      <c r="AB2735">
        <f t="shared" si="217"/>
        <v>1269710689</v>
      </c>
      <c r="AC2735">
        <f t="shared" si="218"/>
        <v>45243600981137</v>
      </c>
      <c r="AJ2735" s="2">
        <f t="shared" si="219"/>
        <v>0.26453863799789579</v>
      </c>
    </row>
    <row r="2736" spans="1:36" x14ac:dyDescent="0.3">
      <c r="A2736" s="17">
        <v>1</v>
      </c>
      <c r="B2736" s="17">
        <v>0</v>
      </c>
      <c r="C2736" s="17">
        <v>4</v>
      </c>
      <c r="D2736" s="17">
        <v>35685</v>
      </c>
      <c r="E2736" s="17">
        <v>2013</v>
      </c>
      <c r="F2736" s="17">
        <v>0</v>
      </c>
      <c r="G2736" s="18">
        <f t="shared" ca="1" si="216"/>
        <v>-1.2855388463719575E-2</v>
      </c>
      <c r="AA2736">
        <f t="shared" si="215"/>
        <v>35685</v>
      </c>
      <c r="AB2736">
        <f t="shared" si="217"/>
        <v>1273419225</v>
      </c>
      <c r="AC2736">
        <f t="shared" si="218"/>
        <v>45441965044125</v>
      </c>
      <c r="AJ2736" s="2">
        <f t="shared" si="219"/>
        <v>0.26536557229392632</v>
      </c>
    </row>
    <row r="2737" spans="1:36" x14ac:dyDescent="0.3">
      <c r="A2737" s="17">
        <v>1</v>
      </c>
      <c r="B2737" s="17">
        <v>0</v>
      </c>
      <c r="C2737" s="17">
        <v>6</v>
      </c>
      <c r="D2737" s="17">
        <v>35849</v>
      </c>
      <c r="E2737" s="17">
        <v>2013</v>
      </c>
      <c r="F2737" s="17">
        <v>0</v>
      </c>
      <c r="G2737" s="18">
        <f t="shared" ca="1" si="216"/>
        <v>-1.0762012850977821E-2</v>
      </c>
      <c r="AA2737">
        <f t="shared" si="215"/>
        <v>35849</v>
      </c>
      <c r="AB2737">
        <f t="shared" si="217"/>
        <v>1285150801</v>
      </c>
      <c r="AC2737">
        <f t="shared" si="218"/>
        <v>46071371065049</v>
      </c>
      <c r="AJ2737" s="2">
        <f t="shared" si="219"/>
        <v>0.26800609387415186</v>
      </c>
    </row>
    <row r="2738" spans="1:36" x14ac:dyDescent="0.3">
      <c r="A2738" s="17">
        <v>0</v>
      </c>
      <c r="B2738" s="17">
        <v>0</v>
      </c>
      <c r="C2738" s="17">
        <v>1</v>
      </c>
      <c r="D2738" s="17">
        <v>35915</v>
      </c>
      <c r="E2738" s="17">
        <v>2013</v>
      </c>
      <c r="F2738" s="17">
        <v>0</v>
      </c>
      <c r="G2738" s="18">
        <f t="shared" ca="1" si="216"/>
        <v>-1.6908850494713867E-2</v>
      </c>
      <c r="AA2738">
        <f t="shared" si="215"/>
        <v>35915</v>
      </c>
      <c r="AB2738">
        <f t="shared" si="217"/>
        <v>1289887225</v>
      </c>
      <c r="AC2738">
        <f t="shared" si="218"/>
        <v>46326299685875</v>
      </c>
      <c r="AJ2738" s="2">
        <f t="shared" si="219"/>
        <v>0.26908274538520338</v>
      </c>
    </row>
    <row r="2739" spans="1:36" x14ac:dyDescent="0.3">
      <c r="A2739" s="17">
        <v>0</v>
      </c>
      <c r="B2739" s="17">
        <v>0</v>
      </c>
      <c r="C2739" s="17">
        <v>7</v>
      </c>
      <c r="D2739" s="17">
        <v>35995</v>
      </c>
      <c r="E2739" s="17">
        <v>2013</v>
      </c>
      <c r="F2739" s="17">
        <v>0</v>
      </c>
      <c r="G2739" s="18">
        <f t="shared" ca="1" si="216"/>
        <v>-3.6586036373755328E-2</v>
      </c>
      <c r="AA2739">
        <f t="shared" si="215"/>
        <v>35995</v>
      </c>
      <c r="AB2739">
        <f t="shared" si="217"/>
        <v>1295640025</v>
      </c>
      <c r="AC2739">
        <f t="shared" si="218"/>
        <v>46636562699875</v>
      </c>
      <c r="AJ2739" s="2">
        <f t="shared" si="219"/>
        <v>0.2703986162200438</v>
      </c>
    </row>
    <row r="2740" spans="1:36" x14ac:dyDescent="0.3">
      <c r="A2740" s="17">
        <v>1</v>
      </c>
      <c r="B2740" s="17">
        <v>0</v>
      </c>
      <c r="C2740" s="17">
        <v>2</v>
      </c>
      <c r="D2740" s="17">
        <v>36041</v>
      </c>
      <c r="E2740" s="17">
        <v>2013</v>
      </c>
      <c r="F2740" s="17">
        <v>0</v>
      </c>
      <c r="G2740" s="18">
        <f t="shared" ca="1" si="216"/>
        <v>3.1400658493817346E-2</v>
      </c>
      <c r="AA2740">
        <f t="shared" si="215"/>
        <v>36041</v>
      </c>
      <c r="AB2740">
        <f t="shared" si="217"/>
        <v>1298953681</v>
      </c>
      <c r="AC2740">
        <f t="shared" si="218"/>
        <v>46815589616921</v>
      </c>
      <c r="AJ2740" s="2">
        <f t="shared" si="219"/>
        <v>0.27116064033765386</v>
      </c>
    </row>
    <row r="2741" spans="1:36" x14ac:dyDescent="0.3">
      <c r="A2741" s="17">
        <v>1</v>
      </c>
      <c r="B2741" s="17">
        <v>0</v>
      </c>
      <c r="C2741" s="17">
        <v>1</v>
      </c>
      <c r="D2741" s="17">
        <v>36635</v>
      </c>
      <c r="E2741" s="17">
        <v>2013</v>
      </c>
      <c r="F2741" s="17">
        <v>0</v>
      </c>
      <c r="G2741" s="18">
        <f t="shared" ca="1" si="216"/>
        <v>1.0097251677716513E-2</v>
      </c>
      <c r="AA2741">
        <f t="shared" si="215"/>
        <v>36635</v>
      </c>
      <c r="AB2741">
        <f t="shared" si="217"/>
        <v>1342123225</v>
      </c>
      <c r="AC2741">
        <f t="shared" si="218"/>
        <v>49168684347875</v>
      </c>
      <c r="AJ2741" s="2">
        <f t="shared" si="219"/>
        <v>0.28135965830845688</v>
      </c>
    </row>
    <row r="2742" spans="1:36" x14ac:dyDescent="0.3">
      <c r="A2742" s="17">
        <v>0</v>
      </c>
      <c r="B2742" s="17">
        <v>0</v>
      </c>
      <c r="C2742" s="17">
        <v>1</v>
      </c>
      <c r="D2742" s="17">
        <v>37155</v>
      </c>
      <c r="E2742" s="17">
        <v>2013</v>
      </c>
      <c r="F2742" s="17">
        <v>0</v>
      </c>
      <c r="G2742" s="18">
        <f t="shared" ca="1" si="216"/>
        <v>3.8392121577681675E-2</v>
      </c>
      <c r="AA2742">
        <f t="shared" si="215"/>
        <v>37155</v>
      </c>
      <c r="AB2742">
        <f t="shared" si="217"/>
        <v>1380494025</v>
      </c>
      <c r="AC2742">
        <f t="shared" si="218"/>
        <v>51292255498875</v>
      </c>
      <c r="AJ2742" s="2">
        <f t="shared" si="219"/>
        <v>0.29084707577887514</v>
      </c>
    </row>
    <row r="2743" spans="1:36" x14ac:dyDescent="0.3">
      <c r="A2743" s="17">
        <v>1</v>
      </c>
      <c r="B2743" s="17">
        <v>0</v>
      </c>
      <c r="C2743" s="17">
        <v>1</v>
      </c>
      <c r="D2743" s="17">
        <v>37455</v>
      </c>
      <c r="E2743" s="17">
        <v>2013</v>
      </c>
      <c r="F2743" s="17">
        <v>0</v>
      </c>
      <c r="G2743" s="18">
        <f t="shared" ca="1" si="216"/>
        <v>-4.0699638879260563E-2</v>
      </c>
      <c r="AA2743">
        <f t="shared" si="215"/>
        <v>37455</v>
      </c>
      <c r="AB2743">
        <f t="shared" si="217"/>
        <v>1402877025</v>
      </c>
      <c r="AC2743">
        <f t="shared" si="218"/>
        <v>52544758971375</v>
      </c>
      <c r="AJ2743" s="2">
        <f t="shared" si="219"/>
        <v>0.29656417725904161</v>
      </c>
    </row>
    <row r="2744" spans="1:36" x14ac:dyDescent="0.3">
      <c r="A2744" s="17">
        <v>0</v>
      </c>
      <c r="B2744" s="17">
        <v>0</v>
      </c>
      <c r="C2744" s="17">
        <v>5</v>
      </c>
      <c r="D2744" s="17">
        <v>37455</v>
      </c>
      <c r="E2744" s="17">
        <v>2013</v>
      </c>
      <c r="F2744" s="17">
        <v>0</v>
      </c>
      <c r="G2744" s="18">
        <f t="shared" ca="1" si="216"/>
        <v>-3.3984679985541402E-2</v>
      </c>
      <c r="AA2744">
        <f t="shared" si="215"/>
        <v>37455</v>
      </c>
      <c r="AB2744">
        <f t="shared" si="217"/>
        <v>1402877025</v>
      </c>
      <c r="AC2744">
        <f t="shared" si="218"/>
        <v>52544758971375</v>
      </c>
      <c r="AJ2744" s="2">
        <f t="shared" si="219"/>
        <v>0.29656417725904161</v>
      </c>
    </row>
    <row r="2745" spans="1:36" x14ac:dyDescent="0.3">
      <c r="A2745" s="17">
        <v>0</v>
      </c>
      <c r="B2745" s="17">
        <v>0</v>
      </c>
      <c r="C2745" s="17">
        <v>1</v>
      </c>
      <c r="D2745" s="17">
        <v>37455</v>
      </c>
      <c r="E2745" s="17">
        <v>2013</v>
      </c>
      <c r="F2745" s="17">
        <v>0</v>
      </c>
      <c r="G2745" s="18">
        <f t="shared" ca="1" si="216"/>
        <v>3.6645613803129709E-2</v>
      </c>
      <c r="AA2745">
        <f t="shared" si="215"/>
        <v>37455</v>
      </c>
      <c r="AB2745">
        <f t="shared" si="217"/>
        <v>1402877025</v>
      </c>
      <c r="AC2745">
        <f t="shared" si="218"/>
        <v>52544758971375</v>
      </c>
      <c r="AJ2745" s="2">
        <f t="shared" si="219"/>
        <v>0.29656417725904161</v>
      </c>
    </row>
    <row r="2746" spans="1:36" x14ac:dyDescent="0.3">
      <c r="A2746" s="17">
        <v>0</v>
      </c>
      <c r="B2746" s="17">
        <v>0</v>
      </c>
      <c r="C2746" s="17">
        <v>7</v>
      </c>
      <c r="D2746" s="17">
        <v>37585</v>
      </c>
      <c r="E2746" s="17">
        <v>2013</v>
      </c>
      <c r="F2746" s="17">
        <v>0</v>
      </c>
      <c r="G2746" s="18">
        <f t="shared" ca="1" si="216"/>
        <v>-2.1721469377251369E-2</v>
      </c>
      <c r="AA2746">
        <f t="shared" si="215"/>
        <v>37585</v>
      </c>
      <c r="AB2746">
        <f t="shared" si="217"/>
        <v>1412632225</v>
      </c>
      <c r="AC2746">
        <f t="shared" si="218"/>
        <v>53093782176625</v>
      </c>
      <c r="AJ2746" s="2">
        <f t="shared" si="219"/>
        <v>0.29909788870194332</v>
      </c>
    </row>
    <row r="2747" spans="1:36" x14ac:dyDescent="0.3">
      <c r="A2747" s="17">
        <v>0</v>
      </c>
      <c r="B2747" s="17">
        <v>0</v>
      </c>
      <c r="C2747" s="17">
        <v>5</v>
      </c>
      <c r="D2747" s="17">
        <v>38405</v>
      </c>
      <c r="E2747" s="17">
        <v>2013</v>
      </c>
      <c r="F2747" s="17">
        <v>0</v>
      </c>
      <c r="G2747" s="18">
        <f t="shared" ca="1" si="216"/>
        <v>-3.7711353653995555E-2</v>
      </c>
      <c r="AA2747">
        <f t="shared" si="215"/>
        <v>38405</v>
      </c>
      <c r="AB2747">
        <f t="shared" si="217"/>
        <v>1474944025</v>
      </c>
      <c r="AC2747">
        <f t="shared" si="218"/>
        <v>56645225280125</v>
      </c>
      <c r="AJ2747" s="2">
        <f t="shared" si="219"/>
        <v>0.31588173134055397</v>
      </c>
    </row>
    <row r="2748" spans="1:36" x14ac:dyDescent="0.3">
      <c r="A2748" s="17">
        <v>1</v>
      </c>
      <c r="B2748" s="17">
        <v>0</v>
      </c>
      <c r="C2748" s="17">
        <v>3</v>
      </c>
      <c r="D2748" s="17">
        <v>38520</v>
      </c>
      <c r="E2748" s="17">
        <v>2013</v>
      </c>
      <c r="F2748" s="17">
        <v>1</v>
      </c>
      <c r="G2748" s="18">
        <f t="shared" ca="1" si="216"/>
        <v>1.00176836263139</v>
      </c>
      <c r="AA2748">
        <f t="shared" si="215"/>
        <v>38520</v>
      </c>
      <c r="AB2748">
        <f t="shared" si="217"/>
        <v>1483790400</v>
      </c>
      <c r="AC2748">
        <f t="shared" si="218"/>
        <v>57155606208000</v>
      </c>
      <c r="AJ2748" s="2">
        <f t="shared" si="219"/>
        <v>0.31834830303395534</v>
      </c>
    </row>
    <row r="2749" spans="1:36" x14ac:dyDescent="0.3">
      <c r="A2749" s="17">
        <v>0</v>
      </c>
      <c r="B2749" s="17">
        <v>0</v>
      </c>
      <c r="C2749" s="17">
        <v>1</v>
      </c>
      <c r="D2749" s="17">
        <v>39055</v>
      </c>
      <c r="E2749" s="17">
        <v>2013</v>
      </c>
      <c r="F2749" s="17">
        <v>1</v>
      </c>
      <c r="G2749" s="18">
        <f t="shared" ca="1" si="216"/>
        <v>1.0187624106419466</v>
      </c>
      <c r="AA2749">
        <f t="shared" si="215"/>
        <v>39055</v>
      </c>
      <c r="AB2749">
        <f t="shared" si="217"/>
        <v>1525293025</v>
      </c>
      <c r="AC2749">
        <f t="shared" si="218"/>
        <v>59570319091375</v>
      </c>
      <c r="AJ2749" s="2">
        <f t="shared" si="219"/>
        <v>0.33019696653601471</v>
      </c>
    </row>
    <row r="2750" spans="1:36" x14ac:dyDescent="0.3">
      <c r="A2750" s="17">
        <v>1</v>
      </c>
      <c r="B2750" s="17">
        <v>0</v>
      </c>
      <c r="C2750" s="17">
        <v>5</v>
      </c>
      <c r="D2750" s="17">
        <v>39061</v>
      </c>
      <c r="E2750" s="17">
        <v>2013</v>
      </c>
      <c r="F2750" s="17">
        <v>0</v>
      </c>
      <c r="G2750" s="18">
        <f t="shared" ca="1" si="216"/>
        <v>3.2362556929636056E-2</v>
      </c>
      <c r="AA2750">
        <f t="shared" si="215"/>
        <v>39061</v>
      </c>
      <c r="AB2750">
        <f t="shared" si="217"/>
        <v>1525761721</v>
      </c>
      <c r="AC2750">
        <f t="shared" si="218"/>
        <v>59597778583981</v>
      </c>
      <c r="AJ2750" s="2">
        <f t="shared" si="219"/>
        <v>0.33033337538717089</v>
      </c>
    </row>
    <row r="2751" spans="1:36" x14ac:dyDescent="0.3">
      <c r="A2751" s="17">
        <v>1</v>
      </c>
      <c r="B2751" s="17">
        <v>0</v>
      </c>
      <c r="C2751" s="17">
        <v>4</v>
      </c>
      <c r="D2751" s="17">
        <v>39151</v>
      </c>
      <c r="E2751" s="17">
        <v>2013</v>
      </c>
      <c r="F2751" s="17">
        <v>0</v>
      </c>
      <c r="G2751" s="18">
        <f t="shared" ca="1" si="216"/>
        <v>-1.5393677692323049E-2</v>
      </c>
      <c r="AA2751">
        <f t="shared" si="215"/>
        <v>39151</v>
      </c>
      <c r="AB2751">
        <f t="shared" si="217"/>
        <v>1532800801</v>
      </c>
      <c r="AC2751">
        <f t="shared" si="218"/>
        <v>60010684159951</v>
      </c>
      <c r="AJ2751" s="2">
        <f t="shared" si="219"/>
        <v>0.33238899248983822</v>
      </c>
    </row>
    <row r="2752" spans="1:36" x14ac:dyDescent="0.3">
      <c r="A2752" s="17">
        <v>0</v>
      </c>
      <c r="B2752" s="17">
        <v>0</v>
      </c>
      <c r="C2752" s="17">
        <v>6</v>
      </c>
      <c r="D2752" s="17">
        <v>39455</v>
      </c>
      <c r="E2752" s="17">
        <v>2013</v>
      </c>
      <c r="F2752" s="17">
        <v>0</v>
      </c>
      <c r="G2752" s="18">
        <f t="shared" ca="1" si="216"/>
        <v>-1.9279020124667326E-2</v>
      </c>
      <c r="AA2752">
        <f t="shared" si="215"/>
        <v>39455</v>
      </c>
      <c r="AB2752">
        <f t="shared" si="217"/>
        <v>1556697025</v>
      </c>
      <c r="AC2752">
        <f t="shared" si="218"/>
        <v>61419481121375</v>
      </c>
      <c r="AJ2752" s="2">
        <f t="shared" si="219"/>
        <v>0.33946474662666326</v>
      </c>
    </row>
    <row r="2753" spans="1:36" x14ac:dyDescent="0.3">
      <c r="A2753" s="17">
        <v>1</v>
      </c>
      <c r="B2753" s="17">
        <v>0</v>
      </c>
      <c r="C2753" s="17">
        <v>7</v>
      </c>
      <c r="D2753" s="17">
        <v>40150</v>
      </c>
      <c r="E2753" s="17">
        <v>2013</v>
      </c>
      <c r="F2753" s="17">
        <v>0</v>
      </c>
      <c r="G2753" s="18">
        <f t="shared" ca="1" si="216"/>
        <v>-4.3844978666021821E-2</v>
      </c>
      <c r="AA2753">
        <f t="shared" si="215"/>
        <v>40150</v>
      </c>
      <c r="AB2753">
        <f t="shared" si="217"/>
        <v>1612022500</v>
      </c>
      <c r="AC2753">
        <f t="shared" si="218"/>
        <v>64722703375000</v>
      </c>
      <c r="AJ2753" s="2">
        <f t="shared" si="219"/>
        <v>0.35642183679731543</v>
      </c>
    </row>
    <row r="2754" spans="1:36" x14ac:dyDescent="0.3">
      <c r="A2754" s="17">
        <v>1</v>
      </c>
      <c r="B2754" s="17">
        <v>0</v>
      </c>
      <c r="C2754" s="17">
        <v>3</v>
      </c>
      <c r="D2754" s="17">
        <v>40821</v>
      </c>
      <c r="E2754" s="17">
        <v>2013</v>
      </c>
      <c r="F2754" s="17">
        <v>0</v>
      </c>
      <c r="G2754" s="18">
        <f t="shared" ref="G2754:G2757" ca="1" si="220">F2754+(RAND()-0.5)*$H$2</f>
        <v>-3.0025814664734599E-2</v>
      </c>
      <c r="AA2754">
        <f t="shared" si="215"/>
        <v>40821</v>
      </c>
      <c r="AB2754">
        <f t="shared" si="217"/>
        <v>1666354041</v>
      </c>
      <c r="AC2754">
        <f t="shared" si="218"/>
        <v>68022238307661</v>
      </c>
      <c r="AJ2754" s="2">
        <f t="shared" si="219"/>
        <v>0.37385121216789741</v>
      </c>
    </row>
    <row r="2755" spans="1:36" x14ac:dyDescent="0.3">
      <c r="A2755" s="17">
        <v>1</v>
      </c>
      <c r="B2755" s="17">
        <v>0</v>
      </c>
      <c r="C2755" s="17">
        <v>4</v>
      </c>
      <c r="D2755" s="17">
        <v>41535</v>
      </c>
      <c r="E2755" s="17">
        <v>2013</v>
      </c>
      <c r="F2755" s="17">
        <v>1</v>
      </c>
      <c r="G2755" s="18">
        <f t="shared" ca="1" si="220"/>
        <v>0.98416869232406878</v>
      </c>
      <c r="AA2755">
        <f t="shared" si="215"/>
        <v>41535</v>
      </c>
      <c r="AB2755">
        <f t="shared" ref="AB2755:AB2757" si="221">AA2755^2</f>
        <v>1725156225</v>
      </c>
      <c r="AC2755">
        <f t="shared" ref="AC2755:AC2757" si="222">AA2755^3</f>
        <v>71654363805375</v>
      </c>
      <c r="AJ2755" s="2">
        <f t="shared" ref="AJ2755:AJ2757" si="223">$AH$2+$AG$2*AA2755+$AF$2*AB2755+$AE$2*AC2755</f>
        <v>0.39357554686981266</v>
      </c>
    </row>
    <row r="2756" spans="1:36" x14ac:dyDescent="0.3">
      <c r="A2756" s="17">
        <v>1</v>
      </c>
      <c r="B2756" s="17">
        <v>0</v>
      </c>
      <c r="C2756" s="17">
        <v>4</v>
      </c>
      <c r="D2756" s="17">
        <v>46227</v>
      </c>
      <c r="E2756" s="17">
        <v>2013</v>
      </c>
      <c r="F2756" s="17">
        <v>1</v>
      </c>
      <c r="G2756" s="18">
        <f t="shared" ca="1" si="220"/>
        <v>1.0301019079351061</v>
      </c>
      <c r="AA2756">
        <f t="shared" si="215"/>
        <v>46227</v>
      </c>
      <c r="AB2756">
        <f t="shared" si="221"/>
        <v>2136935529</v>
      </c>
      <c r="AC2756">
        <f t="shared" si="222"/>
        <v>98784118699083</v>
      </c>
      <c r="AJ2756" s="2">
        <f t="shared" si="223"/>
        <v>0.55616086704907919</v>
      </c>
    </row>
    <row r="2757" spans="1:36" x14ac:dyDescent="0.3">
      <c r="A2757" s="17">
        <v>1</v>
      </c>
      <c r="B2757" s="17">
        <v>0</v>
      </c>
      <c r="C2757" s="17">
        <v>5</v>
      </c>
      <c r="D2757" s="17">
        <v>47795</v>
      </c>
      <c r="E2757" s="17">
        <v>2013</v>
      </c>
      <c r="F2757" s="17">
        <v>1</v>
      </c>
      <c r="G2757" s="18">
        <f t="shared" ca="1" si="220"/>
        <v>0.96829166582353055</v>
      </c>
      <c r="AA2757">
        <f t="shared" si="215"/>
        <v>47795</v>
      </c>
      <c r="AB2757">
        <f t="shared" si="221"/>
        <v>2284362025</v>
      </c>
      <c r="AC2757">
        <f t="shared" si="222"/>
        <v>109181082984875</v>
      </c>
      <c r="AJ2757" s="2">
        <f t="shared" si="223"/>
        <v>0.62447474277735737</v>
      </c>
    </row>
  </sheetData>
  <pageMargins left="0.7" right="0.7" top="0.75" bottom="0.75" header="0.3" footer="0.3"/>
  <drawing r:id="rId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459D30-F715-49CA-A36E-43021E59AAC1}">
  <dimension ref="A1:F2757"/>
  <sheetViews>
    <sheetView workbookViewId="0">
      <selection activeCell="D2" sqref="D2"/>
    </sheetView>
  </sheetViews>
  <sheetFormatPr defaultRowHeight="14.4" x14ac:dyDescent="0.3"/>
  <cols>
    <col min="1" max="1" width="13.6640625" bestFit="1" customWidth="1"/>
    <col min="3" max="3" width="14" bestFit="1" customWidth="1"/>
    <col min="4" max="4" width="19.33203125" bestFit="1" customWidth="1"/>
    <col min="5" max="5" width="5.109375" bestFit="1" customWidth="1"/>
    <col min="6" max="6" width="11.44140625" bestFit="1" customWidth="1"/>
  </cols>
  <sheetData>
    <row r="1" spans="1:6" x14ac:dyDescent="0.3">
      <c r="A1" s="3" t="s">
        <v>139</v>
      </c>
      <c r="B1" s="3" t="s">
        <v>5</v>
      </c>
      <c r="C1" s="3" t="s">
        <v>138</v>
      </c>
      <c r="D1" s="3" t="s">
        <v>148</v>
      </c>
      <c r="E1" s="3" t="s">
        <v>7</v>
      </c>
      <c r="F1" s="3" t="s">
        <v>8</v>
      </c>
    </row>
    <row r="2" spans="1:6" x14ac:dyDescent="0.3">
      <c r="A2" s="3">
        <v>0</v>
      </c>
      <c r="B2" s="3">
        <v>0</v>
      </c>
      <c r="C2" s="3">
        <v>1</v>
      </c>
      <c r="D2" s="3">
        <v>0</v>
      </c>
      <c r="E2" s="3">
        <v>2013</v>
      </c>
      <c r="F2" s="3">
        <v>0</v>
      </c>
    </row>
    <row r="3" spans="1:6" x14ac:dyDescent="0.3">
      <c r="A3" s="3">
        <v>1</v>
      </c>
      <c r="B3" s="3">
        <v>0</v>
      </c>
      <c r="C3" s="3">
        <v>1</v>
      </c>
      <c r="D3" s="3">
        <v>0</v>
      </c>
      <c r="E3" s="3">
        <v>2013</v>
      </c>
      <c r="F3" s="3">
        <v>0</v>
      </c>
    </row>
    <row r="4" spans="1:6" x14ac:dyDescent="0.3">
      <c r="A4" s="3">
        <v>1</v>
      </c>
      <c r="B4" s="3">
        <v>0</v>
      </c>
      <c r="C4" s="3">
        <v>1</v>
      </c>
      <c r="D4" s="3">
        <v>0</v>
      </c>
      <c r="E4" s="3">
        <v>2013</v>
      </c>
      <c r="F4" s="3">
        <v>0</v>
      </c>
    </row>
    <row r="5" spans="1:6" x14ac:dyDescent="0.3">
      <c r="A5" s="3">
        <v>0</v>
      </c>
      <c r="B5" s="3">
        <v>0</v>
      </c>
      <c r="C5" s="3">
        <v>2</v>
      </c>
      <c r="D5" s="3">
        <v>2000</v>
      </c>
      <c r="E5" s="3">
        <v>2013</v>
      </c>
      <c r="F5" s="3">
        <v>0</v>
      </c>
    </row>
    <row r="6" spans="1:6" x14ac:dyDescent="0.3">
      <c r="A6" s="3">
        <v>0</v>
      </c>
      <c r="B6" s="3">
        <v>0</v>
      </c>
      <c r="C6" s="3">
        <v>1</v>
      </c>
      <c r="D6" s="3">
        <v>5000</v>
      </c>
      <c r="E6" s="3">
        <v>2013</v>
      </c>
      <c r="F6" s="3">
        <v>0</v>
      </c>
    </row>
    <row r="7" spans="1:6" x14ac:dyDescent="0.3">
      <c r="A7" s="3">
        <v>1</v>
      </c>
      <c r="B7" s="3">
        <v>0</v>
      </c>
      <c r="C7" s="3">
        <v>2</v>
      </c>
      <c r="D7" s="3">
        <v>5000</v>
      </c>
      <c r="E7" s="3">
        <v>2013</v>
      </c>
      <c r="F7" s="3">
        <v>0</v>
      </c>
    </row>
    <row r="8" spans="1:6" x14ac:dyDescent="0.3">
      <c r="A8" s="3">
        <v>1</v>
      </c>
      <c r="B8" s="3">
        <v>0</v>
      </c>
      <c r="C8" s="3">
        <v>1</v>
      </c>
      <c r="D8" s="3">
        <v>5000</v>
      </c>
      <c r="E8" s="3">
        <v>2013</v>
      </c>
      <c r="F8" s="3">
        <v>1</v>
      </c>
    </row>
    <row r="9" spans="1:6" x14ac:dyDescent="0.3">
      <c r="A9" s="3">
        <v>0</v>
      </c>
      <c r="B9" s="3">
        <v>0</v>
      </c>
      <c r="C9" s="3">
        <v>2</v>
      </c>
      <c r="D9" s="3">
        <v>9000</v>
      </c>
      <c r="E9" s="3">
        <v>2013</v>
      </c>
      <c r="F9" s="3">
        <v>0</v>
      </c>
    </row>
    <row r="10" spans="1:6" x14ac:dyDescent="0.3">
      <c r="A10" s="3">
        <v>0</v>
      </c>
      <c r="B10" s="3">
        <v>0</v>
      </c>
      <c r="C10" s="3">
        <v>2</v>
      </c>
      <c r="D10" s="3">
        <v>9000</v>
      </c>
      <c r="E10" s="3">
        <v>2013</v>
      </c>
      <c r="F10" s="3">
        <v>0</v>
      </c>
    </row>
    <row r="11" spans="1:6" x14ac:dyDescent="0.3">
      <c r="A11" s="3">
        <v>0</v>
      </c>
      <c r="B11" s="3">
        <v>0</v>
      </c>
      <c r="C11" s="3">
        <v>2</v>
      </c>
      <c r="D11" s="3">
        <v>9000</v>
      </c>
      <c r="E11" s="3">
        <v>2013</v>
      </c>
      <c r="F11" s="3">
        <v>0</v>
      </c>
    </row>
    <row r="12" spans="1:6" x14ac:dyDescent="0.3">
      <c r="A12" s="3">
        <v>0</v>
      </c>
      <c r="B12" s="3">
        <v>0</v>
      </c>
      <c r="C12" s="3">
        <v>2</v>
      </c>
      <c r="D12" s="3">
        <v>9000</v>
      </c>
      <c r="E12" s="3">
        <v>2013</v>
      </c>
      <c r="F12" s="3">
        <v>0</v>
      </c>
    </row>
    <row r="13" spans="1:6" x14ac:dyDescent="0.3">
      <c r="A13" s="3">
        <v>0</v>
      </c>
      <c r="B13" s="3">
        <v>0</v>
      </c>
      <c r="C13" s="3">
        <v>2</v>
      </c>
      <c r="D13" s="3">
        <v>11000</v>
      </c>
      <c r="E13" s="3">
        <v>2013</v>
      </c>
      <c r="F13" s="3">
        <v>0</v>
      </c>
    </row>
    <row r="14" spans="1:6" x14ac:dyDescent="0.3">
      <c r="A14" s="3">
        <v>1</v>
      </c>
      <c r="B14" s="3">
        <v>0</v>
      </c>
      <c r="C14" s="3">
        <v>2</v>
      </c>
      <c r="D14" s="3">
        <v>11000</v>
      </c>
      <c r="E14" s="3">
        <v>2013</v>
      </c>
      <c r="F14" s="3">
        <v>0</v>
      </c>
    </row>
    <row r="15" spans="1:6" x14ac:dyDescent="0.3">
      <c r="A15" s="3">
        <v>1</v>
      </c>
      <c r="B15" s="3">
        <v>0</v>
      </c>
      <c r="C15" s="3">
        <v>2</v>
      </c>
      <c r="D15" s="3">
        <v>11000</v>
      </c>
      <c r="E15" s="3">
        <v>2013</v>
      </c>
      <c r="F15" s="3">
        <v>0</v>
      </c>
    </row>
    <row r="16" spans="1:6" x14ac:dyDescent="0.3">
      <c r="A16" s="3">
        <v>1</v>
      </c>
      <c r="B16" s="3">
        <v>0</v>
      </c>
      <c r="C16" s="3">
        <v>2</v>
      </c>
      <c r="D16" s="3">
        <v>11000</v>
      </c>
      <c r="E16" s="3">
        <v>2013</v>
      </c>
      <c r="F16" s="3">
        <v>1</v>
      </c>
    </row>
    <row r="17" spans="1:6" x14ac:dyDescent="0.3">
      <c r="A17" s="3">
        <v>1</v>
      </c>
      <c r="B17" s="3">
        <v>1</v>
      </c>
      <c r="C17" s="3">
        <v>2</v>
      </c>
      <c r="D17" s="3">
        <v>12000</v>
      </c>
      <c r="E17" s="3">
        <v>2013</v>
      </c>
      <c r="F17" s="3">
        <v>1</v>
      </c>
    </row>
    <row r="18" spans="1:6" x14ac:dyDescent="0.3">
      <c r="A18" s="3">
        <v>0</v>
      </c>
      <c r="B18" s="3">
        <v>0</v>
      </c>
      <c r="C18" s="3">
        <v>3</v>
      </c>
      <c r="D18" s="3">
        <v>13000</v>
      </c>
      <c r="E18" s="3">
        <v>2013</v>
      </c>
      <c r="F18" s="3">
        <v>0</v>
      </c>
    </row>
    <row r="19" spans="1:6" x14ac:dyDescent="0.3">
      <c r="A19" s="3">
        <v>0</v>
      </c>
      <c r="B19" s="3">
        <v>0</v>
      </c>
      <c r="C19" s="3">
        <v>3</v>
      </c>
      <c r="D19" s="3">
        <v>13000</v>
      </c>
      <c r="E19" s="3">
        <v>2013</v>
      </c>
      <c r="F19" s="3">
        <v>0</v>
      </c>
    </row>
    <row r="20" spans="1:6" x14ac:dyDescent="0.3">
      <c r="A20" s="3">
        <v>1</v>
      </c>
      <c r="B20" s="3">
        <v>0</v>
      </c>
      <c r="C20" s="3">
        <v>3</v>
      </c>
      <c r="D20" s="3">
        <v>13000</v>
      </c>
      <c r="E20" s="3">
        <v>2013</v>
      </c>
      <c r="F20" s="3">
        <v>0</v>
      </c>
    </row>
    <row r="21" spans="1:6" x14ac:dyDescent="0.3">
      <c r="A21" s="3">
        <v>0</v>
      </c>
      <c r="B21" s="3">
        <v>0</v>
      </c>
      <c r="C21" s="3">
        <v>1</v>
      </c>
      <c r="D21" s="3">
        <v>14420</v>
      </c>
      <c r="E21" s="3">
        <v>2013</v>
      </c>
      <c r="F21" s="3">
        <v>0</v>
      </c>
    </row>
    <row r="22" spans="1:6" x14ac:dyDescent="0.3">
      <c r="A22" s="3">
        <v>0</v>
      </c>
      <c r="B22" s="3">
        <v>0</v>
      </c>
      <c r="C22" s="3">
        <v>4</v>
      </c>
      <c r="D22" s="3">
        <v>15000</v>
      </c>
      <c r="E22" s="3">
        <v>2013</v>
      </c>
      <c r="F22" s="3">
        <v>0</v>
      </c>
    </row>
    <row r="23" spans="1:6" x14ac:dyDescent="0.3">
      <c r="A23" s="3">
        <v>0</v>
      </c>
      <c r="B23" s="3">
        <v>0</v>
      </c>
      <c r="C23" s="3">
        <v>4</v>
      </c>
      <c r="D23" s="3">
        <v>15000</v>
      </c>
      <c r="E23" s="3">
        <v>2013</v>
      </c>
      <c r="F23" s="3">
        <v>0</v>
      </c>
    </row>
    <row r="24" spans="1:6" x14ac:dyDescent="0.3">
      <c r="A24" s="3">
        <v>0</v>
      </c>
      <c r="B24" s="3">
        <v>0</v>
      </c>
      <c r="C24" s="3">
        <v>4</v>
      </c>
      <c r="D24" s="3">
        <v>15000</v>
      </c>
      <c r="E24" s="3">
        <v>2013</v>
      </c>
      <c r="F24" s="3">
        <v>0</v>
      </c>
    </row>
    <row r="25" spans="1:6" x14ac:dyDescent="0.3">
      <c r="A25" s="3">
        <v>0</v>
      </c>
      <c r="B25" s="3">
        <v>0</v>
      </c>
      <c r="C25" s="3">
        <v>4</v>
      </c>
      <c r="D25" s="3">
        <v>15000</v>
      </c>
      <c r="E25" s="3">
        <v>2013</v>
      </c>
      <c r="F25" s="3">
        <v>0</v>
      </c>
    </row>
    <row r="26" spans="1:6" x14ac:dyDescent="0.3">
      <c r="A26" s="3">
        <v>0</v>
      </c>
      <c r="B26" s="3">
        <v>0</v>
      </c>
      <c r="C26" s="3">
        <v>4</v>
      </c>
      <c r="D26" s="3">
        <v>15000</v>
      </c>
      <c r="E26" s="3">
        <v>2013</v>
      </c>
      <c r="F26" s="3">
        <v>0</v>
      </c>
    </row>
    <row r="27" spans="1:6" x14ac:dyDescent="0.3">
      <c r="A27" s="3">
        <v>1</v>
      </c>
      <c r="B27" s="3">
        <v>1</v>
      </c>
      <c r="C27" s="3">
        <v>2</v>
      </c>
      <c r="D27" s="3">
        <v>15000</v>
      </c>
      <c r="E27" s="3">
        <v>2013</v>
      </c>
      <c r="F27" s="3">
        <v>1</v>
      </c>
    </row>
    <row r="28" spans="1:6" x14ac:dyDescent="0.3">
      <c r="A28" s="3">
        <v>0</v>
      </c>
      <c r="B28" s="3">
        <v>0</v>
      </c>
      <c r="C28" s="3">
        <v>3</v>
      </c>
      <c r="D28" s="3">
        <v>15000</v>
      </c>
      <c r="E28" s="3">
        <v>2013</v>
      </c>
      <c r="F28" s="3">
        <v>0</v>
      </c>
    </row>
    <row r="29" spans="1:6" x14ac:dyDescent="0.3">
      <c r="A29" s="3">
        <v>1</v>
      </c>
      <c r="B29" s="3">
        <v>0</v>
      </c>
      <c r="C29" s="3">
        <v>3</v>
      </c>
      <c r="D29" s="3">
        <v>15500</v>
      </c>
      <c r="E29" s="3">
        <v>2013</v>
      </c>
      <c r="F29" s="3">
        <v>1</v>
      </c>
    </row>
    <row r="30" spans="1:6" x14ac:dyDescent="0.3">
      <c r="A30" s="3">
        <v>0</v>
      </c>
      <c r="B30" s="3">
        <v>0</v>
      </c>
      <c r="C30" s="3">
        <v>5</v>
      </c>
      <c r="D30" s="3">
        <v>17000</v>
      </c>
      <c r="E30" s="3">
        <v>2013</v>
      </c>
      <c r="F30" s="3">
        <v>0</v>
      </c>
    </row>
    <row r="31" spans="1:6" x14ac:dyDescent="0.3">
      <c r="A31" s="3">
        <v>0</v>
      </c>
      <c r="B31" s="3">
        <v>0</v>
      </c>
      <c r="C31" s="3">
        <v>4</v>
      </c>
      <c r="D31" s="3">
        <v>17000</v>
      </c>
      <c r="E31" s="3">
        <v>2013</v>
      </c>
      <c r="F31" s="3">
        <v>0</v>
      </c>
    </row>
    <row r="32" spans="1:6" x14ac:dyDescent="0.3">
      <c r="A32" s="3">
        <v>0</v>
      </c>
      <c r="B32" s="3">
        <v>0</v>
      </c>
      <c r="C32" s="3">
        <v>5</v>
      </c>
      <c r="D32" s="3">
        <v>17000</v>
      </c>
      <c r="E32" s="3">
        <v>2013</v>
      </c>
      <c r="F32" s="3">
        <v>0</v>
      </c>
    </row>
    <row r="33" spans="1:6" x14ac:dyDescent="0.3">
      <c r="A33" s="3">
        <v>1</v>
      </c>
      <c r="B33" s="3">
        <v>0</v>
      </c>
      <c r="C33" s="3">
        <v>4</v>
      </c>
      <c r="D33" s="3">
        <v>17000</v>
      </c>
      <c r="E33" s="3">
        <v>2013</v>
      </c>
      <c r="F33" s="3">
        <v>1</v>
      </c>
    </row>
    <row r="34" spans="1:6" x14ac:dyDescent="0.3">
      <c r="A34" s="3">
        <v>1</v>
      </c>
      <c r="B34" s="3">
        <v>1</v>
      </c>
      <c r="C34" s="3">
        <v>4</v>
      </c>
      <c r="D34" s="3">
        <v>17500</v>
      </c>
      <c r="E34" s="3">
        <v>2013</v>
      </c>
      <c r="F34" s="3">
        <v>1</v>
      </c>
    </row>
    <row r="35" spans="1:6" x14ac:dyDescent="0.3">
      <c r="A35" s="3">
        <v>1</v>
      </c>
      <c r="B35" s="3">
        <v>0</v>
      </c>
      <c r="C35" s="3">
        <v>1</v>
      </c>
      <c r="D35" s="3">
        <v>18390</v>
      </c>
      <c r="E35" s="3">
        <v>2013</v>
      </c>
      <c r="F35" s="3">
        <v>0</v>
      </c>
    </row>
    <row r="36" spans="1:6" x14ac:dyDescent="0.3">
      <c r="A36" s="3">
        <v>1</v>
      </c>
      <c r="B36" s="3">
        <v>0</v>
      </c>
      <c r="C36" s="3">
        <v>5</v>
      </c>
      <c r="D36" s="3">
        <v>18500</v>
      </c>
      <c r="E36" s="3">
        <v>2013</v>
      </c>
      <c r="F36" s="3">
        <v>1</v>
      </c>
    </row>
    <row r="37" spans="1:6" x14ac:dyDescent="0.3">
      <c r="A37" s="3">
        <v>1</v>
      </c>
      <c r="B37" s="3">
        <v>1</v>
      </c>
      <c r="C37" s="3">
        <v>6</v>
      </c>
      <c r="D37" s="3">
        <v>19000</v>
      </c>
      <c r="E37" s="3">
        <v>2013</v>
      </c>
      <c r="F37" s="3">
        <v>0</v>
      </c>
    </row>
    <row r="38" spans="1:6" x14ac:dyDescent="0.3">
      <c r="A38" s="3">
        <v>1</v>
      </c>
      <c r="B38" s="3">
        <v>1</v>
      </c>
      <c r="C38" s="3">
        <v>6</v>
      </c>
      <c r="D38" s="3">
        <v>19000</v>
      </c>
      <c r="E38" s="3">
        <v>2013</v>
      </c>
      <c r="F38" s="3">
        <v>0</v>
      </c>
    </row>
    <row r="39" spans="1:6" x14ac:dyDescent="0.3">
      <c r="A39" s="3">
        <v>1</v>
      </c>
      <c r="B39" s="3">
        <v>0</v>
      </c>
      <c r="C39" s="3">
        <v>5</v>
      </c>
      <c r="D39" s="3">
        <v>19000</v>
      </c>
      <c r="E39" s="3">
        <v>2013</v>
      </c>
      <c r="F39" s="3">
        <v>1</v>
      </c>
    </row>
    <row r="40" spans="1:6" x14ac:dyDescent="0.3">
      <c r="A40" s="3">
        <v>0</v>
      </c>
      <c r="B40" s="3">
        <v>0</v>
      </c>
      <c r="C40" s="3">
        <v>6</v>
      </c>
      <c r="D40" s="3">
        <v>19000</v>
      </c>
      <c r="E40" s="3">
        <v>2013</v>
      </c>
      <c r="F40" s="3">
        <v>0</v>
      </c>
    </row>
    <row r="41" spans="1:6" x14ac:dyDescent="0.3">
      <c r="A41" s="3">
        <v>0</v>
      </c>
      <c r="B41" s="3">
        <v>0</v>
      </c>
      <c r="C41" s="3">
        <v>5</v>
      </c>
      <c r="D41" s="3">
        <v>19000</v>
      </c>
      <c r="E41" s="3">
        <v>2013</v>
      </c>
      <c r="F41" s="3">
        <v>0</v>
      </c>
    </row>
    <row r="42" spans="1:6" x14ac:dyDescent="0.3">
      <c r="A42" s="3">
        <v>0</v>
      </c>
      <c r="B42" s="3">
        <v>0</v>
      </c>
      <c r="C42" s="3">
        <v>6</v>
      </c>
      <c r="D42" s="3">
        <v>19000</v>
      </c>
      <c r="E42" s="3">
        <v>2013</v>
      </c>
      <c r="F42" s="3">
        <v>0</v>
      </c>
    </row>
    <row r="43" spans="1:6" x14ac:dyDescent="0.3">
      <c r="A43" s="3">
        <v>0</v>
      </c>
      <c r="B43" s="3">
        <v>0</v>
      </c>
      <c r="C43" s="3">
        <v>7</v>
      </c>
      <c r="D43" s="3">
        <v>20000</v>
      </c>
      <c r="E43" s="3">
        <v>2013</v>
      </c>
      <c r="F43" s="3">
        <v>0</v>
      </c>
    </row>
    <row r="44" spans="1:6" x14ac:dyDescent="0.3">
      <c r="A44" s="3">
        <v>1</v>
      </c>
      <c r="B44" s="3">
        <v>0</v>
      </c>
      <c r="C44" s="3">
        <v>7</v>
      </c>
      <c r="D44" s="3">
        <v>20000</v>
      </c>
      <c r="E44" s="3">
        <v>2013</v>
      </c>
      <c r="F44" s="3">
        <v>0</v>
      </c>
    </row>
    <row r="45" spans="1:6" x14ac:dyDescent="0.3">
      <c r="A45" s="3">
        <v>0</v>
      </c>
      <c r="B45" s="3">
        <v>0</v>
      </c>
      <c r="C45" s="3">
        <v>7</v>
      </c>
      <c r="D45" s="3">
        <v>20000</v>
      </c>
      <c r="E45" s="3">
        <v>2013</v>
      </c>
      <c r="F45" s="3">
        <v>0</v>
      </c>
    </row>
    <row r="46" spans="1:6" x14ac:dyDescent="0.3">
      <c r="A46" s="3">
        <v>1</v>
      </c>
      <c r="B46" s="3">
        <v>0</v>
      </c>
      <c r="C46" s="3">
        <v>7</v>
      </c>
      <c r="D46" s="3">
        <v>20000</v>
      </c>
      <c r="E46" s="3">
        <v>2013</v>
      </c>
      <c r="F46" s="3">
        <v>0</v>
      </c>
    </row>
    <row r="47" spans="1:6" x14ac:dyDescent="0.3">
      <c r="A47" s="3">
        <v>0</v>
      </c>
      <c r="B47" s="3">
        <v>0</v>
      </c>
      <c r="C47" s="3">
        <v>4</v>
      </c>
      <c r="D47" s="3">
        <v>20645</v>
      </c>
      <c r="E47" s="3">
        <v>2013</v>
      </c>
      <c r="F47" s="3">
        <v>0</v>
      </c>
    </row>
    <row r="48" spans="1:6" x14ac:dyDescent="0.3">
      <c r="A48" s="3">
        <v>1</v>
      </c>
      <c r="B48" s="3">
        <v>0</v>
      </c>
      <c r="C48" s="3">
        <v>6</v>
      </c>
      <c r="D48" s="3">
        <v>21000</v>
      </c>
      <c r="E48" s="3">
        <v>2013</v>
      </c>
      <c r="F48" s="3">
        <v>1</v>
      </c>
    </row>
    <row r="49" spans="1:6" x14ac:dyDescent="0.3">
      <c r="A49" s="3">
        <v>1</v>
      </c>
      <c r="B49" s="3">
        <v>0</v>
      </c>
      <c r="C49" s="3">
        <v>6</v>
      </c>
      <c r="D49" s="3">
        <v>21000</v>
      </c>
      <c r="E49" s="3">
        <v>2013</v>
      </c>
      <c r="F49" s="3">
        <v>0</v>
      </c>
    </row>
    <row r="50" spans="1:6" x14ac:dyDescent="0.3">
      <c r="A50" s="3">
        <v>1</v>
      </c>
      <c r="B50" s="3">
        <v>0</v>
      </c>
      <c r="C50" s="3">
        <v>2</v>
      </c>
      <c r="D50" s="3">
        <v>21380</v>
      </c>
      <c r="E50" s="3">
        <v>2013</v>
      </c>
      <c r="F50" s="3">
        <v>0</v>
      </c>
    </row>
    <row r="51" spans="1:6" x14ac:dyDescent="0.3">
      <c r="A51" s="3">
        <v>1</v>
      </c>
      <c r="B51" s="3">
        <v>0</v>
      </c>
      <c r="C51" s="3">
        <v>6</v>
      </c>
      <c r="D51" s="3">
        <v>21500</v>
      </c>
      <c r="E51" s="3">
        <v>2013</v>
      </c>
      <c r="F51" s="3">
        <v>1</v>
      </c>
    </row>
    <row r="52" spans="1:6" x14ac:dyDescent="0.3">
      <c r="A52" s="3">
        <v>0</v>
      </c>
      <c r="B52" s="3">
        <v>0</v>
      </c>
      <c r="C52" s="3">
        <v>5</v>
      </c>
      <c r="D52" s="3">
        <v>21810</v>
      </c>
      <c r="E52" s="3">
        <v>2013</v>
      </c>
      <c r="F52" s="3">
        <v>0</v>
      </c>
    </row>
    <row r="53" spans="1:6" x14ac:dyDescent="0.3">
      <c r="A53" s="3">
        <v>1</v>
      </c>
      <c r="B53" s="3">
        <v>0</v>
      </c>
      <c r="C53" s="3">
        <v>7</v>
      </c>
      <c r="D53" s="3">
        <v>22000</v>
      </c>
      <c r="E53" s="3">
        <v>2013</v>
      </c>
      <c r="F53" s="3">
        <v>0</v>
      </c>
    </row>
    <row r="54" spans="1:6" x14ac:dyDescent="0.3">
      <c r="A54" s="3">
        <v>1</v>
      </c>
      <c r="B54" s="3">
        <v>0</v>
      </c>
      <c r="C54" s="3">
        <v>7</v>
      </c>
      <c r="D54" s="3">
        <v>22000</v>
      </c>
      <c r="E54" s="3">
        <v>2013</v>
      </c>
      <c r="F54" s="3">
        <v>0</v>
      </c>
    </row>
    <row r="55" spans="1:6" x14ac:dyDescent="0.3">
      <c r="A55" s="3">
        <v>1</v>
      </c>
      <c r="B55" s="3">
        <v>0</v>
      </c>
      <c r="C55" s="3">
        <v>7</v>
      </c>
      <c r="D55" s="3">
        <v>22000</v>
      </c>
      <c r="E55" s="3">
        <v>2013</v>
      </c>
      <c r="F55" s="3">
        <v>1</v>
      </c>
    </row>
    <row r="56" spans="1:6" x14ac:dyDescent="0.3">
      <c r="A56" s="3">
        <v>1</v>
      </c>
      <c r="B56" s="3">
        <v>0</v>
      </c>
      <c r="C56" s="3">
        <v>1</v>
      </c>
      <c r="D56" s="3">
        <v>22770</v>
      </c>
      <c r="E56" s="3">
        <v>2013</v>
      </c>
      <c r="F56" s="3">
        <v>1</v>
      </c>
    </row>
    <row r="57" spans="1:6" x14ac:dyDescent="0.3">
      <c r="A57" s="3">
        <v>1</v>
      </c>
      <c r="B57" s="3">
        <v>0</v>
      </c>
      <c r="C57" s="3">
        <v>3</v>
      </c>
      <c r="D57" s="3">
        <v>23420</v>
      </c>
      <c r="E57" s="3">
        <v>2013</v>
      </c>
      <c r="F57" s="3">
        <v>0</v>
      </c>
    </row>
    <row r="58" spans="1:6" x14ac:dyDescent="0.3">
      <c r="A58" s="3">
        <v>0</v>
      </c>
      <c r="B58" s="3">
        <v>0</v>
      </c>
      <c r="C58" s="3">
        <v>5</v>
      </c>
      <c r="D58" s="3">
        <v>23490</v>
      </c>
      <c r="E58" s="3">
        <v>2013</v>
      </c>
      <c r="F58" s="3">
        <v>0</v>
      </c>
    </row>
    <row r="59" spans="1:6" x14ac:dyDescent="0.3">
      <c r="A59" s="3">
        <v>1</v>
      </c>
      <c r="B59" s="3">
        <v>0</v>
      </c>
      <c r="C59" s="3">
        <v>6</v>
      </c>
      <c r="D59" s="3">
        <v>23800</v>
      </c>
      <c r="E59" s="3">
        <v>2013</v>
      </c>
      <c r="F59" s="3">
        <v>0</v>
      </c>
    </row>
    <row r="60" spans="1:6" x14ac:dyDescent="0.3">
      <c r="A60" s="3">
        <v>1</v>
      </c>
      <c r="B60" s="3">
        <v>1</v>
      </c>
      <c r="C60" s="3">
        <v>7</v>
      </c>
      <c r="D60" s="3">
        <v>24000</v>
      </c>
      <c r="E60" s="3">
        <v>2013</v>
      </c>
      <c r="F60" s="3">
        <v>1</v>
      </c>
    </row>
    <row r="61" spans="1:6" x14ac:dyDescent="0.3">
      <c r="A61" s="3">
        <v>1</v>
      </c>
      <c r="B61" s="3">
        <v>0</v>
      </c>
      <c r="C61" s="3">
        <v>3</v>
      </c>
      <c r="D61" s="3">
        <v>24467</v>
      </c>
      <c r="E61" s="3">
        <v>2013</v>
      </c>
      <c r="F61" s="3">
        <v>0</v>
      </c>
    </row>
    <row r="62" spans="1:6" x14ac:dyDescent="0.3">
      <c r="A62" s="3">
        <v>0</v>
      </c>
      <c r="B62" s="3">
        <v>0</v>
      </c>
      <c r="C62" s="3">
        <v>5</v>
      </c>
      <c r="D62" s="3">
        <v>24800</v>
      </c>
      <c r="E62" s="3">
        <v>2013</v>
      </c>
      <c r="F62" s="3">
        <v>0</v>
      </c>
    </row>
    <row r="63" spans="1:6" x14ac:dyDescent="0.3">
      <c r="A63" s="3">
        <v>1</v>
      </c>
      <c r="B63" s="3">
        <v>0</v>
      </c>
      <c r="C63" s="3">
        <v>6</v>
      </c>
      <c r="D63" s="3">
        <v>25190</v>
      </c>
      <c r="E63" s="3">
        <v>2013</v>
      </c>
      <c r="F63" s="3">
        <v>0</v>
      </c>
    </row>
    <row r="64" spans="1:6" x14ac:dyDescent="0.3">
      <c r="A64" s="3">
        <v>1</v>
      </c>
      <c r="B64" s="3">
        <v>0</v>
      </c>
      <c r="C64" s="3">
        <v>2</v>
      </c>
      <c r="D64" s="3">
        <v>25400</v>
      </c>
      <c r="E64" s="3">
        <v>2013</v>
      </c>
      <c r="F64" s="3">
        <v>1</v>
      </c>
    </row>
    <row r="65" spans="1:6" x14ac:dyDescent="0.3">
      <c r="A65" s="3">
        <v>1</v>
      </c>
      <c r="B65" s="3">
        <v>1</v>
      </c>
      <c r="C65" s="3">
        <v>3</v>
      </c>
      <c r="D65" s="3">
        <v>25610</v>
      </c>
      <c r="E65" s="3">
        <v>2013</v>
      </c>
      <c r="F65" s="3">
        <v>1</v>
      </c>
    </row>
    <row r="66" spans="1:6" x14ac:dyDescent="0.3">
      <c r="A66" s="3">
        <v>1</v>
      </c>
      <c r="B66" s="3">
        <v>0</v>
      </c>
      <c r="C66" s="3">
        <v>2</v>
      </c>
      <c r="D66" s="3">
        <v>26080</v>
      </c>
      <c r="E66" s="3">
        <v>2013</v>
      </c>
      <c r="F66" s="3">
        <v>1</v>
      </c>
    </row>
    <row r="67" spans="1:6" x14ac:dyDescent="0.3">
      <c r="A67" s="3">
        <v>1</v>
      </c>
      <c r="B67" s="3">
        <v>0</v>
      </c>
      <c r="C67" s="3">
        <v>2</v>
      </c>
      <c r="D67" s="3">
        <v>26850</v>
      </c>
      <c r="E67" s="3">
        <v>2013</v>
      </c>
      <c r="F67" s="3">
        <v>0</v>
      </c>
    </row>
    <row r="68" spans="1:6" x14ac:dyDescent="0.3">
      <c r="A68" s="3">
        <v>0</v>
      </c>
      <c r="B68" s="3">
        <v>0</v>
      </c>
      <c r="C68" s="3">
        <v>2</v>
      </c>
      <c r="D68" s="3">
        <v>28060</v>
      </c>
      <c r="E68" s="3">
        <v>2013</v>
      </c>
      <c r="F68" s="3">
        <v>0</v>
      </c>
    </row>
    <row r="69" spans="1:6" x14ac:dyDescent="0.3">
      <c r="A69" s="3">
        <v>1</v>
      </c>
      <c r="B69" s="3">
        <v>0</v>
      </c>
      <c r="C69" s="3">
        <v>4</v>
      </c>
      <c r="D69" s="3">
        <v>28140</v>
      </c>
      <c r="E69" s="3">
        <v>2013</v>
      </c>
      <c r="F69" s="3">
        <v>0</v>
      </c>
    </row>
    <row r="70" spans="1:6" x14ac:dyDescent="0.3">
      <c r="A70" s="3">
        <v>1</v>
      </c>
      <c r="B70" s="3">
        <v>0</v>
      </c>
      <c r="C70" s="3">
        <v>1</v>
      </c>
      <c r="D70" s="3">
        <v>28840</v>
      </c>
      <c r="E70" s="3">
        <v>2013</v>
      </c>
      <c r="F70" s="3">
        <v>1</v>
      </c>
    </row>
    <row r="71" spans="1:6" x14ac:dyDescent="0.3">
      <c r="A71" s="3">
        <v>1</v>
      </c>
      <c r="B71" s="3">
        <v>0</v>
      </c>
      <c r="C71" s="3">
        <v>6</v>
      </c>
      <c r="D71" s="3">
        <v>29390</v>
      </c>
      <c r="E71" s="3">
        <v>2013</v>
      </c>
      <c r="F71" s="3">
        <v>0</v>
      </c>
    </row>
    <row r="72" spans="1:6" x14ac:dyDescent="0.3">
      <c r="A72" s="3">
        <v>1</v>
      </c>
      <c r="B72" s="3">
        <v>0</v>
      </c>
      <c r="C72" s="3">
        <v>7</v>
      </c>
      <c r="D72" s="3">
        <v>29900</v>
      </c>
      <c r="E72" s="3">
        <v>2013</v>
      </c>
      <c r="F72" s="3">
        <v>0</v>
      </c>
    </row>
    <row r="73" spans="1:6" x14ac:dyDescent="0.3">
      <c r="A73" s="3">
        <v>0</v>
      </c>
      <c r="B73" s="3">
        <v>0</v>
      </c>
      <c r="C73" s="3">
        <v>2</v>
      </c>
      <c r="D73" s="3">
        <v>30170</v>
      </c>
      <c r="E73" s="3">
        <v>2013</v>
      </c>
      <c r="F73" s="3">
        <v>0</v>
      </c>
    </row>
    <row r="74" spans="1:6" x14ac:dyDescent="0.3">
      <c r="A74" s="3">
        <v>1</v>
      </c>
      <c r="B74" s="3">
        <v>0</v>
      </c>
      <c r="C74" s="3">
        <v>2</v>
      </c>
      <c r="D74" s="3">
        <v>30730</v>
      </c>
      <c r="E74" s="3">
        <v>2013</v>
      </c>
      <c r="F74" s="3">
        <v>1</v>
      </c>
    </row>
    <row r="75" spans="1:6" x14ac:dyDescent="0.3">
      <c r="A75" s="3">
        <v>0</v>
      </c>
      <c r="B75" s="3">
        <v>0</v>
      </c>
      <c r="C75" s="3">
        <v>4</v>
      </c>
      <c r="D75" s="3">
        <v>31160</v>
      </c>
      <c r="E75" s="3">
        <v>2013</v>
      </c>
      <c r="F75" s="3">
        <v>0</v>
      </c>
    </row>
    <row r="76" spans="1:6" x14ac:dyDescent="0.3">
      <c r="A76" s="3">
        <v>1</v>
      </c>
      <c r="B76" s="3">
        <v>0</v>
      </c>
      <c r="C76" s="3">
        <v>4</v>
      </c>
      <c r="D76" s="3">
        <v>31481</v>
      </c>
      <c r="E76" s="3">
        <v>2013</v>
      </c>
      <c r="F76" s="3">
        <v>0</v>
      </c>
    </row>
    <row r="77" spans="1:6" x14ac:dyDescent="0.3">
      <c r="A77" s="3">
        <v>1</v>
      </c>
      <c r="B77" s="3">
        <v>0</v>
      </c>
      <c r="C77" s="3">
        <v>2</v>
      </c>
      <c r="D77" s="3">
        <v>31515</v>
      </c>
      <c r="E77" s="3">
        <v>2013</v>
      </c>
      <c r="F77" s="3">
        <v>1</v>
      </c>
    </row>
    <row r="78" spans="1:6" x14ac:dyDescent="0.3">
      <c r="A78" s="3">
        <v>1</v>
      </c>
      <c r="B78" s="3">
        <v>0</v>
      </c>
      <c r="C78" s="3">
        <v>1</v>
      </c>
      <c r="D78" s="3">
        <v>31555</v>
      </c>
      <c r="E78" s="3">
        <v>2013</v>
      </c>
      <c r="F78" s="3">
        <v>1</v>
      </c>
    </row>
    <row r="79" spans="1:6" x14ac:dyDescent="0.3">
      <c r="A79" s="3">
        <v>1</v>
      </c>
      <c r="B79" s="3">
        <v>0</v>
      </c>
      <c r="C79" s="3">
        <v>1</v>
      </c>
      <c r="D79" s="3">
        <v>31555</v>
      </c>
      <c r="E79" s="3">
        <v>2013</v>
      </c>
      <c r="F79" s="3">
        <v>1</v>
      </c>
    </row>
    <row r="80" spans="1:6" x14ac:dyDescent="0.3">
      <c r="A80" s="3">
        <v>1</v>
      </c>
      <c r="B80" s="3">
        <v>1</v>
      </c>
      <c r="C80" s="3">
        <v>7</v>
      </c>
      <c r="D80" s="3">
        <v>32000</v>
      </c>
      <c r="E80" s="3">
        <v>2013</v>
      </c>
      <c r="F80" s="3">
        <v>0</v>
      </c>
    </row>
    <row r="81" spans="1:6" x14ac:dyDescent="0.3">
      <c r="A81" s="3">
        <v>0</v>
      </c>
      <c r="B81" s="3">
        <v>0</v>
      </c>
      <c r="C81" s="3">
        <v>2</v>
      </c>
      <c r="D81" s="3">
        <v>32455</v>
      </c>
      <c r="E81" s="3">
        <v>2013</v>
      </c>
      <c r="F81" s="3">
        <v>1</v>
      </c>
    </row>
    <row r="82" spans="1:6" x14ac:dyDescent="0.3">
      <c r="A82" s="3">
        <v>1</v>
      </c>
      <c r="B82" s="3">
        <v>0</v>
      </c>
      <c r="C82" s="3">
        <v>1</v>
      </c>
      <c r="D82" s="3">
        <v>32555</v>
      </c>
      <c r="E82" s="3">
        <v>2013</v>
      </c>
      <c r="F82" s="3">
        <v>1</v>
      </c>
    </row>
    <row r="83" spans="1:6" x14ac:dyDescent="0.3">
      <c r="A83" s="3">
        <v>0</v>
      </c>
      <c r="B83" s="3">
        <v>0</v>
      </c>
      <c r="C83" s="3">
        <v>2</v>
      </c>
      <c r="D83" s="3">
        <v>33035</v>
      </c>
      <c r="E83" s="3">
        <v>2013</v>
      </c>
      <c r="F83" s="3">
        <v>0</v>
      </c>
    </row>
    <row r="84" spans="1:6" x14ac:dyDescent="0.3">
      <c r="A84" s="3">
        <v>1</v>
      </c>
      <c r="B84" s="3">
        <v>0</v>
      </c>
      <c r="C84" s="3">
        <v>6</v>
      </c>
      <c r="D84" s="3">
        <v>33310</v>
      </c>
      <c r="E84" s="3">
        <v>2013</v>
      </c>
      <c r="F84" s="3">
        <v>1</v>
      </c>
    </row>
    <row r="85" spans="1:6" x14ac:dyDescent="0.3">
      <c r="A85" s="3">
        <v>0</v>
      </c>
      <c r="B85" s="3">
        <v>0</v>
      </c>
      <c r="C85" s="3">
        <v>4</v>
      </c>
      <c r="D85" s="3">
        <v>33565</v>
      </c>
      <c r="E85" s="3">
        <v>2013</v>
      </c>
      <c r="F85" s="3">
        <v>0</v>
      </c>
    </row>
    <row r="86" spans="1:6" x14ac:dyDescent="0.3">
      <c r="A86" s="3">
        <v>0</v>
      </c>
      <c r="B86" s="3">
        <v>0</v>
      </c>
      <c r="C86" s="3">
        <v>4</v>
      </c>
      <c r="D86" s="3">
        <v>34270</v>
      </c>
      <c r="E86" s="3">
        <v>2013</v>
      </c>
      <c r="F86" s="3">
        <v>0</v>
      </c>
    </row>
    <row r="87" spans="1:6" x14ac:dyDescent="0.3">
      <c r="A87" s="3">
        <v>1</v>
      </c>
      <c r="B87" s="3">
        <v>0</v>
      </c>
      <c r="C87" s="3">
        <v>1</v>
      </c>
      <c r="D87" s="3">
        <v>34488</v>
      </c>
      <c r="E87" s="3">
        <v>2013</v>
      </c>
      <c r="F87" s="3">
        <v>1</v>
      </c>
    </row>
    <row r="88" spans="1:6" x14ac:dyDescent="0.3">
      <c r="A88" s="3">
        <v>0</v>
      </c>
      <c r="B88" s="3">
        <v>0</v>
      </c>
      <c r="C88" s="3">
        <v>2</v>
      </c>
      <c r="D88" s="3">
        <v>36095</v>
      </c>
      <c r="E88" s="3">
        <v>2013</v>
      </c>
      <c r="F88" s="3">
        <v>0</v>
      </c>
    </row>
    <row r="89" spans="1:6" x14ac:dyDescent="0.3">
      <c r="A89" s="3">
        <v>1</v>
      </c>
      <c r="B89" s="3">
        <v>0</v>
      </c>
      <c r="C89" s="3">
        <v>1</v>
      </c>
      <c r="D89" s="3">
        <v>36485</v>
      </c>
      <c r="E89" s="3">
        <v>2013</v>
      </c>
      <c r="F89" s="3">
        <v>0</v>
      </c>
    </row>
    <row r="90" spans="1:6" x14ac:dyDescent="0.3">
      <c r="A90" s="3">
        <v>0</v>
      </c>
      <c r="B90" s="3">
        <v>0</v>
      </c>
      <c r="C90" s="3">
        <v>3</v>
      </c>
      <c r="D90" s="3">
        <v>36875</v>
      </c>
      <c r="E90" s="3">
        <v>2013</v>
      </c>
      <c r="F90" s="3">
        <v>0</v>
      </c>
    </row>
    <row r="91" spans="1:6" x14ac:dyDescent="0.3">
      <c r="A91" s="3">
        <v>0</v>
      </c>
      <c r="B91" s="3">
        <v>0</v>
      </c>
      <c r="C91" s="3">
        <v>5</v>
      </c>
      <c r="D91" s="3">
        <v>37095</v>
      </c>
      <c r="E91" s="3">
        <v>2013</v>
      </c>
      <c r="F91" s="3">
        <v>0</v>
      </c>
    </row>
    <row r="92" spans="1:6" x14ac:dyDescent="0.3">
      <c r="A92" s="3">
        <v>1</v>
      </c>
      <c r="B92" s="3">
        <v>0</v>
      </c>
      <c r="C92" s="3">
        <v>2</v>
      </c>
      <c r="D92" s="3">
        <v>37305</v>
      </c>
      <c r="E92" s="3">
        <v>2013</v>
      </c>
      <c r="F92" s="3">
        <v>0</v>
      </c>
    </row>
    <row r="93" spans="1:6" x14ac:dyDescent="0.3">
      <c r="A93" s="3">
        <v>0</v>
      </c>
      <c r="B93" s="3">
        <v>0</v>
      </c>
      <c r="C93" s="3">
        <v>2</v>
      </c>
      <c r="D93" s="3">
        <v>37445</v>
      </c>
      <c r="E93" s="3">
        <v>2013</v>
      </c>
      <c r="F93" s="3">
        <v>0</v>
      </c>
    </row>
    <row r="94" spans="1:6" x14ac:dyDescent="0.3">
      <c r="A94" s="3">
        <v>0</v>
      </c>
      <c r="B94" s="3">
        <v>0</v>
      </c>
      <c r="C94" s="3">
        <v>3</v>
      </c>
      <c r="D94" s="3">
        <v>37455</v>
      </c>
      <c r="E94" s="3">
        <v>2013</v>
      </c>
      <c r="F94" s="3">
        <v>0</v>
      </c>
    </row>
    <row r="95" spans="1:6" x14ac:dyDescent="0.3">
      <c r="A95" s="3">
        <v>0</v>
      </c>
      <c r="B95" s="3">
        <v>0</v>
      </c>
      <c r="C95" s="3">
        <v>1</v>
      </c>
      <c r="D95" s="3">
        <v>37455</v>
      </c>
      <c r="E95" s="3">
        <v>2013</v>
      </c>
      <c r="F95" s="3">
        <v>0</v>
      </c>
    </row>
    <row r="96" spans="1:6" x14ac:dyDescent="0.3">
      <c r="A96" s="3">
        <v>0</v>
      </c>
      <c r="B96" s="3">
        <v>0</v>
      </c>
      <c r="C96" s="3">
        <v>4</v>
      </c>
      <c r="D96" s="3">
        <v>37955</v>
      </c>
      <c r="E96" s="3">
        <v>2013</v>
      </c>
      <c r="F96" s="3">
        <v>1</v>
      </c>
    </row>
    <row r="97" spans="1:6" x14ac:dyDescent="0.3">
      <c r="A97" s="3">
        <v>1</v>
      </c>
      <c r="B97" s="3">
        <v>0</v>
      </c>
      <c r="C97" s="3">
        <v>2</v>
      </c>
      <c r="D97" s="3">
        <v>38205</v>
      </c>
      <c r="E97" s="3">
        <v>2013</v>
      </c>
      <c r="F97" s="3">
        <v>1</v>
      </c>
    </row>
    <row r="98" spans="1:6" x14ac:dyDescent="0.3">
      <c r="A98" s="3">
        <v>0</v>
      </c>
      <c r="B98" s="3">
        <v>0</v>
      </c>
      <c r="C98" s="3">
        <v>5</v>
      </c>
      <c r="D98" s="3">
        <v>38781</v>
      </c>
      <c r="E98" s="3">
        <v>2013</v>
      </c>
      <c r="F98" s="3">
        <v>0</v>
      </c>
    </row>
    <row r="99" spans="1:6" x14ac:dyDescent="0.3">
      <c r="A99" s="3">
        <v>0</v>
      </c>
      <c r="B99" s="3">
        <v>0</v>
      </c>
      <c r="C99" s="3">
        <v>6</v>
      </c>
      <c r="D99" s="3">
        <v>39075</v>
      </c>
      <c r="E99" s="3">
        <v>2013</v>
      </c>
      <c r="F99" s="3">
        <v>0</v>
      </c>
    </row>
    <row r="100" spans="1:6" x14ac:dyDescent="0.3">
      <c r="A100" s="3">
        <v>1</v>
      </c>
      <c r="B100" s="3">
        <v>1</v>
      </c>
      <c r="C100" s="3">
        <v>7</v>
      </c>
      <c r="D100" s="3">
        <v>40150</v>
      </c>
      <c r="E100" s="3">
        <v>2013</v>
      </c>
      <c r="F100" s="3">
        <v>0</v>
      </c>
    </row>
    <row r="101" spans="1:6" x14ac:dyDescent="0.3">
      <c r="A101" s="3">
        <v>0</v>
      </c>
      <c r="B101" s="3">
        <v>0</v>
      </c>
      <c r="C101" s="3">
        <v>7</v>
      </c>
      <c r="D101" s="3">
        <v>40150</v>
      </c>
      <c r="E101" s="3">
        <v>2013</v>
      </c>
      <c r="F101" s="3">
        <v>0</v>
      </c>
    </row>
    <row r="102" spans="1:6" x14ac:dyDescent="0.3">
      <c r="A102" s="3">
        <v>1</v>
      </c>
      <c r="B102" s="3">
        <v>0</v>
      </c>
      <c r="C102" s="3">
        <v>4</v>
      </c>
      <c r="D102" s="3">
        <v>41933</v>
      </c>
      <c r="E102" s="3">
        <v>2013</v>
      </c>
      <c r="F102" s="3">
        <v>1</v>
      </c>
    </row>
    <row r="103" spans="1:6" x14ac:dyDescent="0.3">
      <c r="A103" s="3">
        <v>1</v>
      </c>
      <c r="B103" s="3">
        <v>0</v>
      </c>
      <c r="C103" s="3">
        <v>7</v>
      </c>
      <c r="D103" s="3">
        <v>42950</v>
      </c>
      <c r="E103" s="3">
        <v>2013</v>
      </c>
      <c r="F103" s="3">
        <v>1</v>
      </c>
    </row>
    <row r="104" spans="1:6" x14ac:dyDescent="0.3">
      <c r="A104" s="3">
        <v>1</v>
      </c>
      <c r="B104" s="3">
        <v>0</v>
      </c>
      <c r="C104" s="3">
        <v>5</v>
      </c>
      <c r="D104" s="3">
        <v>52240</v>
      </c>
      <c r="E104" s="3">
        <v>2013</v>
      </c>
      <c r="F104" s="3">
        <v>0</v>
      </c>
    </row>
    <row r="105" spans="1:6" x14ac:dyDescent="0.3">
      <c r="A105" s="3">
        <v>1</v>
      </c>
      <c r="B105" s="3">
        <v>0</v>
      </c>
      <c r="C105" s="3">
        <v>1</v>
      </c>
      <c r="D105" s="3">
        <v>0</v>
      </c>
      <c r="E105" s="3">
        <v>2013</v>
      </c>
      <c r="F105" s="3">
        <v>0</v>
      </c>
    </row>
    <row r="106" spans="1:6" x14ac:dyDescent="0.3">
      <c r="A106" s="3">
        <v>0</v>
      </c>
      <c r="B106" s="3">
        <v>0</v>
      </c>
      <c r="C106" s="3">
        <v>1</v>
      </c>
      <c r="D106" s="3">
        <v>2000</v>
      </c>
      <c r="E106" s="3">
        <v>2013</v>
      </c>
      <c r="F106" s="3">
        <v>0</v>
      </c>
    </row>
    <row r="107" spans="1:6" x14ac:dyDescent="0.3">
      <c r="A107" s="3">
        <v>1</v>
      </c>
      <c r="B107" s="3">
        <v>0</v>
      </c>
      <c r="C107" s="3">
        <v>1</v>
      </c>
      <c r="D107" s="3">
        <v>2000</v>
      </c>
      <c r="E107" s="3">
        <v>2013</v>
      </c>
      <c r="F107" s="3">
        <v>1</v>
      </c>
    </row>
    <row r="108" spans="1:6" x14ac:dyDescent="0.3">
      <c r="A108" s="3">
        <v>1</v>
      </c>
      <c r="B108" s="3">
        <v>0</v>
      </c>
      <c r="C108" s="3">
        <v>1</v>
      </c>
      <c r="D108" s="3">
        <v>3000</v>
      </c>
      <c r="E108" s="3">
        <v>2013</v>
      </c>
      <c r="F108" s="3">
        <v>0</v>
      </c>
    </row>
    <row r="109" spans="1:6" x14ac:dyDescent="0.3">
      <c r="A109" s="3">
        <v>0</v>
      </c>
      <c r="B109" s="3">
        <v>0</v>
      </c>
      <c r="C109" s="3">
        <v>1</v>
      </c>
      <c r="D109" s="3">
        <v>3000</v>
      </c>
      <c r="E109" s="3">
        <v>2013</v>
      </c>
      <c r="F109" s="3">
        <v>0</v>
      </c>
    </row>
    <row r="110" spans="1:6" x14ac:dyDescent="0.3">
      <c r="A110" s="3">
        <v>1</v>
      </c>
      <c r="B110" s="3">
        <v>0</v>
      </c>
      <c r="C110" s="3">
        <v>1</v>
      </c>
      <c r="D110" s="3">
        <v>3000</v>
      </c>
      <c r="E110" s="3">
        <v>2013</v>
      </c>
      <c r="F110" s="3">
        <v>0</v>
      </c>
    </row>
    <row r="111" spans="1:6" x14ac:dyDescent="0.3">
      <c r="A111" s="3">
        <v>1</v>
      </c>
      <c r="B111" s="3">
        <v>0</v>
      </c>
      <c r="C111" s="3">
        <v>1</v>
      </c>
      <c r="D111" s="3">
        <v>5000</v>
      </c>
      <c r="E111" s="3">
        <v>2013</v>
      </c>
      <c r="F111" s="3">
        <v>0</v>
      </c>
    </row>
    <row r="112" spans="1:6" x14ac:dyDescent="0.3">
      <c r="A112" s="3">
        <v>0</v>
      </c>
      <c r="B112" s="3">
        <v>0</v>
      </c>
      <c r="C112" s="3">
        <v>1</v>
      </c>
      <c r="D112" s="3">
        <v>5000</v>
      </c>
      <c r="E112" s="3">
        <v>2013</v>
      </c>
      <c r="F112" s="3">
        <v>0</v>
      </c>
    </row>
    <row r="113" spans="1:6" x14ac:dyDescent="0.3">
      <c r="A113" s="3">
        <v>1</v>
      </c>
      <c r="B113" s="3">
        <v>0</v>
      </c>
      <c r="C113" s="3">
        <v>1</v>
      </c>
      <c r="D113" s="3">
        <v>5000</v>
      </c>
      <c r="E113" s="3">
        <v>2013</v>
      </c>
      <c r="F113" s="3">
        <v>0</v>
      </c>
    </row>
    <row r="114" spans="1:6" x14ac:dyDescent="0.3">
      <c r="A114" s="3">
        <v>1</v>
      </c>
      <c r="B114" s="3">
        <v>0</v>
      </c>
      <c r="C114" s="3">
        <v>1</v>
      </c>
      <c r="D114" s="3">
        <v>5000</v>
      </c>
      <c r="E114" s="3">
        <v>2013</v>
      </c>
      <c r="F114" s="3">
        <v>0</v>
      </c>
    </row>
    <row r="115" spans="1:6" x14ac:dyDescent="0.3">
      <c r="A115" s="3">
        <v>0</v>
      </c>
      <c r="B115" s="3">
        <v>0</v>
      </c>
      <c r="C115" s="3">
        <v>1</v>
      </c>
      <c r="D115" s="3">
        <v>7000</v>
      </c>
      <c r="E115" s="3">
        <v>2013</v>
      </c>
      <c r="F115" s="3">
        <v>0</v>
      </c>
    </row>
    <row r="116" spans="1:6" x14ac:dyDescent="0.3">
      <c r="A116" s="3">
        <v>0</v>
      </c>
      <c r="B116" s="3">
        <v>0</v>
      </c>
      <c r="C116" s="3">
        <v>1</v>
      </c>
      <c r="D116" s="3">
        <v>7000</v>
      </c>
      <c r="E116" s="3">
        <v>2013</v>
      </c>
      <c r="F116" s="3">
        <v>0</v>
      </c>
    </row>
    <row r="117" spans="1:6" x14ac:dyDescent="0.3">
      <c r="A117" s="3">
        <v>1</v>
      </c>
      <c r="B117" s="3">
        <v>0</v>
      </c>
      <c r="C117" s="3">
        <v>1</v>
      </c>
      <c r="D117" s="3">
        <v>7000</v>
      </c>
      <c r="E117" s="3">
        <v>2013</v>
      </c>
      <c r="F117" s="3">
        <v>1</v>
      </c>
    </row>
    <row r="118" spans="1:6" x14ac:dyDescent="0.3">
      <c r="A118" s="3">
        <v>1</v>
      </c>
      <c r="B118" s="3">
        <v>0</v>
      </c>
      <c r="C118" s="3">
        <v>1</v>
      </c>
      <c r="D118" s="3">
        <v>7000</v>
      </c>
      <c r="E118" s="3">
        <v>2013</v>
      </c>
      <c r="F118" s="3">
        <v>0</v>
      </c>
    </row>
    <row r="119" spans="1:6" x14ac:dyDescent="0.3">
      <c r="A119" s="3">
        <v>0</v>
      </c>
      <c r="B119" s="3">
        <v>1</v>
      </c>
      <c r="C119" s="3">
        <v>2</v>
      </c>
      <c r="D119" s="3">
        <v>8000</v>
      </c>
      <c r="E119" s="3">
        <v>2013</v>
      </c>
      <c r="F119" s="3">
        <v>0</v>
      </c>
    </row>
    <row r="120" spans="1:6" x14ac:dyDescent="0.3">
      <c r="A120" s="3">
        <v>1</v>
      </c>
      <c r="B120" s="3">
        <v>0</v>
      </c>
      <c r="C120" s="3">
        <v>2</v>
      </c>
      <c r="D120" s="3">
        <v>9000</v>
      </c>
      <c r="E120" s="3">
        <v>2013</v>
      </c>
      <c r="F120" s="3">
        <v>1</v>
      </c>
    </row>
    <row r="121" spans="1:6" x14ac:dyDescent="0.3">
      <c r="A121" s="3">
        <v>0</v>
      </c>
      <c r="B121" s="3">
        <v>0</v>
      </c>
      <c r="C121" s="3">
        <v>2</v>
      </c>
      <c r="D121" s="3">
        <v>9000</v>
      </c>
      <c r="E121" s="3">
        <v>2013</v>
      </c>
      <c r="F121" s="3">
        <v>0</v>
      </c>
    </row>
    <row r="122" spans="1:6" x14ac:dyDescent="0.3">
      <c r="A122" s="3">
        <v>1</v>
      </c>
      <c r="B122" s="3">
        <v>0</v>
      </c>
      <c r="C122" s="3">
        <v>2</v>
      </c>
      <c r="D122" s="3">
        <v>9000</v>
      </c>
      <c r="E122" s="3">
        <v>2013</v>
      </c>
      <c r="F122" s="3">
        <v>0</v>
      </c>
    </row>
    <row r="123" spans="1:6" x14ac:dyDescent="0.3">
      <c r="A123" s="3">
        <v>1</v>
      </c>
      <c r="B123" s="3">
        <v>0</v>
      </c>
      <c r="C123" s="3">
        <v>2</v>
      </c>
      <c r="D123" s="3">
        <v>9000</v>
      </c>
      <c r="E123" s="3">
        <v>2013</v>
      </c>
      <c r="F123" s="3">
        <v>0</v>
      </c>
    </row>
    <row r="124" spans="1:6" x14ac:dyDescent="0.3">
      <c r="A124" s="3">
        <v>1</v>
      </c>
      <c r="B124" s="3">
        <v>0</v>
      </c>
      <c r="C124" s="3">
        <v>2</v>
      </c>
      <c r="D124" s="3">
        <v>9000</v>
      </c>
      <c r="E124" s="3">
        <v>2013</v>
      </c>
      <c r="F124" s="3">
        <v>1</v>
      </c>
    </row>
    <row r="125" spans="1:6" x14ac:dyDescent="0.3">
      <c r="A125" s="3">
        <v>1</v>
      </c>
      <c r="B125" s="3">
        <v>0</v>
      </c>
      <c r="C125" s="3">
        <v>2</v>
      </c>
      <c r="D125" s="3">
        <v>9000</v>
      </c>
      <c r="E125" s="3">
        <v>2013</v>
      </c>
      <c r="F125" s="3">
        <v>1</v>
      </c>
    </row>
    <row r="126" spans="1:6" x14ac:dyDescent="0.3">
      <c r="A126" s="3">
        <v>0</v>
      </c>
      <c r="B126" s="3">
        <v>0</v>
      </c>
      <c r="C126" s="3">
        <v>2</v>
      </c>
      <c r="D126" s="3">
        <v>9000</v>
      </c>
      <c r="E126" s="3">
        <v>2013</v>
      </c>
      <c r="F126" s="3">
        <v>0</v>
      </c>
    </row>
    <row r="127" spans="1:6" x14ac:dyDescent="0.3">
      <c r="A127" s="3">
        <v>1</v>
      </c>
      <c r="B127" s="3">
        <v>0</v>
      </c>
      <c r="C127" s="3">
        <v>2</v>
      </c>
      <c r="D127" s="3">
        <v>11000</v>
      </c>
      <c r="E127" s="3">
        <v>2013</v>
      </c>
      <c r="F127" s="3">
        <v>0</v>
      </c>
    </row>
    <row r="128" spans="1:6" x14ac:dyDescent="0.3">
      <c r="A128" s="3">
        <v>1</v>
      </c>
      <c r="B128" s="3">
        <v>1</v>
      </c>
      <c r="C128" s="3">
        <v>2</v>
      </c>
      <c r="D128" s="3">
        <v>11000</v>
      </c>
      <c r="E128" s="3">
        <v>2013</v>
      </c>
      <c r="F128" s="3">
        <v>1</v>
      </c>
    </row>
    <row r="129" spans="1:6" x14ac:dyDescent="0.3">
      <c r="A129" s="3">
        <v>1</v>
      </c>
      <c r="B129" s="3">
        <v>1</v>
      </c>
      <c r="C129" s="3">
        <v>2</v>
      </c>
      <c r="D129" s="3">
        <v>11000</v>
      </c>
      <c r="E129" s="3">
        <v>2013</v>
      </c>
      <c r="F129" s="3">
        <v>1</v>
      </c>
    </row>
    <row r="130" spans="1:6" x14ac:dyDescent="0.3">
      <c r="A130" s="3">
        <v>1</v>
      </c>
      <c r="B130" s="3">
        <v>0</v>
      </c>
      <c r="C130" s="3">
        <v>1</v>
      </c>
      <c r="D130" s="3">
        <v>11720</v>
      </c>
      <c r="E130" s="3">
        <v>2013</v>
      </c>
      <c r="F130" s="3">
        <v>1</v>
      </c>
    </row>
    <row r="131" spans="1:6" x14ac:dyDescent="0.3">
      <c r="A131" s="3">
        <v>0</v>
      </c>
      <c r="B131" s="3">
        <v>0</v>
      </c>
      <c r="C131" s="3">
        <v>3</v>
      </c>
      <c r="D131" s="3">
        <v>13000</v>
      </c>
      <c r="E131" s="3">
        <v>2013</v>
      </c>
      <c r="F131" s="3">
        <v>0</v>
      </c>
    </row>
    <row r="132" spans="1:6" x14ac:dyDescent="0.3">
      <c r="A132" s="3">
        <v>1</v>
      </c>
      <c r="B132" s="3">
        <v>0</v>
      </c>
      <c r="C132" s="3">
        <v>3</v>
      </c>
      <c r="D132" s="3">
        <v>13000</v>
      </c>
      <c r="E132" s="3">
        <v>2013</v>
      </c>
      <c r="F132" s="3">
        <v>0</v>
      </c>
    </row>
    <row r="133" spans="1:6" x14ac:dyDescent="0.3">
      <c r="A133" s="3">
        <v>0</v>
      </c>
      <c r="B133" s="3">
        <v>0</v>
      </c>
      <c r="C133" s="3">
        <v>3</v>
      </c>
      <c r="D133" s="3">
        <v>13000</v>
      </c>
      <c r="E133" s="3">
        <v>2013</v>
      </c>
      <c r="F133" s="3">
        <v>0</v>
      </c>
    </row>
    <row r="134" spans="1:6" x14ac:dyDescent="0.3">
      <c r="A134" s="3">
        <v>1</v>
      </c>
      <c r="B134" s="3">
        <v>0</v>
      </c>
      <c r="C134" s="3">
        <v>3</v>
      </c>
      <c r="D134" s="3">
        <v>13000</v>
      </c>
      <c r="E134" s="3">
        <v>2013</v>
      </c>
      <c r="F134" s="3">
        <v>0</v>
      </c>
    </row>
    <row r="135" spans="1:6" x14ac:dyDescent="0.3">
      <c r="A135" s="3">
        <v>1</v>
      </c>
      <c r="B135" s="3">
        <v>0</v>
      </c>
      <c r="C135" s="3">
        <v>3</v>
      </c>
      <c r="D135" s="3">
        <v>13000</v>
      </c>
      <c r="E135" s="3">
        <v>2013</v>
      </c>
      <c r="F135" s="3">
        <v>0</v>
      </c>
    </row>
    <row r="136" spans="1:6" x14ac:dyDescent="0.3">
      <c r="A136" s="3">
        <v>1</v>
      </c>
      <c r="B136" s="3">
        <v>0</v>
      </c>
      <c r="C136" s="3">
        <v>3</v>
      </c>
      <c r="D136" s="3">
        <v>13000</v>
      </c>
      <c r="E136" s="3">
        <v>2013</v>
      </c>
      <c r="F136" s="3">
        <v>0</v>
      </c>
    </row>
    <row r="137" spans="1:6" x14ac:dyDescent="0.3">
      <c r="A137" s="3">
        <v>0</v>
      </c>
      <c r="B137" s="3">
        <v>0</v>
      </c>
      <c r="C137" s="3">
        <v>3</v>
      </c>
      <c r="D137" s="3">
        <v>13000</v>
      </c>
      <c r="E137" s="3">
        <v>2013</v>
      </c>
      <c r="F137" s="3">
        <v>0</v>
      </c>
    </row>
    <row r="138" spans="1:6" x14ac:dyDescent="0.3">
      <c r="A138" s="3">
        <v>0</v>
      </c>
      <c r="B138" s="3">
        <v>0</v>
      </c>
      <c r="C138" s="3">
        <v>3</v>
      </c>
      <c r="D138" s="3">
        <v>13000</v>
      </c>
      <c r="E138" s="3">
        <v>2013</v>
      </c>
      <c r="F138" s="3">
        <v>0</v>
      </c>
    </row>
    <row r="139" spans="1:6" x14ac:dyDescent="0.3">
      <c r="A139" s="3">
        <v>1</v>
      </c>
      <c r="B139" s="3">
        <v>0</v>
      </c>
      <c r="C139" s="3">
        <v>3</v>
      </c>
      <c r="D139" s="3">
        <v>13000</v>
      </c>
      <c r="E139" s="3">
        <v>2013</v>
      </c>
      <c r="F139" s="3">
        <v>1</v>
      </c>
    </row>
    <row r="140" spans="1:6" x14ac:dyDescent="0.3">
      <c r="A140" s="3">
        <v>1</v>
      </c>
      <c r="B140" s="3">
        <v>0</v>
      </c>
      <c r="C140" s="3">
        <v>3</v>
      </c>
      <c r="D140" s="3">
        <v>13000</v>
      </c>
      <c r="E140" s="3">
        <v>2013</v>
      </c>
      <c r="F140" s="3">
        <v>0</v>
      </c>
    </row>
    <row r="141" spans="1:6" x14ac:dyDescent="0.3">
      <c r="A141" s="3">
        <v>0</v>
      </c>
      <c r="B141" s="3">
        <v>0</v>
      </c>
      <c r="C141" s="3">
        <v>3</v>
      </c>
      <c r="D141" s="3">
        <v>13000</v>
      </c>
      <c r="E141" s="3">
        <v>2013</v>
      </c>
      <c r="F141" s="3">
        <v>0</v>
      </c>
    </row>
    <row r="142" spans="1:6" x14ac:dyDescent="0.3">
      <c r="A142" s="3">
        <v>1</v>
      </c>
      <c r="B142" s="3">
        <v>0</v>
      </c>
      <c r="C142" s="3">
        <v>3</v>
      </c>
      <c r="D142" s="3">
        <v>13000</v>
      </c>
      <c r="E142" s="3">
        <v>2013</v>
      </c>
      <c r="F142" s="3">
        <v>0</v>
      </c>
    </row>
    <row r="143" spans="1:6" x14ac:dyDescent="0.3">
      <c r="A143" s="3">
        <v>1</v>
      </c>
      <c r="B143" s="3">
        <v>0</v>
      </c>
      <c r="C143" s="3">
        <v>3</v>
      </c>
      <c r="D143" s="3">
        <v>13000</v>
      </c>
      <c r="E143" s="3">
        <v>2013</v>
      </c>
      <c r="F143" s="3">
        <v>0</v>
      </c>
    </row>
    <row r="144" spans="1:6" x14ac:dyDescent="0.3">
      <c r="A144" s="3">
        <v>1</v>
      </c>
      <c r="B144" s="3">
        <v>0</v>
      </c>
      <c r="C144" s="3">
        <v>3</v>
      </c>
      <c r="D144" s="3">
        <v>13000</v>
      </c>
      <c r="E144" s="3">
        <v>2013</v>
      </c>
      <c r="F144" s="3">
        <v>0</v>
      </c>
    </row>
    <row r="145" spans="1:6" x14ac:dyDescent="0.3">
      <c r="A145" s="3">
        <v>1</v>
      </c>
      <c r="B145" s="3">
        <v>0</v>
      </c>
      <c r="C145" s="3">
        <v>1</v>
      </c>
      <c r="D145" s="3">
        <v>13160</v>
      </c>
      <c r="E145" s="3">
        <v>2013</v>
      </c>
      <c r="F145" s="3">
        <v>1</v>
      </c>
    </row>
    <row r="146" spans="1:6" x14ac:dyDescent="0.3">
      <c r="A146" s="3">
        <v>1</v>
      </c>
      <c r="B146" s="3">
        <v>0</v>
      </c>
      <c r="C146" s="3">
        <v>1</v>
      </c>
      <c r="D146" s="3">
        <v>13260</v>
      </c>
      <c r="E146" s="3">
        <v>2013</v>
      </c>
      <c r="F146" s="3">
        <v>1</v>
      </c>
    </row>
    <row r="147" spans="1:6" x14ac:dyDescent="0.3">
      <c r="A147" s="3">
        <v>1</v>
      </c>
      <c r="B147" s="3">
        <v>0</v>
      </c>
      <c r="C147" s="3">
        <v>4</v>
      </c>
      <c r="D147" s="3">
        <v>15000</v>
      </c>
      <c r="E147" s="3">
        <v>2013</v>
      </c>
      <c r="F147" s="3">
        <v>1</v>
      </c>
    </row>
    <row r="148" spans="1:6" x14ac:dyDescent="0.3">
      <c r="A148" s="3">
        <v>1</v>
      </c>
      <c r="B148" s="3">
        <v>0</v>
      </c>
      <c r="C148" s="3">
        <v>4</v>
      </c>
      <c r="D148" s="3">
        <v>15000</v>
      </c>
      <c r="E148" s="3">
        <v>2013</v>
      </c>
      <c r="F148" s="3">
        <v>0</v>
      </c>
    </row>
    <row r="149" spans="1:6" x14ac:dyDescent="0.3">
      <c r="A149" s="3">
        <v>0</v>
      </c>
      <c r="B149" s="3">
        <v>0</v>
      </c>
      <c r="C149" s="3">
        <v>4</v>
      </c>
      <c r="D149" s="3">
        <v>15000</v>
      </c>
      <c r="E149" s="3">
        <v>2013</v>
      </c>
      <c r="F149" s="3">
        <v>0</v>
      </c>
    </row>
    <row r="150" spans="1:6" x14ac:dyDescent="0.3">
      <c r="A150" s="3">
        <v>1</v>
      </c>
      <c r="B150" s="3">
        <v>0</v>
      </c>
      <c r="C150" s="3">
        <v>3</v>
      </c>
      <c r="D150" s="3">
        <v>15000</v>
      </c>
      <c r="E150" s="3">
        <v>2013</v>
      </c>
      <c r="F150" s="3">
        <v>1</v>
      </c>
    </row>
    <row r="151" spans="1:6" x14ac:dyDescent="0.3">
      <c r="A151" s="3">
        <v>1</v>
      </c>
      <c r="B151" s="3">
        <v>0</v>
      </c>
      <c r="C151" s="3">
        <v>4</v>
      </c>
      <c r="D151" s="3">
        <v>15000</v>
      </c>
      <c r="E151" s="3">
        <v>2013</v>
      </c>
      <c r="F151" s="3">
        <v>1</v>
      </c>
    </row>
    <row r="152" spans="1:6" x14ac:dyDescent="0.3">
      <c r="A152" s="3">
        <v>1</v>
      </c>
      <c r="B152" s="3">
        <v>0</v>
      </c>
      <c r="C152" s="3">
        <v>4</v>
      </c>
      <c r="D152" s="3">
        <v>15000</v>
      </c>
      <c r="E152" s="3">
        <v>2013</v>
      </c>
      <c r="F152" s="3">
        <v>0</v>
      </c>
    </row>
    <row r="153" spans="1:6" x14ac:dyDescent="0.3">
      <c r="A153" s="3">
        <v>0</v>
      </c>
      <c r="B153" s="3">
        <v>0</v>
      </c>
      <c r="C153" s="3">
        <v>3</v>
      </c>
      <c r="D153" s="3">
        <v>15000</v>
      </c>
      <c r="E153" s="3">
        <v>2013</v>
      </c>
      <c r="F153" s="3">
        <v>0</v>
      </c>
    </row>
    <row r="154" spans="1:6" x14ac:dyDescent="0.3">
      <c r="A154" s="3">
        <v>0</v>
      </c>
      <c r="B154" s="3">
        <v>0</v>
      </c>
      <c r="C154" s="3">
        <v>4</v>
      </c>
      <c r="D154" s="3">
        <v>15000</v>
      </c>
      <c r="E154" s="3">
        <v>2013</v>
      </c>
      <c r="F154" s="3">
        <v>0</v>
      </c>
    </row>
    <row r="155" spans="1:6" x14ac:dyDescent="0.3">
      <c r="A155" s="3">
        <v>1</v>
      </c>
      <c r="B155" s="3">
        <v>0</v>
      </c>
      <c r="C155" s="3">
        <v>3</v>
      </c>
      <c r="D155" s="3">
        <v>15000</v>
      </c>
      <c r="E155" s="3">
        <v>2013</v>
      </c>
      <c r="F155" s="3">
        <v>0</v>
      </c>
    </row>
    <row r="156" spans="1:6" x14ac:dyDescent="0.3">
      <c r="A156" s="3">
        <v>0</v>
      </c>
      <c r="B156" s="3">
        <v>0</v>
      </c>
      <c r="C156" s="3">
        <v>4</v>
      </c>
      <c r="D156" s="3">
        <v>15000</v>
      </c>
      <c r="E156" s="3">
        <v>2013</v>
      </c>
      <c r="F156" s="3">
        <v>0</v>
      </c>
    </row>
    <row r="157" spans="1:6" x14ac:dyDescent="0.3">
      <c r="A157" s="3">
        <v>0</v>
      </c>
      <c r="B157" s="3">
        <v>0</v>
      </c>
      <c r="C157" s="3">
        <v>4</v>
      </c>
      <c r="D157" s="3">
        <v>15000</v>
      </c>
      <c r="E157" s="3">
        <v>2013</v>
      </c>
      <c r="F157" s="3">
        <v>0</v>
      </c>
    </row>
    <row r="158" spans="1:6" x14ac:dyDescent="0.3">
      <c r="A158" s="3">
        <v>1</v>
      </c>
      <c r="B158" s="3">
        <v>0</v>
      </c>
      <c r="C158" s="3">
        <v>4</v>
      </c>
      <c r="D158" s="3">
        <v>15000</v>
      </c>
      <c r="E158" s="3">
        <v>2013</v>
      </c>
      <c r="F158" s="3">
        <v>1</v>
      </c>
    </row>
    <row r="159" spans="1:6" x14ac:dyDescent="0.3">
      <c r="A159" s="3">
        <v>1</v>
      </c>
      <c r="B159" s="3">
        <v>0</v>
      </c>
      <c r="C159" s="3">
        <v>4</v>
      </c>
      <c r="D159" s="3">
        <v>15000</v>
      </c>
      <c r="E159" s="3">
        <v>2013</v>
      </c>
      <c r="F159" s="3">
        <v>1</v>
      </c>
    </row>
    <row r="160" spans="1:6" x14ac:dyDescent="0.3">
      <c r="A160" s="3">
        <v>1</v>
      </c>
      <c r="B160" s="3">
        <v>0</v>
      </c>
      <c r="C160" s="3">
        <v>1</v>
      </c>
      <c r="D160" s="3">
        <v>15300</v>
      </c>
      <c r="E160" s="3">
        <v>2013</v>
      </c>
      <c r="F160" s="3">
        <v>1</v>
      </c>
    </row>
    <row r="161" spans="1:6" x14ac:dyDescent="0.3">
      <c r="A161" s="3">
        <v>1</v>
      </c>
      <c r="B161" s="3">
        <v>0</v>
      </c>
      <c r="C161" s="3">
        <v>3</v>
      </c>
      <c r="D161" s="3">
        <v>15500</v>
      </c>
      <c r="E161" s="3">
        <v>2013</v>
      </c>
      <c r="F161" s="3">
        <v>1</v>
      </c>
    </row>
    <row r="162" spans="1:6" x14ac:dyDescent="0.3">
      <c r="A162" s="3">
        <v>1</v>
      </c>
      <c r="B162" s="3">
        <v>0</v>
      </c>
      <c r="C162" s="3">
        <v>3</v>
      </c>
      <c r="D162" s="3">
        <v>15500</v>
      </c>
      <c r="E162" s="3">
        <v>2013</v>
      </c>
      <c r="F162" s="3">
        <v>1</v>
      </c>
    </row>
    <row r="163" spans="1:6" x14ac:dyDescent="0.3">
      <c r="A163" s="3">
        <v>1</v>
      </c>
      <c r="B163" s="3">
        <v>0</v>
      </c>
      <c r="C163" s="3">
        <v>3</v>
      </c>
      <c r="D163" s="3">
        <v>16000</v>
      </c>
      <c r="E163" s="3">
        <v>2013</v>
      </c>
      <c r="F163" s="3">
        <v>1</v>
      </c>
    </row>
    <row r="164" spans="1:6" x14ac:dyDescent="0.3">
      <c r="A164" s="3">
        <v>0</v>
      </c>
      <c r="B164" s="3">
        <v>0</v>
      </c>
      <c r="C164" s="3">
        <v>3</v>
      </c>
      <c r="D164" s="3">
        <v>16280</v>
      </c>
      <c r="E164" s="3">
        <v>2013</v>
      </c>
      <c r="F164" s="3">
        <v>0</v>
      </c>
    </row>
    <row r="165" spans="1:6" x14ac:dyDescent="0.3">
      <c r="A165" s="3">
        <v>1</v>
      </c>
      <c r="B165" s="3">
        <v>0</v>
      </c>
      <c r="C165" s="3">
        <v>1</v>
      </c>
      <c r="D165" s="3">
        <v>16470</v>
      </c>
      <c r="E165" s="3">
        <v>2013</v>
      </c>
      <c r="F165" s="3">
        <v>0</v>
      </c>
    </row>
    <row r="166" spans="1:6" x14ac:dyDescent="0.3">
      <c r="A166" s="3">
        <v>0</v>
      </c>
      <c r="B166" s="3">
        <v>0</v>
      </c>
      <c r="C166" s="3">
        <v>4</v>
      </c>
      <c r="D166" s="3">
        <v>17000</v>
      </c>
      <c r="E166" s="3">
        <v>2013</v>
      </c>
      <c r="F166" s="3">
        <v>0</v>
      </c>
    </row>
    <row r="167" spans="1:6" x14ac:dyDescent="0.3">
      <c r="A167" s="3">
        <v>1</v>
      </c>
      <c r="B167" s="3">
        <v>0</v>
      </c>
      <c r="C167" s="3">
        <v>5</v>
      </c>
      <c r="D167" s="3">
        <v>17000</v>
      </c>
      <c r="E167" s="3">
        <v>2013</v>
      </c>
      <c r="F167" s="3">
        <v>0</v>
      </c>
    </row>
    <row r="168" spans="1:6" x14ac:dyDescent="0.3">
      <c r="A168" s="3">
        <v>1</v>
      </c>
      <c r="B168" s="3">
        <v>0</v>
      </c>
      <c r="C168" s="3">
        <v>5</v>
      </c>
      <c r="D168" s="3">
        <v>17000</v>
      </c>
      <c r="E168" s="3">
        <v>2013</v>
      </c>
      <c r="F168" s="3">
        <v>0</v>
      </c>
    </row>
    <row r="169" spans="1:6" x14ac:dyDescent="0.3">
      <c r="A169" s="3">
        <v>1</v>
      </c>
      <c r="B169" s="3">
        <v>0</v>
      </c>
      <c r="C169" s="3">
        <v>4</v>
      </c>
      <c r="D169" s="3">
        <v>17000</v>
      </c>
      <c r="E169" s="3">
        <v>2013</v>
      </c>
      <c r="F169" s="3">
        <v>0</v>
      </c>
    </row>
    <row r="170" spans="1:6" x14ac:dyDescent="0.3">
      <c r="A170" s="3">
        <v>0</v>
      </c>
      <c r="B170" s="3">
        <v>0</v>
      </c>
      <c r="C170" s="3">
        <v>4</v>
      </c>
      <c r="D170" s="3">
        <v>17000</v>
      </c>
      <c r="E170" s="3">
        <v>2013</v>
      </c>
      <c r="F170" s="3">
        <v>0</v>
      </c>
    </row>
    <row r="171" spans="1:6" x14ac:dyDescent="0.3">
      <c r="A171" s="3">
        <v>1</v>
      </c>
      <c r="B171" s="3">
        <v>0</v>
      </c>
      <c r="C171" s="3">
        <v>5</v>
      </c>
      <c r="D171" s="3">
        <v>17000</v>
      </c>
      <c r="E171" s="3">
        <v>2013</v>
      </c>
      <c r="F171" s="3">
        <v>0</v>
      </c>
    </row>
    <row r="172" spans="1:6" x14ac:dyDescent="0.3">
      <c r="A172" s="3">
        <v>1</v>
      </c>
      <c r="B172" s="3">
        <v>0</v>
      </c>
      <c r="C172" s="3">
        <v>5</v>
      </c>
      <c r="D172" s="3">
        <v>17000</v>
      </c>
      <c r="E172" s="3">
        <v>2013</v>
      </c>
      <c r="F172" s="3">
        <v>0</v>
      </c>
    </row>
    <row r="173" spans="1:6" x14ac:dyDescent="0.3">
      <c r="A173" s="3">
        <v>1</v>
      </c>
      <c r="B173" s="3">
        <v>0</v>
      </c>
      <c r="C173" s="3">
        <v>5</v>
      </c>
      <c r="D173" s="3">
        <v>17000</v>
      </c>
      <c r="E173" s="3">
        <v>2013</v>
      </c>
      <c r="F173" s="3">
        <v>0</v>
      </c>
    </row>
    <row r="174" spans="1:6" x14ac:dyDescent="0.3">
      <c r="A174" s="3">
        <v>1</v>
      </c>
      <c r="B174" s="3">
        <v>0</v>
      </c>
      <c r="C174" s="3">
        <v>5</v>
      </c>
      <c r="D174" s="3">
        <v>17000</v>
      </c>
      <c r="E174" s="3">
        <v>2013</v>
      </c>
      <c r="F174" s="3">
        <v>1</v>
      </c>
    </row>
    <row r="175" spans="1:6" x14ac:dyDescent="0.3">
      <c r="A175" s="3">
        <v>1</v>
      </c>
      <c r="B175" s="3">
        <v>0</v>
      </c>
      <c r="C175" s="3">
        <v>5</v>
      </c>
      <c r="D175" s="3">
        <v>17000</v>
      </c>
      <c r="E175" s="3">
        <v>2013</v>
      </c>
      <c r="F175" s="3">
        <v>0</v>
      </c>
    </row>
    <row r="176" spans="1:6" x14ac:dyDescent="0.3">
      <c r="A176" s="3">
        <v>1</v>
      </c>
      <c r="B176" s="3">
        <v>0</v>
      </c>
      <c r="C176" s="3">
        <v>5</v>
      </c>
      <c r="D176" s="3">
        <v>17000</v>
      </c>
      <c r="E176" s="3">
        <v>2013</v>
      </c>
      <c r="F176" s="3">
        <v>0</v>
      </c>
    </row>
    <row r="177" spans="1:6" x14ac:dyDescent="0.3">
      <c r="A177" s="3">
        <v>1</v>
      </c>
      <c r="B177" s="3">
        <v>0</v>
      </c>
      <c r="C177" s="3">
        <v>5</v>
      </c>
      <c r="D177" s="3">
        <v>17000</v>
      </c>
      <c r="E177" s="3">
        <v>2013</v>
      </c>
      <c r="F177" s="3">
        <v>0</v>
      </c>
    </row>
    <row r="178" spans="1:6" x14ac:dyDescent="0.3">
      <c r="A178" s="3">
        <v>1</v>
      </c>
      <c r="B178" s="3">
        <v>0</v>
      </c>
      <c r="C178" s="3">
        <v>5</v>
      </c>
      <c r="D178" s="3">
        <v>17000</v>
      </c>
      <c r="E178" s="3">
        <v>2013</v>
      </c>
      <c r="F178" s="3">
        <v>0</v>
      </c>
    </row>
    <row r="179" spans="1:6" x14ac:dyDescent="0.3">
      <c r="A179" s="3">
        <v>1</v>
      </c>
      <c r="B179" s="3">
        <v>0</v>
      </c>
      <c r="C179" s="3">
        <v>5</v>
      </c>
      <c r="D179" s="3">
        <v>17000</v>
      </c>
      <c r="E179" s="3">
        <v>2013</v>
      </c>
      <c r="F179" s="3">
        <v>0</v>
      </c>
    </row>
    <row r="180" spans="1:6" x14ac:dyDescent="0.3">
      <c r="A180" s="3">
        <v>1</v>
      </c>
      <c r="B180" s="3">
        <v>0</v>
      </c>
      <c r="C180" s="3">
        <v>3</v>
      </c>
      <c r="D180" s="3">
        <v>17000</v>
      </c>
      <c r="E180" s="3">
        <v>2013</v>
      </c>
      <c r="F180" s="3">
        <v>0</v>
      </c>
    </row>
    <row r="181" spans="1:6" x14ac:dyDescent="0.3">
      <c r="A181" s="3">
        <v>1</v>
      </c>
      <c r="B181" s="3">
        <v>0</v>
      </c>
      <c r="C181" s="3">
        <v>5</v>
      </c>
      <c r="D181" s="3">
        <v>17000</v>
      </c>
      <c r="E181" s="3">
        <v>2013</v>
      </c>
      <c r="F181" s="3">
        <v>0</v>
      </c>
    </row>
    <row r="182" spans="1:6" x14ac:dyDescent="0.3">
      <c r="A182" s="3">
        <v>1</v>
      </c>
      <c r="B182" s="3">
        <v>0</v>
      </c>
      <c r="C182" s="3">
        <v>4</v>
      </c>
      <c r="D182" s="3">
        <v>17000</v>
      </c>
      <c r="E182" s="3">
        <v>2013</v>
      </c>
      <c r="F182" s="3">
        <v>0</v>
      </c>
    </row>
    <row r="183" spans="1:6" x14ac:dyDescent="0.3">
      <c r="A183" s="3">
        <v>1</v>
      </c>
      <c r="B183" s="3">
        <v>0</v>
      </c>
      <c r="C183" s="3">
        <v>4</v>
      </c>
      <c r="D183" s="3">
        <v>17000</v>
      </c>
      <c r="E183" s="3">
        <v>2013</v>
      </c>
      <c r="F183" s="3">
        <v>1</v>
      </c>
    </row>
    <row r="184" spans="1:6" x14ac:dyDescent="0.3">
      <c r="A184" s="3">
        <v>0</v>
      </c>
      <c r="B184" s="3">
        <v>0</v>
      </c>
      <c r="C184" s="3">
        <v>5</v>
      </c>
      <c r="D184" s="3">
        <v>17000</v>
      </c>
      <c r="E184" s="3">
        <v>2013</v>
      </c>
      <c r="F184" s="3">
        <v>0</v>
      </c>
    </row>
    <row r="185" spans="1:6" x14ac:dyDescent="0.3">
      <c r="A185" s="3">
        <v>1</v>
      </c>
      <c r="B185" s="3">
        <v>0</v>
      </c>
      <c r="C185" s="3">
        <v>5</v>
      </c>
      <c r="D185" s="3">
        <v>17000</v>
      </c>
      <c r="E185" s="3">
        <v>2013</v>
      </c>
      <c r="F185" s="3">
        <v>0</v>
      </c>
    </row>
    <row r="186" spans="1:6" x14ac:dyDescent="0.3">
      <c r="A186" s="3">
        <v>1</v>
      </c>
      <c r="B186" s="3">
        <v>0</v>
      </c>
      <c r="C186" s="3">
        <v>4</v>
      </c>
      <c r="D186" s="3">
        <v>17000</v>
      </c>
      <c r="E186" s="3">
        <v>2013</v>
      </c>
      <c r="F186" s="3">
        <v>0</v>
      </c>
    </row>
    <row r="187" spans="1:6" x14ac:dyDescent="0.3">
      <c r="A187" s="3">
        <v>0</v>
      </c>
      <c r="B187" s="3">
        <v>0</v>
      </c>
      <c r="C187" s="3">
        <v>5</v>
      </c>
      <c r="D187" s="3">
        <v>17000</v>
      </c>
      <c r="E187" s="3">
        <v>2013</v>
      </c>
      <c r="F187" s="3">
        <v>0</v>
      </c>
    </row>
    <row r="188" spans="1:6" x14ac:dyDescent="0.3">
      <c r="A188" s="3">
        <v>1</v>
      </c>
      <c r="B188" s="3">
        <v>0</v>
      </c>
      <c r="C188" s="3">
        <v>4</v>
      </c>
      <c r="D188" s="3">
        <v>18000</v>
      </c>
      <c r="E188" s="3">
        <v>2013</v>
      </c>
      <c r="F188" s="3">
        <v>1</v>
      </c>
    </row>
    <row r="189" spans="1:6" x14ac:dyDescent="0.3">
      <c r="A189" s="3">
        <v>1</v>
      </c>
      <c r="B189" s="3">
        <v>0</v>
      </c>
      <c r="C189" s="3">
        <v>2</v>
      </c>
      <c r="D189" s="3">
        <v>18090</v>
      </c>
      <c r="E189" s="3">
        <v>2013</v>
      </c>
      <c r="F189" s="3">
        <v>0</v>
      </c>
    </row>
    <row r="190" spans="1:6" x14ac:dyDescent="0.3">
      <c r="A190" s="3">
        <v>0</v>
      </c>
      <c r="B190" s="3">
        <v>0</v>
      </c>
      <c r="C190" s="3">
        <v>4</v>
      </c>
      <c r="D190" s="3">
        <v>18390</v>
      </c>
      <c r="E190" s="3">
        <v>2013</v>
      </c>
      <c r="F190" s="3">
        <v>0</v>
      </c>
    </row>
    <row r="191" spans="1:6" x14ac:dyDescent="0.3">
      <c r="A191" s="3">
        <v>1</v>
      </c>
      <c r="B191" s="3">
        <v>1</v>
      </c>
      <c r="C191" s="3">
        <v>1</v>
      </c>
      <c r="D191" s="3">
        <v>18390</v>
      </c>
      <c r="E191" s="3">
        <v>2013</v>
      </c>
      <c r="F191" s="3">
        <v>1</v>
      </c>
    </row>
    <row r="192" spans="1:6" x14ac:dyDescent="0.3">
      <c r="A192" s="3">
        <v>1</v>
      </c>
      <c r="B192" s="3">
        <v>0</v>
      </c>
      <c r="C192" s="3">
        <v>2</v>
      </c>
      <c r="D192" s="3">
        <v>18390</v>
      </c>
      <c r="E192" s="3">
        <v>2013</v>
      </c>
      <c r="F192" s="3">
        <v>0</v>
      </c>
    </row>
    <row r="193" spans="1:6" x14ac:dyDescent="0.3">
      <c r="A193" s="3">
        <v>1</v>
      </c>
      <c r="B193" s="3">
        <v>0</v>
      </c>
      <c r="C193" s="3">
        <v>1</v>
      </c>
      <c r="D193" s="3">
        <v>18390</v>
      </c>
      <c r="E193" s="3">
        <v>2013</v>
      </c>
      <c r="F193" s="3">
        <v>1</v>
      </c>
    </row>
    <row r="194" spans="1:6" x14ac:dyDescent="0.3">
      <c r="A194" s="3">
        <v>1</v>
      </c>
      <c r="B194" s="3">
        <v>0</v>
      </c>
      <c r="C194" s="3">
        <v>2</v>
      </c>
      <c r="D194" s="3">
        <v>18390</v>
      </c>
      <c r="E194" s="3">
        <v>2013</v>
      </c>
      <c r="F194" s="3">
        <v>0</v>
      </c>
    </row>
    <row r="195" spans="1:6" x14ac:dyDescent="0.3">
      <c r="A195" s="3">
        <v>0</v>
      </c>
      <c r="B195" s="3">
        <v>0</v>
      </c>
      <c r="C195" s="3">
        <v>1</v>
      </c>
      <c r="D195" s="3">
        <v>18390</v>
      </c>
      <c r="E195" s="3">
        <v>2013</v>
      </c>
      <c r="F195" s="3">
        <v>0</v>
      </c>
    </row>
    <row r="196" spans="1:6" x14ac:dyDescent="0.3">
      <c r="A196" s="3">
        <v>1</v>
      </c>
      <c r="B196" s="3">
        <v>0</v>
      </c>
      <c r="C196" s="3">
        <v>3</v>
      </c>
      <c r="D196" s="3">
        <v>18390</v>
      </c>
      <c r="E196" s="3">
        <v>2013</v>
      </c>
      <c r="F196" s="3">
        <v>1</v>
      </c>
    </row>
    <row r="197" spans="1:6" x14ac:dyDescent="0.3">
      <c r="A197" s="3">
        <v>1</v>
      </c>
      <c r="B197" s="3">
        <v>0</v>
      </c>
      <c r="C197" s="3">
        <v>4</v>
      </c>
      <c r="D197" s="3">
        <v>18390</v>
      </c>
      <c r="E197" s="3">
        <v>2013</v>
      </c>
      <c r="F197" s="3">
        <v>1</v>
      </c>
    </row>
    <row r="198" spans="1:6" x14ac:dyDescent="0.3">
      <c r="A198" s="3">
        <v>0</v>
      </c>
      <c r="B198" s="3">
        <v>0</v>
      </c>
      <c r="C198" s="3">
        <v>4</v>
      </c>
      <c r="D198" s="3">
        <v>18390</v>
      </c>
      <c r="E198" s="3">
        <v>2013</v>
      </c>
      <c r="F198" s="3">
        <v>0</v>
      </c>
    </row>
    <row r="199" spans="1:6" x14ac:dyDescent="0.3">
      <c r="A199" s="3">
        <v>1</v>
      </c>
      <c r="B199" s="3">
        <v>0</v>
      </c>
      <c r="C199" s="3">
        <v>4</v>
      </c>
      <c r="D199" s="3">
        <v>18390</v>
      </c>
      <c r="E199" s="3">
        <v>2013</v>
      </c>
      <c r="F199" s="3">
        <v>0</v>
      </c>
    </row>
    <row r="200" spans="1:6" x14ac:dyDescent="0.3">
      <c r="A200" s="3">
        <v>1</v>
      </c>
      <c r="B200" s="3">
        <v>0</v>
      </c>
      <c r="C200" s="3">
        <v>1</v>
      </c>
      <c r="D200" s="3">
        <v>18390</v>
      </c>
      <c r="E200" s="3">
        <v>2013</v>
      </c>
      <c r="F200" s="3">
        <v>1</v>
      </c>
    </row>
    <row r="201" spans="1:6" x14ac:dyDescent="0.3">
      <c r="A201" s="3">
        <v>1</v>
      </c>
      <c r="B201" s="3">
        <v>0</v>
      </c>
      <c r="C201" s="3">
        <v>4</v>
      </c>
      <c r="D201" s="3">
        <v>18390</v>
      </c>
      <c r="E201" s="3">
        <v>2013</v>
      </c>
      <c r="F201" s="3">
        <v>0</v>
      </c>
    </row>
    <row r="202" spans="1:6" x14ac:dyDescent="0.3">
      <c r="A202" s="3">
        <v>1</v>
      </c>
      <c r="B202" s="3">
        <v>0</v>
      </c>
      <c r="C202" s="3">
        <v>2</v>
      </c>
      <c r="D202" s="3">
        <v>18890</v>
      </c>
      <c r="E202" s="3">
        <v>2013</v>
      </c>
      <c r="F202" s="3">
        <v>1</v>
      </c>
    </row>
    <row r="203" spans="1:6" x14ac:dyDescent="0.3">
      <c r="A203" s="3">
        <v>1</v>
      </c>
      <c r="B203" s="3">
        <v>0</v>
      </c>
      <c r="C203" s="3">
        <v>3</v>
      </c>
      <c r="D203" s="3">
        <v>18920</v>
      </c>
      <c r="E203" s="3">
        <v>2013</v>
      </c>
      <c r="F203" s="3">
        <v>1</v>
      </c>
    </row>
    <row r="204" spans="1:6" x14ac:dyDescent="0.3">
      <c r="A204" s="3">
        <v>1</v>
      </c>
      <c r="B204" s="3">
        <v>0</v>
      </c>
      <c r="C204" s="3">
        <v>3</v>
      </c>
      <c r="D204" s="3">
        <v>18934</v>
      </c>
      <c r="E204" s="3">
        <v>2013</v>
      </c>
      <c r="F204" s="3">
        <v>1</v>
      </c>
    </row>
    <row r="205" spans="1:6" x14ac:dyDescent="0.3">
      <c r="A205" s="3">
        <v>0</v>
      </c>
      <c r="B205" s="3">
        <v>0</v>
      </c>
      <c r="C205" s="3">
        <v>6</v>
      </c>
      <c r="D205" s="3">
        <v>19000</v>
      </c>
      <c r="E205" s="3">
        <v>2013</v>
      </c>
      <c r="F205" s="3">
        <v>0</v>
      </c>
    </row>
    <row r="206" spans="1:6" x14ac:dyDescent="0.3">
      <c r="A206" s="3">
        <v>1</v>
      </c>
      <c r="B206" s="3">
        <v>0</v>
      </c>
      <c r="C206" s="3">
        <v>5</v>
      </c>
      <c r="D206" s="3">
        <v>19000</v>
      </c>
      <c r="E206" s="3">
        <v>2013</v>
      </c>
      <c r="F206" s="3">
        <v>0</v>
      </c>
    </row>
    <row r="207" spans="1:6" x14ac:dyDescent="0.3">
      <c r="A207" s="3">
        <v>1</v>
      </c>
      <c r="B207" s="3">
        <v>0</v>
      </c>
      <c r="C207" s="3">
        <v>6</v>
      </c>
      <c r="D207" s="3">
        <v>19000</v>
      </c>
      <c r="E207" s="3">
        <v>2013</v>
      </c>
      <c r="F207" s="3">
        <v>0</v>
      </c>
    </row>
    <row r="208" spans="1:6" x14ac:dyDescent="0.3">
      <c r="A208" s="3">
        <v>1</v>
      </c>
      <c r="B208" s="3">
        <v>0</v>
      </c>
      <c r="C208" s="3">
        <v>5</v>
      </c>
      <c r="D208" s="3">
        <v>19000</v>
      </c>
      <c r="E208" s="3">
        <v>2013</v>
      </c>
      <c r="F208" s="3">
        <v>0</v>
      </c>
    </row>
    <row r="209" spans="1:6" x14ac:dyDescent="0.3">
      <c r="A209" s="3">
        <v>0</v>
      </c>
      <c r="B209" s="3">
        <v>0</v>
      </c>
      <c r="C209" s="3">
        <v>6</v>
      </c>
      <c r="D209" s="3">
        <v>19000</v>
      </c>
      <c r="E209" s="3">
        <v>2013</v>
      </c>
      <c r="F209" s="3">
        <v>0</v>
      </c>
    </row>
    <row r="210" spans="1:6" x14ac:dyDescent="0.3">
      <c r="A210" s="3">
        <v>0</v>
      </c>
      <c r="B210" s="3">
        <v>0</v>
      </c>
      <c r="C210" s="3">
        <v>6</v>
      </c>
      <c r="D210" s="3">
        <v>19000</v>
      </c>
      <c r="E210" s="3">
        <v>2013</v>
      </c>
      <c r="F210" s="3">
        <v>0</v>
      </c>
    </row>
    <row r="211" spans="1:6" x14ac:dyDescent="0.3">
      <c r="A211" s="3">
        <v>0</v>
      </c>
      <c r="B211" s="3">
        <v>0</v>
      </c>
      <c r="C211" s="3">
        <v>6</v>
      </c>
      <c r="D211" s="3">
        <v>19000</v>
      </c>
      <c r="E211" s="3">
        <v>2013</v>
      </c>
      <c r="F211" s="3">
        <v>0</v>
      </c>
    </row>
    <row r="212" spans="1:6" x14ac:dyDescent="0.3">
      <c r="A212" s="3">
        <v>1</v>
      </c>
      <c r="B212" s="3">
        <v>0</v>
      </c>
      <c r="C212" s="3">
        <v>4</v>
      </c>
      <c r="D212" s="3">
        <v>19000</v>
      </c>
      <c r="E212" s="3">
        <v>2013</v>
      </c>
      <c r="F212" s="3">
        <v>0</v>
      </c>
    </row>
    <row r="213" spans="1:6" x14ac:dyDescent="0.3">
      <c r="A213" s="3">
        <v>1</v>
      </c>
      <c r="B213" s="3">
        <v>0</v>
      </c>
      <c r="C213" s="3">
        <v>3</v>
      </c>
      <c r="D213" s="3">
        <v>19000</v>
      </c>
      <c r="E213" s="3">
        <v>2013</v>
      </c>
      <c r="F213" s="3">
        <v>1</v>
      </c>
    </row>
    <row r="214" spans="1:6" x14ac:dyDescent="0.3">
      <c r="A214" s="3">
        <v>1</v>
      </c>
      <c r="B214" s="3">
        <v>0</v>
      </c>
      <c r="C214" s="3">
        <v>6</v>
      </c>
      <c r="D214" s="3">
        <v>19000</v>
      </c>
      <c r="E214" s="3">
        <v>2013</v>
      </c>
      <c r="F214" s="3">
        <v>0</v>
      </c>
    </row>
    <row r="215" spans="1:6" x14ac:dyDescent="0.3">
      <c r="A215" s="3">
        <v>1</v>
      </c>
      <c r="B215" s="3">
        <v>0</v>
      </c>
      <c r="C215" s="3">
        <v>5</v>
      </c>
      <c r="D215" s="3">
        <v>19000</v>
      </c>
      <c r="E215" s="3">
        <v>2013</v>
      </c>
      <c r="F215" s="3">
        <v>1</v>
      </c>
    </row>
    <row r="216" spans="1:6" x14ac:dyDescent="0.3">
      <c r="A216" s="3">
        <v>1</v>
      </c>
      <c r="B216" s="3">
        <v>0</v>
      </c>
      <c r="C216" s="3">
        <v>5</v>
      </c>
      <c r="D216" s="3">
        <v>19000</v>
      </c>
      <c r="E216" s="3">
        <v>2013</v>
      </c>
      <c r="F216" s="3">
        <v>1</v>
      </c>
    </row>
    <row r="217" spans="1:6" x14ac:dyDescent="0.3">
      <c r="A217" s="3">
        <v>1</v>
      </c>
      <c r="B217" s="3">
        <v>0</v>
      </c>
      <c r="C217" s="3">
        <v>6</v>
      </c>
      <c r="D217" s="3">
        <v>19000</v>
      </c>
      <c r="E217" s="3">
        <v>2013</v>
      </c>
      <c r="F217" s="3">
        <v>0</v>
      </c>
    </row>
    <row r="218" spans="1:6" x14ac:dyDescent="0.3">
      <c r="A218" s="3">
        <v>1</v>
      </c>
      <c r="B218" s="3">
        <v>0</v>
      </c>
      <c r="C218" s="3">
        <v>6</v>
      </c>
      <c r="D218" s="3">
        <v>19000</v>
      </c>
      <c r="E218" s="3">
        <v>2013</v>
      </c>
      <c r="F218" s="3">
        <v>0</v>
      </c>
    </row>
    <row r="219" spans="1:6" x14ac:dyDescent="0.3">
      <c r="A219" s="3">
        <v>1</v>
      </c>
      <c r="B219" s="3">
        <v>0</v>
      </c>
      <c r="C219" s="3">
        <v>5</v>
      </c>
      <c r="D219" s="3">
        <v>19000</v>
      </c>
      <c r="E219" s="3">
        <v>2013</v>
      </c>
      <c r="F219" s="3">
        <v>1</v>
      </c>
    </row>
    <row r="220" spans="1:6" x14ac:dyDescent="0.3">
      <c r="A220" s="3">
        <v>1</v>
      </c>
      <c r="B220" s="3">
        <v>0</v>
      </c>
      <c r="C220" s="3">
        <v>3</v>
      </c>
      <c r="D220" s="3">
        <v>19150</v>
      </c>
      <c r="E220" s="3">
        <v>2013</v>
      </c>
      <c r="F220" s="3">
        <v>1</v>
      </c>
    </row>
    <row r="221" spans="1:6" x14ac:dyDescent="0.3">
      <c r="A221" s="3">
        <v>1</v>
      </c>
      <c r="B221" s="3">
        <v>0</v>
      </c>
      <c r="C221" s="3">
        <v>3</v>
      </c>
      <c r="D221" s="3">
        <v>19500</v>
      </c>
      <c r="E221" s="3">
        <v>2013</v>
      </c>
      <c r="F221" s="3">
        <v>1</v>
      </c>
    </row>
    <row r="222" spans="1:6" x14ac:dyDescent="0.3">
      <c r="A222" s="3">
        <v>0</v>
      </c>
      <c r="B222" s="3">
        <v>0</v>
      </c>
      <c r="C222" s="3">
        <v>3</v>
      </c>
      <c r="D222" s="3">
        <v>19800</v>
      </c>
      <c r="E222" s="3">
        <v>2013</v>
      </c>
      <c r="F222" s="3">
        <v>0</v>
      </c>
    </row>
    <row r="223" spans="1:6" x14ac:dyDescent="0.3">
      <c r="A223" s="3">
        <v>1</v>
      </c>
      <c r="B223" s="3">
        <v>0</v>
      </c>
      <c r="C223" s="3">
        <v>5</v>
      </c>
      <c r="D223" s="3">
        <v>20000</v>
      </c>
      <c r="E223" s="3">
        <v>2013</v>
      </c>
      <c r="F223" s="3">
        <v>1</v>
      </c>
    </row>
    <row r="224" spans="1:6" x14ac:dyDescent="0.3">
      <c r="A224" s="3">
        <v>1</v>
      </c>
      <c r="B224" s="3">
        <v>0</v>
      </c>
      <c r="C224" s="3">
        <v>5</v>
      </c>
      <c r="D224" s="3">
        <v>20000</v>
      </c>
      <c r="E224" s="3">
        <v>2013</v>
      </c>
      <c r="F224" s="3">
        <v>0</v>
      </c>
    </row>
    <row r="225" spans="1:6" x14ac:dyDescent="0.3">
      <c r="A225" s="3">
        <v>0</v>
      </c>
      <c r="B225" s="3">
        <v>0</v>
      </c>
      <c r="C225" s="3">
        <v>7</v>
      </c>
      <c r="D225" s="3">
        <v>20000</v>
      </c>
      <c r="E225" s="3">
        <v>2013</v>
      </c>
      <c r="F225" s="3">
        <v>0</v>
      </c>
    </row>
    <row r="226" spans="1:6" x14ac:dyDescent="0.3">
      <c r="A226" s="3">
        <v>1</v>
      </c>
      <c r="B226" s="3">
        <v>0</v>
      </c>
      <c r="C226" s="3">
        <v>5</v>
      </c>
      <c r="D226" s="3">
        <v>20000</v>
      </c>
      <c r="E226" s="3">
        <v>2013</v>
      </c>
      <c r="F226" s="3">
        <v>0</v>
      </c>
    </row>
    <row r="227" spans="1:6" x14ac:dyDescent="0.3">
      <c r="A227" s="3">
        <v>1</v>
      </c>
      <c r="B227" s="3">
        <v>0</v>
      </c>
      <c r="C227" s="3">
        <v>4</v>
      </c>
      <c r="D227" s="3">
        <v>20000</v>
      </c>
      <c r="E227" s="3">
        <v>2013</v>
      </c>
      <c r="F227" s="3">
        <v>1</v>
      </c>
    </row>
    <row r="228" spans="1:6" x14ac:dyDescent="0.3">
      <c r="A228" s="3">
        <v>1</v>
      </c>
      <c r="B228" s="3">
        <v>0</v>
      </c>
      <c r="C228" s="3">
        <v>7</v>
      </c>
      <c r="D228" s="3">
        <v>20000</v>
      </c>
      <c r="E228" s="3">
        <v>2013</v>
      </c>
      <c r="F228" s="3">
        <v>0</v>
      </c>
    </row>
    <row r="229" spans="1:6" x14ac:dyDescent="0.3">
      <c r="A229" s="3">
        <v>1</v>
      </c>
      <c r="B229" s="3">
        <v>0</v>
      </c>
      <c r="C229" s="3">
        <v>7</v>
      </c>
      <c r="D229" s="3">
        <v>20000</v>
      </c>
      <c r="E229" s="3">
        <v>2013</v>
      </c>
      <c r="F229" s="3">
        <v>0</v>
      </c>
    </row>
    <row r="230" spans="1:6" x14ac:dyDescent="0.3">
      <c r="A230" s="3">
        <v>0</v>
      </c>
      <c r="B230" s="3">
        <v>0</v>
      </c>
      <c r="C230" s="3">
        <v>7</v>
      </c>
      <c r="D230" s="3">
        <v>20000</v>
      </c>
      <c r="E230" s="3">
        <v>2013</v>
      </c>
      <c r="F230" s="3">
        <v>0</v>
      </c>
    </row>
    <row r="231" spans="1:6" x14ac:dyDescent="0.3">
      <c r="A231" s="3">
        <v>1</v>
      </c>
      <c r="B231" s="3">
        <v>0</v>
      </c>
      <c r="C231" s="3">
        <v>7</v>
      </c>
      <c r="D231" s="3">
        <v>20000</v>
      </c>
      <c r="E231" s="3">
        <v>2013</v>
      </c>
      <c r="F231" s="3">
        <v>0</v>
      </c>
    </row>
    <row r="232" spans="1:6" x14ac:dyDescent="0.3">
      <c r="A232" s="3">
        <v>1</v>
      </c>
      <c r="B232" s="3">
        <v>0</v>
      </c>
      <c r="C232" s="3">
        <v>7</v>
      </c>
      <c r="D232" s="3">
        <v>20000</v>
      </c>
      <c r="E232" s="3">
        <v>2013</v>
      </c>
      <c r="F232" s="3">
        <v>0</v>
      </c>
    </row>
    <row r="233" spans="1:6" x14ac:dyDescent="0.3">
      <c r="A233" s="3">
        <v>1</v>
      </c>
      <c r="B233" s="3">
        <v>0</v>
      </c>
      <c r="C233" s="3">
        <v>5</v>
      </c>
      <c r="D233" s="3">
        <v>20000</v>
      </c>
      <c r="E233" s="3">
        <v>2013</v>
      </c>
      <c r="F233" s="3">
        <v>1</v>
      </c>
    </row>
    <row r="234" spans="1:6" x14ac:dyDescent="0.3">
      <c r="A234" s="3">
        <v>1</v>
      </c>
      <c r="B234" s="3">
        <v>0</v>
      </c>
      <c r="C234" s="3">
        <v>5</v>
      </c>
      <c r="D234" s="3">
        <v>20000</v>
      </c>
      <c r="E234" s="3">
        <v>2013</v>
      </c>
      <c r="F234" s="3">
        <v>1</v>
      </c>
    </row>
    <row r="235" spans="1:6" x14ac:dyDescent="0.3">
      <c r="A235" s="3">
        <v>0</v>
      </c>
      <c r="B235" s="3">
        <v>0</v>
      </c>
      <c r="C235" s="3">
        <v>7</v>
      </c>
      <c r="D235" s="3">
        <v>20000</v>
      </c>
      <c r="E235" s="3">
        <v>2013</v>
      </c>
      <c r="F235" s="3">
        <v>0</v>
      </c>
    </row>
    <row r="236" spans="1:6" x14ac:dyDescent="0.3">
      <c r="A236" s="3">
        <v>1</v>
      </c>
      <c r="B236" s="3">
        <v>0</v>
      </c>
      <c r="C236" s="3">
        <v>3</v>
      </c>
      <c r="D236" s="3">
        <v>20000</v>
      </c>
      <c r="E236" s="3">
        <v>2013</v>
      </c>
      <c r="F236" s="3">
        <v>1</v>
      </c>
    </row>
    <row r="237" spans="1:6" x14ac:dyDescent="0.3">
      <c r="A237" s="3">
        <v>0</v>
      </c>
      <c r="B237" s="3">
        <v>0</v>
      </c>
      <c r="C237" s="3">
        <v>7</v>
      </c>
      <c r="D237" s="3">
        <v>20000</v>
      </c>
      <c r="E237" s="3">
        <v>2013</v>
      </c>
      <c r="F237" s="3">
        <v>0</v>
      </c>
    </row>
    <row r="238" spans="1:6" x14ac:dyDescent="0.3">
      <c r="A238" s="3">
        <v>1</v>
      </c>
      <c r="B238" s="3">
        <v>0</v>
      </c>
      <c r="C238" s="3">
        <v>2</v>
      </c>
      <c r="D238" s="3">
        <v>20390</v>
      </c>
      <c r="E238" s="3">
        <v>2013</v>
      </c>
      <c r="F238" s="3">
        <v>1</v>
      </c>
    </row>
    <row r="239" spans="1:6" x14ac:dyDescent="0.3">
      <c r="A239" s="3">
        <v>1</v>
      </c>
      <c r="B239" s="3">
        <v>0</v>
      </c>
      <c r="C239" s="3">
        <v>5</v>
      </c>
      <c r="D239" s="3">
        <v>20440</v>
      </c>
      <c r="E239" s="3">
        <v>2013</v>
      </c>
      <c r="F239" s="3">
        <v>0</v>
      </c>
    </row>
    <row r="240" spans="1:6" x14ac:dyDescent="0.3">
      <c r="A240" s="3">
        <v>1</v>
      </c>
      <c r="B240" s="3">
        <v>0</v>
      </c>
      <c r="C240" s="3">
        <v>3</v>
      </c>
      <c r="D240" s="3">
        <v>20440</v>
      </c>
      <c r="E240" s="3">
        <v>2013</v>
      </c>
      <c r="F240" s="3">
        <v>1</v>
      </c>
    </row>
    <row r="241" spans="1:6" x14ac:dyDescent="0.3">
      <c r="A241" s="3">
        <v>1</v>
      </c>
      <c r="B241" s="3">
        <v>0</v>
      </c>
      <c r="C241" s="3">
        <v>6</v>
      </c>
      <c r="D241" s="3">
        <v>20500</v>
      </c>
      <c r="E241" s="3">
        <v>2013</v>
      </c>
      <c r="F241" s="3">
        <v>1</v>
      </c>
    </row>
    <row r="242" spans="1:6" x14ac:dyDescent="0.3">
      <c r="A242" s="3">
        <v>1</v>
      </c>
      <c r="B242" s="3">
        <v>0</v>
      </c>
      <c r="C242" s="3">
        <v>1</v>
      </c>
      <c r="D242" s="3">
        <v>20770</v>
      </c>
      <c r="E242" s="3">
        <v>2013</v>
      </c>
      <c r="F242" s="3">
        <v>0</v>
      </c>
    </row>
    <row r="243" spans="1:6" x14ac:dyDescent="0.3">
      <c r="A243" s="3">
        <v>0</v>
      </c>
      <c r="B243" s="3">
        <v>0</v>
      </c>
      <c r="C243" s="3">
        <v>3</v>
      </c>
      <c r="D243" s="3">
        <v>20870</v>
      </c>
      <c r="E243" s="3">
        <v>2013</v>
      </c>
      <c r="F243" s="3">
        <v>0</v>
      </c>
    </row>
    <row r="244" spans="1:6" x14ac:dyDescent="0.3">
      <c r="A244" s="3">
        <v>1</v>
      </c>
      <c r="B244" s="3">
        <v>0</v>
      </c>
      <c r="C244" s="3">
        <v>4</v>
      </c>
      <c r="D244" s="3">
        <v>20890</v>
      </c>
      <c r="E244" s="3">
        <v>2013</v>
      </c>
      <c r="F244" s="3">
        <v>1</v>
      </c>
    </row>
    <row r="245" spans="1:6" x14ac:dyDescent="0.3">
      <c r="A245" s="3">
        <v>1</v>
      </c>
      <c r="B245" s="3">
        <v>0</v>
      </c>
      <c r="C245" s="3">
        <v>1</v>
      </c>
      <c r="D245" s="3">
        <v>20960</v>
      </c>
      <c r="E245" s="3">
        <v>2013</v>
      </c>
      <c r="F245" s="3">
        <v>1</v>
      </c>
    </row>
    <row r="246" spans="1:6" x14ac:dyDescent="0.3">
      <c r="A246" s="3">
        <v>1</v>
      </c>
      <c r="B246" s="3">
        <v>0</v>
      </c>
      <c r="C246" s="3">
        <v>6</v>
      </c>
      <c r="D246" s="3">
        <v>21000</v>
      </c>
      <c r="E246" s="3">
        <v>2013</v>
      </c>
      <c r="F246" s="3">
        <v>0</v>
      </c>
    </row>
    <row r="247" spans="1:6" x14ac:dyDescent="0.3">
      <c r="A247" s="3">
        <v>1</v>
      </c>
      <c r="B247" s="3">
        <v>0</v>
      </c>
      <c r="C247" s="3">
        <v>7</v>
      </c>
      <c r="D247" s="3">
        <v>21000</v>
      </c>
      <c r="E247" s="3">
        <v>2013</v>
      </c>
      <c r="F247" s="3">
        <v>1</v>
      </c>
    </row>
    <row r="248" spans="1:6" x14ac:dyDescent="0.3">
      <c r="A248" s="3">
        <v>1</v>
      </c>
      <c r="B248" s="3">
        <v>0</v>
      </c>
      <c r="C248" s="3">
        <v>5</v>
      </c>
      <c r="D248" s="3">
        <v>21000</v>
      </c>
      <c r="E248" s="3">
        <v>2013</v>
      </c>
      <c r="F248" s="3">
        <v>1</v>
      </c>
    </row>
    <row r="249" spans="1:6" x14ac:dyDescent="0.3">
      <c r="A249" s="3">
        <v>1</v>
      </c>
      <c r="B249" s="3">
        <v>0</v>
      </c>
      <c r="C249" s="3">
        <v>6</v>
      </c>
      <c r="D249" s="3">
        <v>21000</v>
      </c>
      <c r="E249" s="3">
        <v>2013</v>
      </c>
      <c r="F249" s="3">
        <v>0</v>
      </c>
    </row>
    <row r="250" spans="1:6" x14ac:dyDescent="0.3">
      <c r="A250" s="3">
        <v>1</v>
      </c>
      <c r="B250" s="3">
        <v>0</v>
      </c>
      <c r="C250" s="3">
        <v>6</v>
      </c>
      <c r="D250" s="3">
        <v>21000</v>
      </c>
      <c r="E250" s="3">
        <v>2013</v>
      </c>
      <c r="F250" s="3">
        <v>0</v>
      </c>
    </row>
    <row r="251" spans="1:6" x14ac:dyDescent="0.3">
      <c r="A251" s="3">
        <v>1</v>
      </c>
      <c r="B251" s="3">
        <v>0</v>
      </c>
      <c r="C251" s="3">
        <v>6</v>
      </c>
      <c r="D251" s="3">
        <v>21000</v>
      </c>
      <c r="E251" s="3">
        <v>2013</v>
      </c>
      <c r="F251" s="3">
        <v>1</v>
      </c>
    </row>
    <row r="252" spans="1:6" x14ac:dyDescent="0.3">
      <c r="A252" s="3">
        <v>1</v>
      </c>
      <c r="B252" s="3">
        <v>0</v>
      </c>
      <c r="C252" s="3">
        <v>6</v>
      </c>
      <c r="D252" s="3">
        <v>21000</v>
      </c>
      <c r="E252" s="3">
        <v>2013</v>
      </c>
      <c r="F252" s="3">
        <v>1</v>
      </c>
    </row>
    <row r="253" spans="1:6" x14ac:dyDescent="0.3">
      <c r="A253" s="3">
        <v>1</v>
      </c>
      <c r="B253" s="3">
        <v>0</v>
      </c>
      <c r="C253" s="3">
        <v>6</v>
      </c>
      <c r="D253" s="3">
        <v>21000</v>
      </c>
      <c r="E253" s="3">
        <v>2013</v>
      </c>
      <c r="F253" s="3">
        <v>0</v>
      </c>
    </row>
    <row r="254" spans="1:6" x14ac:dyDescent="0.3">
      <c r="A254" s="3">
        <v>1</v>
      </c>
      <c r="B254" s="3">
        <v>0</v>
      </c>
      <c r="C254" s="3">
        <v>6</v>
      </c>
      <c r="D254" s="3">
        <v>21000</v>
      </c>
      <c r="E254" s="3">
        <v>2013</v>
      </c>
      <c r="F254" s="3">
        <v>1</v>
      </c>
    </row>
    <row r="255" spans="1:6" x14ac:dyDescent="0.3">
      <c r="A255" s="3">
        <v>1</v>
      </c>
      <c r="B255" s="3">
        <v>1</v>
      </c>
      <c r="C255" s="3">
        <v>6</v>
      </c>
      <c r="D255" s="3">
        <v>21000</v>
      </c>
      <c r="E255" s="3">
        <v>2013</v>
      </c>
      <c r="F255" s="3">
        <v>1</v>
      </c>
    </row>
    <row r="256" spans="1:6" x14ac:dyDescent="0.3">
      <c r="A256" s="3">
        <v>1</v>
      </c>
      <c r="B256" s="3">
        <v>0</v>
      </c>
      <c r="C256" s="3">
        <v>6</v>
      </c>
      <c r="D256" s="3">
        <v>21000</v>
      </c>
      <c r="E256" s="3">
        <v>2013</v>
      </c>
      <c r="F256" s="3">
        <v>0</v>
      </c>
    </row>
    <row r="257" spans="1:6" x14ac:dyDescent="0.3">
      <c r="A257" s="3">
        <v>0</v>
      </c>
      <c r="B257" s="3">
        <v>0</v>
      </c>
      <c r="C257" s="3">
        <v>6</v>
      </c>
      <c r="D257" s="3">
        <v>21000</v>
      </c>
      <c r="E257" s="3">
        <v>2013</v>
      </c>
      <c r="F257" s="3">
        <v>0</v>
      </c>
    </row>
    <row r="258" spans="1:6" x14ac:dyDescent="0.3">
      <c r="A258" s="3">
        <v>1</v>
      </c>
      <c r="B258" s="3">
        <v>0</v>
      </c>
      <c r="C258" s="3">
        <v>6</v>
      </c>
      <c r="D258" s="3">
        <v>21000</v>
      </c>
      <c r="E258" s="3">
        <v>2013</v>
      </c>
      <c r="F258" s="3">
        <v>0</v>
      </c>
    </row>
    <row r="259" spans="1:6" x14ac:dyDescent="0.3">
      <c r="A259" s="3">
        <v>1</v>
      </c>
      <c r="B259" s="3">
        <v>1</v>
      </c>
      <c r="C259" s="3">
        <v>6</v>
      </c>
      <c r="D259" s="3">
        <v>21500</v>
      </c>
      <c r="E259" s="3">
        <v>2013</v>
      </c>
      <c r="F259" s="3">
        <v>1</v>
      </c>
    </row>
    <row r="260" spans="1:6" x14ac:dyDescent="0.3">
      <c r="A260" s="3">
        <v>1</v>
      </c>
      <c r="B260" s="3">
        <v>0</v>
      </c>
      <c r="C260" s="3">
        <v>7</v>
      </c>
      <c r="D260" s="3">
        <v>21500</v>
      </c>
      <c r="E260" s="3">
        <v>2013</v>
      </c>
      <c r="F260" s="3">
        <v>1</v>
      </c>
    </row>
    <row r="261" spans="1:6" x14ac:dyDescent="0.3">
      <c r="A261" s="3">
        <v>1</v>
      </c>
      <c r="B261" s="3">
        <v>0</v>
      </c>
      <c r="C261" s="3">
        <v>5</v>
      </c>
      <c r="D261" s="3">
        <v>21500</v>
      </c>
      <c r="E261" s="3">
        <v>2013</v>
      </c>
      <c r="F261" s="3">
        <v>0</v>
      </c>
    </row>
    <row r="262" spans="1:6" x14ac:dyDescent="0.3">
      <c r="A262" s="3">
        <v>1</v>
      </c>
      <c r="B262" s="3">
        <v>0</v>
      </c>
      <c r="C262" s="3">
        <v>4</v>
      </c>
      <c r="D262" s="3">
        <v>21500</v>
      </c>
      <c r="E262" s="3">
        <v>2013</v>
      </c>
      <c r="F262" s="3">
        <v>1</v>
      </c>
    </row>
    <row r="263" spans="1:6" x14ac:dyDescent="0.3">
      <c r="A263" s="3">
        <v>1</v>
      </c>
      <c r="B263" s="3">
        <v>0</v>
      </c>
      <c r="C263" s="3">
        <v>1</v>
      </c>
      <c r="D263" s="3">
        <v>21540</v>
      </c>
      <c r="E263" s="3">
        <v>2013</v>
      </c>
      <c r="F263" s="3">
        <v>1</v>
      </c>
    </row>
    <row r="264" spans="1:6" x14ac:dyDescent="0.3">
      <c r="A264" s="3">
        <v>1</v>
      </c>
      <c r="B264" s="3">
        <v>0</v>
      </c>
      <c r="C264" s="3">
        <v>4</v>
      </c>
      <c r="D264" s="3">
        <v>21710</v>
      </c>
      <c r="E264" s="3">
        <v>2013</v>
      </c>
      <c r="F264" s="3">
        <v>0</v>
      </c>
    </row>
    <row r="265" spans="1:6" x14ac:dyDescent="0.3">
      <c r="A265" s="3">
        <v>1</v>
      </c>
      <c r="B265" s="3">
        <v>0</v>
      </c>
      <c r="C265" s="3">
        <v>7</v>
      </c>
      <c r="D265" s="3">
        <v>22000</v>
      </c>
      <c r="E265" s="3">
        <v>2013</v>
      </c>
      <c r="F265" s="3">
        <v>1</v>
      </c>
    </row>
    <row r="266" spans="1:6" x14ac:dyDescent="0.3">
      <c r="A266" s="3">
        <v>0</v>
      </c>
      <c r="B266" s="3">
        <v>0</v>
      </c>
      <c r="C266" s="3">
        <v>7</v>
      </c>
      <c r="D266" s="3">
        <v>22000</v>
      </c>
      <c r="E266" s="3">
        <v>2013</v>
      </c>
      <c r="F266" s="3">
        <v>0</v>
      </c>
    </row>
    <row r="267" spans="1:6" x14ac:dyDescent="0.3">
      <c r="A267" s="3">
        <v>0</v>
      </c>
      <c r="B267" s="3">
        <v>0</v>
      </c>
      <c r="C267" s="3">
        <v>7</v>
      </c>
      <c r="D267" s="3">
        <v>22000</v>
      </c>
      <c r="E267" s="3">
        <v>2013</v>
      </c>
      <c r="F267" s="3">
        <v>0</v>
      </c>
    </row>
    <row r="268" spans="1:6" x14ac:dyDescent="0.3">
      <c r="A268" s="3">
        <v>1</v>
      </c>
      <c r="B268" s="3">
        <v>0</v>
      </c>
      <c r="C268" s="3">
        <v>7</v>
      </c>
      <c r="D268" s="3">
        <v>22000</v>
      </c>
      <c r="E268" s="3">
        <v>2013</v>
      </c>
      <c r="F268" s="3">
        <v>0</v>
      </c>
    </row>
    <row r="269" spans="1:6" x14ac:dyDescent="0.3">
      <c r="A269" s="3">
        <v>1</v>
      </c>
      <c r="B269" s="3">
        <v>0</v>
      </c>
      <c r="C269" s="3">
        <v>7</v>
      </c>
      <c r="D269" s="3">
        <v>22000</v>
      </c>
      <c r="E269" s="3">
        <v>2013</v>
      </c>
      <c r="F269" s="3">
        <v>0</v>
      </c>
    </row>
    <row r="270" spans="1:6" x14ac:dyDescent="0.3">
      <c r="A270" s="3">
        <v>0</v>
      </c>
      <c r="B270" s="3">
        <v>0</v>
      </c>
      <c r="C270" s="3">
        <v>7</v>
      </c>
      <c r="D270" s="3">
        <v>22000</v>
      </c>
      <c r="E270" s="3">
        <v>2013</v>
      </c>
      <c r="F270" s="3">
        <v>1</v>
      </c>
    </row>
    <row r="271" spans="1:6" x14ac:dyDescent="0.3">
      <c r="A271" s="3">
        <v>1</v>
      </c>
      <c r="B271" s="3">
        <v>0</v>
      </c>
      <c r="C271" s="3">
        <v>7</v>
      </c>
      <c r="D271" s="3">
        <v>22000</v>
      </c>
      <c r="E271" s="3">
        <v>2013</v>
      </c>
      <c r="F271" s="3">
        <v>0</v>
      </c>
    </row>
    <row r="272" spans="1:6" x14ac:dyDescent="0.3">
      <c r="A272" s="3">
        <v>1</v>
      </c>
      <c r="B272" s="3">
        <v>1</v>
      </c>
      <c r="C272" s="3">
        <v>7</v>
      </c>
      <c r="D272" s="3">
        <v>22000</v>
      </c>
      <c r="E272" s="3">
        <v>2013</v>
      </c>
      <c r="F272" s="3">
        <v>0</v>
      </c>
    </row>
    <row r="273" spans="1:6" x14ac:dyDescent="0.3">
      <c r="A273" s="3">
        <v>1</v>
      </c>
      <c r="B273" s="3">
        <v>0</v>
      </c>
      <c r="C273" s="3">
        <v>7</v>
      </c>
      <c r="D273" s="3">
        <v>22000</v>
      </c>
      <c r="E273" s="3">
        <v>2013</v>
      </c>
      <c r="F273" s="3">
        <v>0</v>
      </c>
    </row>
    <row r="274" spans="1:6" x14ac:dyDescent="0.3">
      <c r="A274" s="3">
        <v>0</v>
      </c>
      <c r="B274" s="3">
        <v>0</v>
      </c>
      <c r="C274" s="3">
        <v>7</v>
      </c>
      <c r="D274" s="3">
        <v>22000</v>
      </c>
      <c r="E274" s="3">
        <v>2013</v>
      </c>
      <c r="F274" s="3">
        <v>0</v>
      </c>
    </row>
    <row r="275" spans="1:6" x14ac:dyDescent="0.3">
      <c r="A275" s="3">
        <v>1</v>
      </c>
      <c r="B275" s="3">
        <v>0</v>
      </c>
      <c r="C275" s="3">
        <v>7</v>
      </c>
      <c r="D275" s="3">
        <v>22000</v>
      </c>
      <c r="E275" s="3">
        <v>2013</v>
      </c>
      <c r="F275" s="3">
        <v>0</v>
      </c>
    </row>
    <row r="276" spans="1:6" x14ac:dyDescent="0.3">
      <c r="A276" s="3">
        <v>0</v>
      </c>
      <c r="B276" s="3">
        <v>1</v>
      </c>
      <c r="C276" s="3">
        <v>7</v>
      </c>
      <c r="D276" s="3">
        <v>22000</v>
      </c>
      <c r="E276" s="3">
        <v>2013</v>
      </c>
      <c r="F276" s="3">
        <v>0</v>
      </c>
    </row>
    <row r="277" spans="1:6" x14ac:dyDescent="0.3">
      <c r="A277" s="3">
        <v>1</v>
      </c>
      <c r="B277" s="3">
        <v>0</v>
      </c>
      <c r="C277" s="3">
        <v>6</v>
      </c>
      <c r="D277" s="3">
        <v>22095</v>
      </c>
      <c r="E277" s="3">
        <v>2013</v>
      </c>
      <c r="F277" s="3">
        <v>0</v>
      </c>
    </row>
    <row r="278" spans="1:6" x14ac:dyDescent="0.3">
      <c r="A278" s="3">
        <v>1</v>
      </c>
      <c r="B278" s="3">
        <v>0</v>
      </c>
      <c r="C278" s="3">
        <v>2</v>
      </c>
      <c r="D278" s="3">
        <v>22280</v>
      </c>
      <c r="E278" s="3">
        <v>2013</v>
      </c>
      <c r="F278" s="3">
        <v>0</v>
      </c>
    </row>
    <row r="279" spans="1:6" x14ac:dyDescent="0.3">
      <c r="A279" s="3">
        <v>1</v>
      </c>
      <c r="B279" s="3">
        <v>0</v>
      </c>
      <c r="C279" s="3">
        <v>2</v>
      </c>
      <c r="D279" s="3">
        <v>22280</v>
      </c>
      <c r="E279" s="3">
        <v>2013</v>
      </c>
      <c r="F279" s="3">
        <v>0</v>
      </c>
    </row>
    <row r="280" spans="1:6" x14ac:dyDescent="0.3">
      <c r="A280" s="3">
        <v>1</v>
      </c>
      <c r="B280" s="3">
        <v>0</v>
      </c>
      <c r="C280" s="3">
        <v>7</v>
      </c>
      <c r="D280" s="3">
        <v>22280</v>
      </c>
      <c r="E280" s="3">
        <v>2013</v>
      </c>
      <c r="F280" s="3">
        <v>0</v>
      </c>
    </row>
    <row r="281" spans="1:6" x14ac:dyDescent="0.3">
      <c r="A281" s="3">
        <v>0</v>
      </c>
      <c r="B281" s="3">
        <v>0</v>
      </c>
      <c r="C281" s="3">
        <v>5</v>
      </c>
      <c r="D281" s="3">
        <v>22395</v>
      </c>
      <c r="E281" s="3">
        <v>2013</v>
      </c>
      <c r="F281" s="3">
        <v>0</v>
      </c>
    </row>
    <row r="282" spans="1:6" x14ac:dyDescent="0.3">
      <c r="A282" s="3">
        <v>0</v>
      </c>
      <c r="B282" s="3">
        <v>0</v>
      </c>
      <c r="C282" s="3">
        <v>7</v>
      </c>
      <c r="D282" s="3">
        <v>22460</v>
      </c>
      <c r="E282" s="3">
        <v>2013</v>
      </c>
      <c r="F282" s="3">
        <v>0</v>
      </c>
    </row>
    <row r="283" spans="1:6" x14ac:dyDescent="0.3">
      <c r="A283" s="3">
        <v>1</v>
      </c>
      <c r="B283" s="3">
        <v>0</v>
      </c>
      <c r="C283" s="3">
        <v>4</v>
      </c>
      <c r="D283" s="3">
        <v>22460</v>
      </c>
      <c r="E283" s="3">
        <v>2013</v>
      </c>
      <c r="F283" s="3">
        <v>0</v>
      </c>
    </row>
    <row r="284" spans="1:6" x14ac:dyDescent="0.3">
      <c r="A284" s="3">
        <v>1</v>
      </c>
      <c r="B284" s="3">
        <v>0</v>
      </c>
      <c r="C284" s="3">
        <v>5</v>
      </c>
      <c r="D284" s="3">
        <v>22490</v>
      </c>
      <c r="E284" s="3">
        <v>2013</v>
      </c>
      <c r="F284" s="3">
        <v>0</v>
      </c>
    </row>
    <row r="285" spans="1:6" x14ac:dyDescent="0.3">
      <c r="A285" s="3">
        <v>1</v>
      </c>
      <c r="B285" s="3">
        <v>0</v>
      </c>
      <c r="C285" s="3">
        <v>7</v>
      </c>
      <c r="D285" s="3">
        <v>22750</v>
      </c>
      <c r="E285" s="3">
        <v>2013</v>
      </c>
      <c r="F285" s="3">
        <v>1</v>
      </c>
    </row>
    <row r="286" spans="1:6" x14ac:dyDescent="0.3">
      <c r="A286" s="3">
        <v>1</v>
      </c>
      <c r="B286" s="3">
        <v>0</v>
      </c>
      <c r="C286" s="3">
        <v>7</v>
      </c>
      <c r="D286" s="3">
        <v>22950</v>
      </c>
      <c r="E286" s="3">
        <v>2013</v>
      </c>
      <c r="F286" s="3">
        <v>0</v>
      </c>
    </row>
    <row r="287" spans="1:6" x14ac:dyDescent="0.3">
      <c r="A287" s="3">
        <v>1</v>
      </c>
      <c r="B287" s="3">
        <v>0</v>
      </c>
      <c r="C287" s="3">
        <v>7</v>
      </c>
      <c r="D287" s="3">
        <v>23000</v>
      </c>
      <c r="E287" s="3">
        <v>2013</v>
      </c>
      <c r="F287" s="3">
        <v>0</v>
      </c>
    </row>
    <row r="288" spans="1:6" x14ac:dyDescent="0.3">
      <c r="A288" s="3">
        <v>1</v>
      </c>
      <c r="B288" s="3">
        <v>0</v>
      </c>
      <c r="C288" s="3">
        <v>7</v>
      </c>
      <c r="D288" s="3">
        <v>23080</v>
      </c>
      <c r="E288" s="3">
        <v>2013</v>
      </c>
      <c r="F288" s="3">
        <v>0</v>
      </c>
    </row>
    <row r="289" spans="1:6" x14ac:dyDescent="0.3">
      <c r="A289" s="3">
        <v>1</v>
      </c>
      <c r="B289" s="3">
        <v>0</v>
      </c>
      <c r="C289" s="3">
        <v>4</v>
      </c>
      <c r="D289" s="3">
        <v>23460</v>
      </c>
      <c r="E289" s="3">
        <v>2013</v>
      </c>
      <c r="F289" s="3">
        <v>0</v>
      </c>
    </row>
    <row r="290" spans="1:6" x14ac:dyDescent="0.3">
      <c r="A290" s="3">
        <v>1</v>
      </c>
      <c r="B290" s="3">
        <v>0</v>
      </c>
      <c r="C290" s="3">
        <v>2</v>
      </c>
      <c r="D290" s="3">
        <v>23480</v>
      </c>
      <c r="E290" s="3">
        <v>2013</v>
      </c>
      <c r="F290" s="3">
        <v>0</v>
      </c>
    </row>
    <row r="291" spans="1:6" x14ac:dyDescent="0.3">
      <c r="A291" s="3">
        <v>1</v>
      </c>
      <c r="B291" s="3">
        <v>0</v>
      </c>
      <c r="C291" s="3">
        <v>1</v>
      </c>
      <c r="D291" s="3">
        <v>23580</v>
      </c>
      <c r="E291" s="3">
        <v>2013</v>
      </c>
      <c r="F291" s="3">
        <v>1</v>
      </c>
    </row>
    <row r="292" spans="1:6" x14ac:dyDescent="0.3">
      <c r="A292" s="3">
        <v>1</v>
      </c>
      <c r="B292" s="3">
        <v>0</v>
      </c>
      <c r="C292" s="3">
        <v>4</v>
      </c>
      <c r="D292" s="3">
        <v>23610</v>
      </c>
      <c r="E292" s="3">
        <v>2013</v>
      </c>
      <c r="F292" s="3">
        <v>0</v>
      </c>
    </row>
    <row r="293" spans="1:6" x14ac:dyDescent="0.3">
      <c r="A293" s="3">
        <v>1</v>
      </c>
      <c r="B293" s="3">
        <v>0</v>
      </c>
      <c r="C293" s="3">
        <v>1</v>
      </c>
      <c r="D293" s="3">
        <v>23790</v>
      </c>
      <c r="E293" s="3">
        <v>2013</v>
      </c>
      <c r="F293" s="3">
        <v>0</v>
      </c>
    </row>
    <row r="294" spans="1:6" x14ac:dyDescent="0.3">
      <c r="A294" s="3">
        <v>1</v>
      </c>
      <c r="B294" s="3">
        <v>0</v>
      </c>
      <c r="C294" s="3">
        <v>7</v>
      </c>
      <c r="D294" s="3">
        <v>24000</v>
      </c>
      <c r="E294" s="3">
        <v>2013</v>
      </c>
      <c r="F294" s="3">
        <v>1</v>
      </c>
    </row>
    <row r="295" spans="1:6" x14ac:dyDescent="0.3">
      <c r="A295" s="3">
        <v>1</v>
      </c>
      <c r="B295" s="3">
        <v>0</v>
      </c>
      <c r="C295" s="3">
        <v>4</v>
      </c>
      <c r="D295" s="3">
        <v>24020</v>
      </c>
      <c r="E295" s="3">
        <v>2013</v>
      </c>
      <c r="F295" s="3">
        <v>0</v>
      </c>
    </row>
    <row r="296" spans="1:6" x14ac:dyDescent="0.3">
      <c r="A296" s="3">
        <v>1</v>
      </c>
      <c r="B296" s="3">
        <v>0</v>
      </c>
      <c r="C296" s="3">
        <v>2</v>
      </c>
      <c r="D296" s="3">
        <v>24640</v>
      </c>
      <c r="E296" s="3">
        <v>2013</v>
      </c>
      <c r="F296" s="3">
        <v>1</v>
      </c>
    </row>
    <row r="297" spans="1:6" x14ac:dyDescent="0.3">
      <c r="A297" s="3">
        <v>1</v>
      </c>
      <c r="B297" s="3">
        <v>0</v>
      </c>
      <c r="C297" s="3">
        <v>3</v>
      </c>
      <c r="D297" s="3">
        <v>24680</v>
      </c>
      <c r="E297" s="3">
        <v>2013</v>
      </c>
      <c r="F297" s="3">
        <v>0</v>
      </c>
    </row>
    <row r="298" spans="1:6" x14ac:dyDescent="0.3">
      <c r="A298" s="3">
        <v>1</v>
      </c>
      <c r="B298" s="3">
        <v>0</v>
      </c>
      <c r="C298" s="3">
        <v>1</v>
      </c>
      <c r="D298" s="3">
        <v>24750</v>
      </c>
      <c r="E298" s="3">
        <v>2013</v>
      </c>
      <c r="F298" s="3">
        <v>0</v>
      </c>
    </row>
    <row r="299" spans="1:6" x14ac:dyDescent="0.3">
      <c r="A299" s="3">
        <v>1</v>
      </c>
      <c r="B299" s="3">
        <v>0</v>
      </c>
      <c r="C299" s="3">
        <v>7</v>
      </c>
      <c r="D299" s="3">
        <v>25000</v>
      </c>
      <c r="E299" s="3">
        <v>2013</v>
      </c>
      <c r="F299" s="3">
        <v>1</v>
      </c>
    </row>
    <row r="300" spans="1:6" x14ac:dyDescent="0.3">
      <c r="A300" s="3">
        <v>1</v>
      </c>
      <c r="B300" s="3">
        <v>0</v>
      </c>
      <c r="C300" s="3">
        <v>4</v>
      </c>
      <c r="D300" s="3">
        <v>25530</v>
      </c>
      <c r="E300" s="3">
        <v>2013</v>
      </c>
      <c r="F300" s="3">
        <v>1</v>
      </c>
    </row>
    <row r="301" spans="1:6" x14ac:dyDescent="0.3">
      <c r="A301" s="3">
        <v>1</v>
      </c>
      <c r="B301" s="3">
        <v>0</v>
      </c>
      <c r="C301" s="3">
        <v>3</v>
      </c>
      <c r="D301" s="3">
        <v>25870</v>
      </c>
      <c r="E301" s="3">
        <v>2013</v>
      </c>
      <c r="F301" s="3">
        <v>0</v>
      </c>
    </row>
    <row r="302" spans="1:6" x14ac:dyDescent="0.3">
      <c r="A302" s="3">
        <v>1</v>
      </c>
      <c r="B302" s="3">
        <v>0</v>
      </c>
      <c r="C302" s="3">
        <v>6</v>
      </c>
      <c r="D302" s="3">
        <v>25890</v>
      </c>
      <c r="E302" s="3">
        <v>2013</v>
      </c>
      <c r="F302" s="3">
        <v>0</v>
      </c>
    </row>
    <row r="303" spans="1:6" x14ac:dyDescent="0.3">
      <c r="A303" s="3">
        <v>1</v>
      </c>
      <c r="B303" s="3">
        <v>1</v>
      </c>
      <c r="C303" s="3">
        <v>6</v>
      </c>
      <c r="D303" s="3">
        <v>26340</v>
      </c>
      <c r="E303" s="3">
        <v>2013</v>
      </c>
      <c r="F303" s="3">
        <v>0</v>
      </c>
    </row>
    <row r="304" spans="1:6" x14ac:dyDescent="0.3">
      <c r="A304" s="3">
        <v>1</v>
      </c>
      <c r="B304" s="3">
        <v>0</v>
      </c>
      <c r="C304" s="3">
        <v>2</v>
      </c>
      <c r="D304" s="3">
        <v>26370</v>
      </c>
      <c r="E304" s="3">
        <v>2013</v>
      </c>
      <c r="F304" s="3">
        <v>1</v>
      </c>
    </row>
    <row r="305" spans="1:6" x14ac:dyDescent="0.3">
      <c r="A305" s="3">
        <v>1</v>
      </c>
      <c r="B305" s="3">
        <v>0</v>
      </c>
      <c r="C305" s="3">
        <v>3</v>
      </c>
      <c r="D305" s="3">
        <v>26740</v>
      </c>
      <c r="E305" s="3">
        <v>2013</v>
      </c>
      <c r="F305" s="3">
        <v>0</v>
      </c>
    </row>
    <row r="306" spans="1:6" x14ac:dyDescent="0.3">
      <c r="A306" s="3">
        <v>1</v>
      </c>
      <c r="B306" s="3">
        <v>0</v>
      </c>
      <c r="C306" s="3">
        <v>5</v>
      </c>
      <c r="D306" s="3">
        <v>27060</v>
      </c>
      <c r="E306" s="3">
        <v>2013</v>
      </c>
      <c r="F306" s="3">
        <v>0</v>
      </c>
    </row>
    <row r="307" spans="1:6" x14ac:dyDescent="0.3">
      <c r="A307" s="3">
        <v>0</v>
      </c>
      <c r="B307" s="3">
        <v>0</v>
      </c>
      <c r="C307" s="3">
        <v>7</v>
      </c>
      <c r="D307" s="3">
        <v>27390</v>
      </c>
      <c r="E307" s="3">
        <v>2013</v>
      </c>
      <c r="F307" s="3">
        <v>0</v>
      </c>
    </row>
    <row r="308" spans="1:6" x14ac:dyDescent="0.3">
      <c r="A308" s="3">
        <v>1</v>
      </c>
      <c r="B308" s="3">
        <v>0</v>
      </c>
      <c r="C308" s="3">
        <v>6</v>
      </c>
      <c r="D308" s="3">
        <v>28570</v>
      </c>
      <c r="E308" s="3">
        <v>2013</v>
      </c>
      <c r="F308" s="3">
        <v>1</v>
      </c>
    </row>
    <row r="309" spans="1:6" x14ac:dyDescent="0.3">
      <c r="A309" s="3">
        <v>1</v>
      </c>
      <c r="B309" s="3">
        <v>0</v>
      </c>
      <c r="C309" s="3">
        <v>6</v>
      </c>
      <c r="D309" s="3">
        <v>28860</v>
      </c>
      <c r="E309" s="3">
        <v>2013</v>
      </c>
      <c r="F309" s="3">
        <v>1</v>
      </c>
    </row>
    <row r="310" spans="1:6" x14ac:dyDescent="0.3">
      <c r="A310" s="3">
        <v>1</v>
      </c>
      <c r="B310" s="3">
        <v>0</v>
      </c>
      <c r="C310" s="3">
        <v>5</v>
      </c>
      <c r="D310" s="3">
        <v>29460</v>
      </c>
      <c r="E310" s="3">
        <v>2013</v>
      </c>
      <c r="F310" s="3">
        <v>0</v>
      </c>
    </row>
    <row r="311" spans="1:6" x14ac:dyDescent="0.3">
      <c r="A311" s="3">
        <v>1</v>
      </c>
      <c r="B311" s="3">
        <v>0</v>
      </c>
      <c r="C311" s="3">
        <v>1</v>
      </c>
      <c r="D311" s="3">
        <v>29730</v>
      </c>
      <c r="E311" s="3">
        <v>2013</v>
      </c>
      <c r="F311" s="3">
        <v>0</v>
      </c>
    </row>
    <row r="312" spans="1:6" x14ac:dyDescent="0.3">
      <c r="A312" s="3">
        <v>1</v>
      </c>
      <c r="B312" s="3">
        <v>0</v>
      </c>
      <c r="C312" s="3">
        <v>2</v>
      </c>
      <c r="D312" s="3">
        <v>30270</v>
      </c>
      <c r="E312" s="3">
        <v>2013</v>
      </c>
      <c r="F312" s="3">
        <v>1</v>
      </c>
    </row>
    <row r="313" spans="1:6" x14ac:dyDescent="0.3">
      <c r="A313" s="3">
        <v>1</v>
      </c>
      <c r="B313" s="3">
        <v>0</v>
      </c>
      <c r="C313" s="3">
        <v>7</v>
      </c>
      <c r="D313" s="3">
        <v>30500</v>
      </c>
      <c r="E313" s="3">
        <v>2013</v>
      </c>
      <c r="F313" s="3">
        <v>0</v>
      </c>
    </row>
    <row r="314" spans="1:6" x14ac:dyDescent="0.3">
      <c r="A314" s="3">
        <v>1</v>
      </c>
      <c r="B314" s="3">
        <v>0</v>
      </c>
      <c r="C314" s="3">
        <v>1</v>
      </c>
      <c r="D314" s="3">
        <v>30555</v>
      </c>
      <c r="E314" s="3">
        <v>2013</v>
      </c>
      <c r="F314" s="3">
        <v>0</v>
      </c>
    </row>
    <row r="315" spans="1:6" x14ac:dyDescent="0.3">
      <c r="A315" s="3">
        <v>1</v>
      </c>
      <c r="B315" s="3">
        <v>0</v>
      </c>
      <c r="C315" s="3">
        <v>7</v>
      </c>
      <c r="D315" s="3">
        <v>30620</v>
      </c>
      <c r="E315" s="3">
        <v>2013</v>
      </c>
      <c r="F315" s="3">
        <v>0</v>
      </c>
    </row>
    <row r="316" spans="1:6" x14ac:dyDescent="0.3">
      <c r="A316" s="3">
        <v>1</v>
      </c>
      <c r="B316" s="3">
        <v>0</v>
      </c>
      <c r="C316" s="3">
        <v>1</v>
      </c>
      <c r="D316" s="3">
        <v>30799</v>
      </c>
      <c r="E316" s="3">
        <v>2013</v>
      </c>
      <c r="F316" s="3">
        <v>1</v>
      </c>
    </row>
    <row r="317" spans="1:6" x14ac:dyDescent="0.3">
      <c r="A317" s="3">
        <v>1</v>
      </c>
      <c r="B317" s="3">
        <v>0</v>
      </c>
      <c r="C317" s="3">
        <v>1</v>
      </c>
      <c r="D317" s="3">
        <v>31275</v>
      </c>
      <c r="E317" s="3">
        <v>2013</v>
      </c>
      <c r="F317" s="3">
        <v>1</v>
      </c>
    </row>
    <row r="318" spans="1:6" x14ac:dyDescent="0.3">
      <c r="A318" s="3">
        <v>1</v>
      </c>
      <c r="B318" s="3">
        <v>0</v>
      </c>
      <c r="C318" s="3">
        <v>5</v>
      </c>
      <c r="D318" s="3">
        <v>31510</v>
      </c>
      <c r="E318" s="3">
        <v>2013</v>
      </c>
      <c r="F318" s="3">
        <v>1</v>
      </c>
    </row>
    <row r="319" spans="1:6" x14ac:dyDescent="0.3">
      <c r="A319" s="3">
        <v>0</v>
      </c>
      <c r="B319" s="3">
        <v>0</v>
      </c>
      <c r="C319" s="3">
        <v>7</v>
      </c>
      <c r="D319" s="3">
        <v>32040</v>
      </c>
      <c r="E319" s="3">
        <v>2013</v>
      </c>
      <c r="F319" s="3">
        <v>1</v>
      </c>
    </row>
    <row r="320" spans="1:6" x14ac:dyDescent="0.3">
      <c r="A320" s="3">
        <v>1</v>
      </c>
      <c r="B320" s="3">
        <v>0</v>
      </c>
      <c r="C320" s="3">
        <v>2</v>
      </c>
      <c r="D320" s="3">
        <v>32087</v>
      </c>
      <c r="E320" s="3">
        <v>2013</v>
      </c>
      <c r="F320" s="3">
        <v>1</v>
      </c>
    </row>
    <row r="321" spans="1:6" x14ac:dyDescent="0.3">
      <c r="A321" s="3">
        <v>1</v>
      </c>
      <c r="B321" s="3">
        <v>0</v>
      </c>
      <c r="C321" s="3">
        <v>5</v>
      </c>
      <c r="D321" s="3">
        <v>32257</v>
      </c>
      <c r="E321" s="3">
        <v>2013</v>
      </c>
      <c r="F321" s="3">
        <v>1</v>
      </c>
    </row>
    <row r="322" spans="1:6" x14ac:dyDescent="0.3">
      <c r="A322" s="3">
        <v>1</v>
      </c>
      <c r="B322" s="3">
        <v>0</v>
      </c>
      <c r="C322" s="3">
        <v>2</v>
      </c>
      <c r="D322" s="3">
        <v>32320</v>
      </c>
      <c r="E322" s="3">
        <v>2013</v>
      </c>
      <c r="F322" s="3">
        <v>1</v>
      </c>
    </row>
    <row r="323" spans="1:6" x14ac:dyDescent="0.3">
      <c r="A323" s="3">
        <v>0</v>
      </c>
      <c r="B323" s="3">
        <v>0</v>
      </c>
      <c r="C323" s="3">
        <v>3</v>
      </c>
      <c r="D323" s="3">
        <v>32485</v>
      </c>
      <c r="E323" s="3">
        <v>2013</v>
      </c>
      <c r="F323" s="3">
        <v>1</v>
      </c>
    </row>
    <row r="324" spans="1:6" x14ac:dyDescent="0.3">
      <c r="A324" s="3">
        <v>1</v>
      </c>
      <c r="B324" s="3">
        <v>0</v>
      </c>
      <c r="C324" s="3">
        <v>4</v>
      </c>
      <c r="D324" s="3">
        <v>32656</v>
      </c>
      <c r="E324" s="3">
        <v>2013</v>
      </c>
      <c r="F324" s="3">
        <v>1</v>
      </c>
    </row>
    <row r="325" spans="1:6" x14ac:dyDescent="0.3">
      <c r="A325" s="3">
        <v>1</v>
      </c>
      <c r="B325" s="3">
        <v>0</v>
      </c>
      <c r="C325" s="3">
        <v>2</v>
      </c>
      <c r="D325" s="3">
        <v>32710</v>
      </c>
      <c r="E325" s="3">
        <v>2013</v>
      </c>
      <c r="F325" s="3">
        <v>1</v>
      </c>
    </row>
    <row r="326" spans="1:6" x14ac:dyDescent="0.3">
      <c r="A326" s="3">
        <v>0</v>
      </c>
      <c r="B326" s="3">
        <v>0</v>
      </c>
      <c r="C326" s="3">
        <v>6</v>
      </c>
      <c r="D326" s="3">
        <v>32760</v>
      </c>
      <c r="E326" s="3">
        <v>2013</v>
      </c>
      <c r="F326" s="3">
        <v>0</v>
      </c>
    </row>
    <row r="327" spans="1:6" x14ac:dyDescent="0.3">
      <c r="A327" s="3">
        <v>1</v>
      </c>
      <c r="B327" s="3">
        <v>0</v>
      </c>
      <c r="C327" s="3">
        <v>2</v>
      </c>
      <c r="D327" s="3">
        <v>33565</v>
      </c>
      <c r="E327" s="3">
        <v>2013</v>
      </c>
      <c r="F327" s="3">
        <v>1</v>
      </c>
    </row>
    <row r="328" spans="1:6" x14ac:dyDescent="0.3">
      <c r="A328" s="3">
        <v>1</v>
      </c>
      <c r="B328" s="3">
        <v>0</v>
      </c>
      <c r="C328" s="3">
        <v>4</v>
      </c>
      <c r="D328" s="3">
        <v>33695</v>
      </c>
      <c r="E328" s="3">
        <v>2013</v>
      </c>
      <c r="F328" s="3">
        <v>0</v>
      </c>
    </row>
    <row r="329" spans="1:6" x14ac:dyDescent="0.3">
      <c r="A329" s="3">
        <v>1</v>
      </c>
      <c r="B329" s="3">
        <v>0</v>
      </c>
      <c r="C329" s="3">
        <v>4</v>
      </c>
      <c r="D329" s="3">
        <v>33715</v>
      </c>
      <c r="E329" s="3">
        <v>2013</v>
      </c>
      <c r="F329" s="3">
        <v>1</v>
      </c>
    </row>
    <row r="330" spans="1:6" x14ac:dyDescent="0.3">
      <c r="A330" s="3">
        <v>1</v>
      </c>
      <c r="B330" s="3">
        <v>0</v>
      </c>
      <c r="C330" s="3">
        <v>7</v>
      </c>
      <c r="D330" s="3">
        <v>33830</v>
      </c>
      <c r="E330" s="3">
        <v>2013</v>
      </c>
      <c r="F330" s="3">
        <v>0</v>
      </c>
    </row>
    <row r="331" spans="1:6" x14ac:dyDescent="0.3">
      <c r="A331" s="3">
        <v>1</v>
      </c>
      <c r="B331" s="3">
        <v>0</v>
      </c>
      <c r="C331" s="3">
        <v>2</v>
      </c>
      <c r="D331" s="3">
        <v>33890</v>
      </c>
      <c r="E331" s="3">
        <v>2013</v>
      </c>
      <c r="F331" s="3">
        <v>1</v>
      </c>
    </row>
    <row r="332" spans="1:6" x14ac:dyDescent="0.3">
      <c r="A332" s="3">
        <v>1</v>
      </c>
      <c r="B332" s="3">
        <v>0</v>
      </c>
      <c r="C332" s="3">
        <v>5</v>
      </c>
      <c r="D332" s="3">
        <v>33935</v>
      </c>
      <c r="E332" s="3">
        <v>2013</v>
      </c>
      <c r="F332" s="3">
        <v>0</v>
      </c>
    </row>
    <row r="333" spans="1:6" x14ac:dyDescent="0.3">
      <c r="A333" s="3">
        <v>1</v>
      </c>
      <c r="B333" s="3">
        <v>0</v>
      </c>
      <c r="C333" s="3">
        <v>4</v>
      </c>
      <c r="D333" s="3">
        <v>34407</v>
      </c>
      <c r="E333" s="3">
        <v>2013</v>
      </c>
      <c r="F333" s="3">
        <v>1</v>
      </c>
    </row>
    <row r="334" spans="1:6" x14ac:dyDescent="0.3">
      <c r="A334" s="3">
        <v>1</v>
      </c>
      <c r="B334" s="3">
        <v>0</v>
      </c>
      <c r="C334" s="3">
        <v>1</v>
      </c>
      <c r="D334" s="3">
        <v>35055</v>
      </c>
      <c r="E334" s="3">
        <v>2013</v>
      </c>
      <c r="F334" s="3">
        <v>1</v>
      </c>
    </row>
    <row r="335" spans="1:6" x14ac:dyDescent="0.3">
      <c r="A335" s="3">
        <v>0</v>
      </c>
      <c r="B335" s="3">
        <v>0</v>
      </c>
      <c r="C335" s="3">
        <v>5</v>
      </c>
      <c r="D335" s="3">
        <v>35285</v>
      </c>
      <c r="E335" s="3">
        <v>2013</v>
      </c>
      <c r="F335" s="3">
        <v>1</v>
      </c>
    </row>
    <row r="336" spans="1:6" x14ac:dyDescent="0.3">
      <c r="A336" s="3">
        <v>1</v>
      </c>
      <c r="B336" s="3">
        <v>0</v>
      </c>
      <c r="C336" s="3">
        <v>7</v>
      </c>
      <c r="D336" s="3">
        <v>35445</v>
      </c>
      <c r="E336" s="3">
        <v>2013</v>
      </c>
      <c r="F336" s="3">
        <v>1</v>
      </c>
    </row>
    <row r="337" spans="1:6" x14ac:dyDescent="0.3">
      <c r="A337" s="3">
        <v>1</v>
      </c>
      <c r="B337" s="3">
        <v>0</v>
      </c>
      <c r="C337" s="3">
        <v>2</v>
      </c>
      <c r="D337" s="3">
        <v>35513</v>
      </c>
      <c r="E337" s="3">
        <v>2013</v>
      </c>
      <c r="F337" s="3">
        <v>0</v>
      </c>
    </row>
    <row r="338" spans="1:6" x14ac:dyDescent="0.3">
      <c r="A338" s="3">
        <v>1</v>
      </c>
      <c r="B338" s="3">
        <v>0</v>
      </c>
      <c r="C338" s="3">
        <v>6</v>
      </c>
      <c r="D338" s="3">
        <v>35849</v>
      </c>
      <c r="E338" s="3">
        <v>2013</v>
      </c>
      <c r="F338" s="3">
        <v>0</v>
      </c>
    </row>
    <row r="339" spans="1:6" x14ac:dyDescent="0.3">
      <c r="A339" s="3">
        <v>1</v>
      </c>
      <c r="B339" s="3">
        <v>0</v>
      </c>
      <c r="C339" s="3">
        <v>5</v>
      </c>
      <c r="D339" s="3">
        <v>36785</v>
      </c>
      <c r="E339" s="3">
        <v>2013</v>
      </c>
      <c r="F339" s="3">
        <v>0</v>
      </c>
    </row>
    <row r="340" spans="1:6" x14ac:dyDescent="0.3">
      <c r="A340" s="3">
        <v>1</v>
      </c>
      <c r="B340" s="3">
        <v>1</v>
      </c>
      <c r="C340" s="3">
        <v>1</v>
      </c>
      <c r="D340" s="3">
        <v>37361</v>
      </c>
      <c r="E340" s="3">
        <v>2013</v>
      </c>
      <c r="F340" s="3">
        <v>1</v>
      </c>
    </row>
    <row r="341" spans="1:6" x14ac:dyDescent="0.3">
      <c r="A341" s="3">
        <v>1</v>
      </c>
      <c r="B341" s="3">
        <v>0</v>
      </c>
      <c r="C341" s="3">
        <v>1</v>
      </c>
      <c r="D341" s="3">
        <v>37815</v>
      </c>
      <c r="E341" s="3">
        <v>2013</v>
      </c>
      <c r="F341" s="3">
        <v>1</v>
      </c>
    </row>
    <row r="342" spans="1:6" x14ac:dyDescent="0.3">
      <c r="A342" s="3">
        <v>1</v>
      </c>
      <c r="B342" s="3">
        <v>0</v>
      </c>
      <c r="C342" s="3">
        <v>4</v>
      </c>
      <c r="D342" s="3">
        <v>38633</v>
      </c>
      <c r="E342" s="3">
        <v>2013</v>
      </c>
      <c r="F342" s="3">
        <v>1</v>
      </c>
    </row>
    <row r="343" spans="1:6" x14ac:dyDescent="0.3">
      <c r="A343" s="3">
        <v>1</v>
      </c>
      <c r="B343" s="3">
        <v>0</v>
      </c>
      <c r="C343" s="3">
        <v>6</v>
      </c>
      <c r="D343" s="3">
        <v>39033</v>
      </c>
      <c r="E343" s="3">
        <v>2013</v>
      </c>
      <c r="F343" s="3">
        <v>0</v>
      </c>
    </row>
    <row r="344" spans="1:6" x14ac:dyDescent="0.3">
      <c r="A344" s="3">
        <v>1</v>
      </c>
      <c r="B344" s="3">
        <v>0</v>
      </c>
      <c r="C344" s="3">
        <v>5</v>
      </c>
      <c r="D344" s="3">
        <v>39455</v>
      </c>
      <c r="E344" s="3">
        <v>2013</v>
      </c>
      <c r="F344" s="3">
        <v>1</v>
      </c>
    </row>
    <row r="345" spans="1:6" x14ac:dyDescent="0.3">
      <c r="A345" s="3">
        <v>1</v>
      </c>
      <c r="B345" s="3">
        <v>0</v>
      </c>
      <c r="C345" s="3">
        <v>5</v>
      </c>
      <c r="D345" s="3">
        <v>39970</v>
      </c>
      <c r="E345" s="3">
        <v>2013</v>
      </c>
      <c r="F345" s="3">
        <v>1</v>
      </c>
    </row>
    <row r="346" spans="1:6" x14ac:dyDescent="0.3">
      <c r="A346" s="3">
        <v>1</v>
      </c>
      <c r="B346" s="3">
        <v>0</v>
      </c>
      <c r="C346" s="3">
        <v>7</v>
      </c>
      <c r="D346" s="3">
        <v>40150</v>
      </c>
      <c r="E346" s="3">
        <v>2013</v>
      </c>
      <c r="F346" s="3">
        <v>1</v>
      </c>
    </row>
    <row r="347" spans="1:6" x14ac:dyDescent="0.3">
      <c r="A347" s="3">
        <v>1</v>
      </c>
      <c r="B347" s="3">
        <v>0</v>
      </c>
      <c r="C347" s="3">
        <v>7</v>
      </c>
      <c r="D347" s="3">
        <v>40150</v>
      </c>
      <c r="E347" s="3">
        <v>2013</v>
      </c>
      <c r="F347" s="3">
        <v>1</v>
      </c>
    </row>
    <row r="348" spans="1:6" x14ac:dyDescent="0.3">
      <c r="A348" s="3">
        <v>0</v>
      </c>
      <c r="B348" s="3">
        <v>0</v>
      </c>
      <c r="C348" s="3">
        <v>6</v>
      </c>
      <c r="D348" s="3">
        <v>40335</v>
      </c>
      <c r="E348" s="3">
        <v>2013</v>
      </c>
      <c r="F348" s="3">
        <v>0</v>
      </c>
    </row>
    <row r="349" spans="1:6" x14ac:dyDescent="0.3">
      <c r="A349" s="3">
        <v>0</v>
      </c>
      <c r="B349" s="3">
        <v>0</v>
      </c>
      <c r="C349" s="3">
        <v>7</v>
      </c>
      <c r="D349" s="3">
        <v>41150</v>
      </c>
      <c r="E349" s="3">
        <v>2013</v>
      </c>
      <c r="F349" s="3">
        <v>0</v>
      </c>
    </row>
    <row r="350" spans="1:6" x14ac:dyDescent="0.3">
      <c r="A350" s="3">
        <v>1</v>
      </c>
      <c r="B350" s="3">
        <v>0</v>
      </c>
      <c r="C350" s="3">
        <v>2</v>
      </c>
      <c r="D350" s="3">
        <v>42975</v>
      </c>
      <c r="E350" s="3">
        <v>2013</v>
      </c>
      <c r="F350" s="3">
        <v>1</v>
      </c>
    </row>
    <row r="351" spans="1:6" x14ac:dyDescent="0.3">
      <c r="A351" s="3">
        <v>1</v>
      </c>
      <c r="B351" s="3">
        <v>0</v>
      </c>
      <c r="C351" s="3">
        <v>3</v>
      </c>
      <c r="D351" s="3">
        <v>43505</v>
      </c>
      <c r="E351" s="3">
        <v>2013</v>
      </c>
      <c r="F351" s="3">
        <v>1</v>
      </c>
    </row>
    <row r="352" spans="1:6" x14ac:dyDescent="0.3">
      <c r="A352" s="3">
        <v>0</v>
      </c>
      <c r="B352" s="3">
        <v>0</v>
      </c>
      <c r="C352" s="3">
        <v>4</v>
      </c>
      <c r="D352" s="3">
        <v>45352</v>
      </c>
      <c r="E352" s="3">
        <v>2013</v>
      </c>
      <c r="F352" s="3">
        <v>1</v>
      </c>
    </row>
    <row r="353" spans="1:6" x14ac:dyDescent="0.3">
      <c r="A353" s="3">
        <v>1</v>
      </c>
      <c r="B353" s="3">
        <v>0</v>
      </c>
      <c r="C353" s="3">
        <v>1</v>
      </c>
      <c r="D353" s="3">
        <v>0</v>
      </c>
      <c r="E353" s="3">
        <v>2013</v>
      </c>
      <c r="F353" s="3">
        <v>0</v>
      </c>
    </row>
    <row r="354" spans="1:6" x14ac:dyDescent="0.3">
      <c r="A354" s="3">
        <v>1</v>
      </c>
      <c r="B354" s="3">
        <v>0</v>
      </c>
      <c r="C354" s="3">
        <v>1</v>
      </c>
      <c r="D354" s="3">
        <v>0</v>
      </c>
      <c r="E354" s="3">
        <v>2013</v>
      </c>
      <c r="F354" s="3">
        <v>1</v>
      </c>
    </row>
    <row r="355" spans="1:6" x14ac:dyDescent="0.3">
      <c r="A355" s="3">
        <v>0</v>
      </c>
      <c r="B355" s="3">
        <v>0</v>
      </c>
      <c r="C355" s="3">
        <v>1</v>
      </c>
      <c r="D355" s="3">
        <v>0</v>
      </c>
      <c r="E355" s="3">
        <v>2013</v>
      </c>
      <c r="F355" s="3">
        <v>0</v>
      </c>
    </row>
    <row r="356" spans="1:6" x14ac:dyDescent="0.3">
      <c r="A356" s="3">
        <v>0</v>
      </c>
      <c r="B356" s="3">
        <v>0</v>
      </c>
      <c r="C356" s="3">
        <v>1</v>
      </c>
      <c r="D356" s="3">
        <v>0</v>
      </c>
      <c r="E356" s="3">
        <v>2013</v>
      </c>
      <c r="F356" s="3">
        <v>0</v>
      </c>
    </row>
    <row r="357" spans="1:6" x14ac:dyDescent="0.3">
      <c r="A357" s="3">
        <v>1</v>
      </c>
      <c r="B357" s="3">
        <v>1</v>
      </c>
      <c r="C357" s="3">
        <v>1</v>
      </c>
      <c r="D357" s="3">
        <v>1000</v>
      </c>
      <c r="E357" s="3">
        <v>2013</v>
      </c>
      <c r="F357" s="3">
        <v>1</v>
      </c>
    </row>
    <row r="358" spans="1:6" x14ac:dyDescent="0.3">
      <c r="A358" s="3">
        <v>1</v>
      </c>
      <c r="B358" s="3">
        <v>0</v>
      </c>
      <c r="C358" s="3">
        <v>2</v>
      </c>
      <c r="D358" s="3">
        <v>2000</v>
      </c>
      <c r="E358" s="3">
        <v>2013</v>
      </c>
      <c r="F358" s="3">
        <v>0</v>
      </c>
    </row>
    <row r="359" spans="1:6" x14ac:dyDescent="0.3">
      <c r="A359" s="3">
        <v>1</v>
      </c>
      <c r="B359" s="3">
        <v>0</v>
      </c>
      <c r="C359" s="3">
        <v>1</v>
      </c>
      <c r="D359" s="3">
        <v>8000</v>
      </c>
      <c r="E359" s="3">
        <v>2013</v>
      </c>
      <c r="F359" s="3">
        <v>1</v>
      </c>
    </row>
    <row r="360" spans="1:6" x14ac:dyDescent="0.3">
      <c r="A360" s="3">
        <v>1</v>
      </c>
      <c r="B360" s="3">
        <v>1</v>
      </c>
      <c r="C360" s="3">
        <v>2</v>
      </c>
      <c r="D360" s="3">
        <v>9000</v>
      </c>
      <c r="E360" s="3">
        <v>2013</v>
      </c>
      <c r="F360" s="3">
        <v>1</v>
      </c>
    </row>
    <row r="361" spans="1:6" x14ac:dyDescent="0.3">
      <c r="A361" s="3">
        <v>1</v>
      </c>
      <c r="B361" s="3">
        <v>1</v>
      </c>
      <c r="C361" s="3">
        <v>2</v>
      </c>
      <c r="D361" s="3">
        <v>9000</v>
      </c>
      <c r="E361" s="3">
        <v>2013</v>
      </c>
      <c r="F361" s="3">
        <v>0</v>
      </c>
    </row>
    <row r="362" spans="1:6" x14ac:dyDescent="0.3">
      <c r="A362" s="3">
        <v>1</v>
      </c>
      <c r="B362" s="3">
        <v>0</v>
      </c>
      <c r="C362" s="3">
        <v>2</v>
      </c>
      <c r="D362" s="3">
        <v>9000</v>
      </c>
      <c r="E362" s="3">
        <v>2013</v>
      </c>
      <c r="F362" s="3">
        <v>0</v>
      </c>
    </row>
    <row r="363" spans="1:6" x14ac:dyDescent="0.3">
      <c r="A363" s="3">
        <v>1</v>
      </c>
      <c r="B363" s="3">
        <v>0</v>
      </c>
      <c r="C363" s="3">
        <v>2</v>
      </c>
      <c r="D363" s="3">
        <v>9000</v>
      </c>
      <c r="E363" s="3">
        <v>2013</v>
      </c>
      <c r="F363" s="3">
        <v>1</v>
      </c>
    </row>
    <row r="364" spans="1:6" x14ac:dyDescent="0.3">
      <c r="A364" s="3">
        <v>1</v>
      </c>
      <c r="B364" s="3">
        <v>0</v>
      </c>
      <c r="C364" s="3">
        <v>2</v>
      </c>
      <c r="D364" s="3">
        <v>10000</v>
      </c>
      <c r="E364" s="3">
        <v>2013</v>
      </c>
      <c r="F364" s="3">
        <v>0</v>
      </c>
    </row>
    <row r="365" spans="1:6" x14ac:dyDescent="0.3">
      <c r="A365" s="3">
        <v>1</v>
      </c>
      <c r="B365" s="3">
        <v>1</v>
      </c>
      <c r="C365" s="3">
        <v>1</v>
      </c>
      <c r="D365" s="3">
        <v>10090</v>
      </c>
      <c r="E365" s="3">
        <v>2013</v>
      </c>
      <c r="F365" s="3">
        <v>0</v>
      </c>
    </row>
    <row r="366" spans="1:6" x14ac:dyDescent="0.3">
      <c r="A366" s="3">
        <v>1</v>
      </c>
      <c r="B366" s="3">
        <v>0</v>
      </c>
      <c r="C366" s="3">
        <v>2</v>
      </c>
      <c r="D366" s="3">
        <v>11000</v>
      </c>
      <c r="E366" s="3">
        <v>2013</v>
      </c>
      <c r="F366" s="3">
        <v>0</v>
      </c>
    </row>
    <row r="367" spans="1:6" x14ac:dyDescent="0.3">
      <c r="A367" s="3">
        <v>0</v>
      </c>
      <c r="B367" s="3">
        <v>0</v>
      </c>
      <c r="C367" s="3">
        <v>1</v>
      </c>
      <c r="D367" s="3">
        <v>12400</v>
      </c>
      <c r="E367" s="3">
        <v>2013</v>
      </c>
      <c r="F367" s="3">
        <v>1</v>
      </c>
    </row>
    <row r="368" spans="1:6" x14ac:dyDescent="0.3">
      <c r="A368" s="3">
        <v>0</v>
      </c>
      <c r="B368" s="3">
        <v>0</v>
      </c>
      <c r="C368" s="3">
        <v>3</v>
      </c>
      <c r="D368" s="3">
        <v>13000</v>
      </c>
      <c r="E368" s="3">
        <v>2013</v>
      </c>
      <c r="F368" s="3">
        <v>0</v>
      </c>
    </row>
    <row r="369" spans="1:6" x14ac:dyDescent="0.3">
      <c r="A369" s="3">
        <v>0</v>
      </c>
      <c r="B369" s="3">
        <v>0</v>
      </c>
      <c r="C369" s="3">
        <v>3</v>
      </c>
      <c r="D369" s="3">
        <v>13000</v>
      </c>
      <c r="E369" s="3">
        <v>2013</v>
      </c>
      <c r="F369" s="3">
        <v>0</v>
      </c>
    </row>
    <row r="370" spans="1:6" x14ac:dyDescent="0.3">
      <c r="A370" s="3">
        <v>0</v>
      </c>
      <c r="B370" s="3">
        <v>0</v>
      </c>
      <c r="C370" s="3">
        <v>3</v>
      </c>
      <c r="D370" s="3">
        <v>13000</v>
      </c>
      <c r="E370" s="3">
        <v>2013</v>
      </c>
      <c r="F370" s="3">
        <v>0</v>
      </c>
    </row>
    <row r="371" spans="1:6" x14ac:dyDescent="0.3">
      <c r="A371" s="3">
        <v>1</v>
      </c>
      <c r="B371" s="3">
        <v>0</v>
      </c>
      <c r="C371" s="3">
        <v>1</v>
      </c>
      <c r="D371" s="3">
        <v>13856</v>
      </c>
      <c r="E371" s="3">
        <v>2013</v>
      </c>
      <c r="F371" s="3">
        <v>1</v>
      </c>
    </row>
    <row r="372" spans="1:6" x14ac:dyDescent="0.3">
      <c r="A372" s="3">
        <v>1</v>
      </c>
      <c r="B372" s="3">
        <v>0</v>
      </c>
      <c r="C372" s="3">
        <v>4</v>
      </c>
      <c r="D372" s="3">
        <v>15000</v>
      </c>
      <c r="E372" s="3">
        <v>2013</v>
      </c>
      <c r="F372" s="3">
        <v>1</v>
      </c>
    </row>
    <row r="373" spans="1:6" x14ac:dyDescent="0.3">
      <c r="A373" s="3">
        <v>1</v>
      </c>
      <c r="B373" s="3">
        <v>0</v>
      </c>
      <c r="C373" s="3">
        <v>3</v>
      </c>
      <c r="D373" s="3">
        <v>15000</v>
      </c>
      <c r="E373" s="3">
        <v>2013</v>
      </c>
      <c r="F373" s="3">
        <v>0</v>
      </c>
    </row>
    <row r="374" spans="1:6" x14ac:dyDescent="0.3">
      <c r="A374" s="3">
        <v>1</v>
      </c>
      <c r="B374" s="3">
        <v>0</v>
      </c>
      <c r="C374" s="3">
        <v>4</v>
      </c>
      <c r="D374" s="3">
        <v>15000</v>
      </c>
      <c r="E374" s="3">
        <v>2013</v>
      </c>
      <c r="F374" s="3">
        <v>0</v>
      </c>
    </row>
    <row r="375" spans="1:6" x14ac:dyDescent="0.3">
      <c r="A375" s="3">
        <v>1</v>
      </c>
      <c r="B375" s="3">
        <v>0</v>
      </c>
      <c r="C375" s="3">
        <v>3</v>
      </c>
      <c r="D375" s="3">
        <v>15000</v>
      </c>
      <c r="E375" s="3">
        <v>2013</v>
      </c>
      <c r="F375" s="3">
        <v>1</v>
      </c>
    </row>
    <row r="376" spans="1:6" x14ac:dyDescent="0.3">
      <c r="A376" s="3">
        <v>1</v>
      </c>
      <c r="B376" s="3">
        <v>0</v>
      </c>
      <c r="C376" s="3">
        <v>4</v>
      </c>
      <c r="D376" s="3">
        <v>15000</v>
      </c>
      <c r="E376" s="3">
        <v>2013</v>
      </c>
      <c r="F376" s="3">
        <v>0</v>
      </c>
    </row>
    <row r="377" spans="1:6" x14ac:dyDescent="0.3">
      <c r="A377" s="3">
        <v>0</v>
      </c>
      <c r="B377" s="3">
        <v>0</v>
      </c>
      <c r="C377" s="3">
        <v>2</v>
      </c>
      <c r="D377" s="3">
        <v>15000</v>
      </c>
      <c r="E377" s="3">
        <v>2013</v>
      </c>
      <c r="F377" s="3">
        <v>0</v>
      </c>
    </row>
    <row r="378" spans="1:6" x14ac:dyDescent="0.3">
      <c r="A378" s="3">
        <v>1</v>
      </c>
      <c r="B378" s="3">
        <v>0</v>
      </c>
      <c r="C378" s="3">
        <v>4</v>
      </c>
      <c r="D378" s="3">
        <v>15000</v>
      </c>
      <c r="E378" s="3">
        <v>2013</v>
      </c>
      <c r="F378" s="3">
        <v>0</v>
      </c>
    </row>
    <row r="379" spans="1:6" x14ac:dyDescent="0.3">
      <c r="A379" s="3">
        <v>1</v>
      </c>
      <c r="B379" s="3">
        <v>0</v>
      </c>
      <c r="C379" s="3">
        <v>3</v>
      </c>
      <c r="D379" s="3">
        <v>15000</v>
      </c>
      <c r="E379" s="3">
        <v>2013</v>
      </c>
      <c r="F379" s="3">
        <v>0</v>
      </c>
    </row>
    <row r="380" spans="1:6" x14ac:dyDescent="0.3">
      <c r="A380" s="3">
        <v>0</v>
      </c>
      <c r="B380" s="3">
        <v>0</v>
      </c>
      <c r="C380" s="3">
        <v>4</v>
      </c>
      <c r="D380" s="3">
        <v>15000</v>
      </c>
      <c r="E380" s="3">
        <v>2013</v>
      </c>
      <c r="F380" s="3">
        <v>0</v>
      </c>
    </row>
    <row r="381" spans="1:6" x14ac:dyDescent="0.3">
      <c r="A381" s="3">
        <v>1</v>
      </c>
      <c r="B381" s="3">
        <v>0</v>
      </c>
      <c r="C381" s="3">
        <v>4</v>
      </c>
      <c r="D381" s="3">
        <v>15500</v>
      </c>
      <c r="E381" s="3">
        <v>2013</v>
      </c>
      <c r="F381" s="3">
        <v>0</v>
      </c>
    </row>
    <row r="382" spans="1:6" x14ac:dyDescent="0.3">
      <c r="A382" s="3">
        <v>1</v>
      </c>
      <c r="B382" s="3">
        <v>1</v>
      </c>
      <c r="C382" s="3">
        <v>4</v>
      </c>
      <c r="D382" s="3">
        <v>16500</v>
      </c>
      <c r="E382" s="3">
        <v>2013</v>
      </c>
      <c r="F382" s="3">
        <v>1</v>
      </c>
    </row>
    <row r="383" spans="1:6" x14ac:dyDescent="0.3">
      <c r="A383" s="3">
        <v>1</v>
      </c>
      <c r="B383" s="3">
        <v>0</v>
      </c>
      <c r="C383" s="3">
        <v>4</v>
      </c>
      <c r="D383" s="3">
        <v>17000</v>
      </c>
      <c r="E383" s="3">
        <v>2013</v>
      </c>
      <c r="F383" s="3">
        <v>0</v>
      </c>
    </row>
    <row r="384" spans="1:6" x14ac:dyDescent="0.3">
      <c r="A384" s="3">
        <v>0</v>
      </c>
      <c r="B384" s="3">
        <v>0</v>
      </c>
      <c r="C384" s="3">
        <v>4</v>
      </c>
      <c r="D384" s="3">
        <v>17000</v>
      </c>
      <c r="E384" s="3">
        <v>2013</v>
      </c>
      <c r="F384" s="3">
        <v>0</v>
      </c>
    </row>
    <row r="385" spans="1:6" x14ac:dyDescent="0.3">
      <c r="A385" s="3">
        <v>1</v>
      </c>
      <c r="B385" s="3">
        <v>1</v>
      </c>
      <c r="C385" s="3">
        <v>4</v>
      </c>
      <c r="D385" s="3">
        <v>17000</v>
      </c>
      <c r="E385" s="3">
        <v>2013</v>
      </c>
      <c r="F385" s="3">
        <v>1</v>
      </c>
    </row>
    <row r="386" spans="1:6" x14ac:dyDescent="0.3">
      <c r="A386" s="3">
        <v>0</v>
      </c>
      <c r="B386" s="3">
        <v>0</v>
      </c>
      <c r="C386" s="3">
        <v>5</v>
      </c>
      <c r="D386" s="3">
        <v>17000</v>
      </c>
      <c r="E386" s="3">
        <v>2013</v>
      </c>
      <c r="F386" s="3">
        <v>0</v>
      </c>
    </row>
    <row r="387" spans="1:6" x14ac:dyDescent="0.3">
      <c r="A387" s="3">
        <v>1</v>
      </c>
      <c r="B387" s="3">
        <v>0</v>
      </c>
      <c r="C387" s="3">
        <v>5</v>
      </c>
      <c r="D387" s="3">
        <v>17000</v>
      </c>
      <c r="E387" s="3">
        <v>2013</v>
      </c>
      <c r="F387" s="3">
        <v>0</v>
      </c>
    </row>
    <row r="388" spans="1:6" x14ac:dyDescent="0.3">
      <c r="A388" s="3">
        <v>0</v>
      </c>
      <c r="B388" s="3">
        <v>0</v>
      </c>
      <c r="C388" s="3">
        <v>5</v>
      </c>
      <c r="D388" s="3">
        <v>17000</v>
      </c>
      <c r="E388" s="3">
        <v>2013</v>
      </c>
      <c r="F388" s="3">
        <v>0</v>
      </c>
    </row>
    <row r="389" spans="1:6" x14ac:dyDescent="0.3">
      <c r="A389" s="3">
        <v>1</v>
      </c>
      <c r="B389" s="3">
        <v>1</v>
      </c>
      <c r="C389" s="3">
        <v>5</v>
      </c>
      <c r="D389" s="3">
        <v>17000</v>
      </c>
      <c r="E389" s="3">
        <v>2013</v>
      </c>
      <c r="F389" s="3">
        <v>1</v>
      </c>
    </row>
    <row r="390" spans="1:6" x14ac:dyDescent="0.3">
      <c r="A390" s="3">
        <v>0</v>
      </c>
      <c r="B390" s="3">
        <v>0</v>
      </c>
      <c r="C390" s="3">
        <v>4</v>
      </c>
      <c r="D390" s="3">
        <v>17000</v>
      </c>
      <c r="E390" s="3">
        <v>2013</v>
      </c>
      <c r="F390" s="3">
        <v>1</v>
      </c>
    </row>
    <row r="391" spans="1:6" x14ac:dyDescent="0.3">
      <c r="A391" s="3">
        <v>0</v>
      </c>
      <c r="B391" s="3">
        <v>0</v>
      </c>
      <c r="C391" s="3">
        <v>4</v>
      </c>
      <c r="D391" s="3">
        <v>18000</v>
      </c>
      <c r="E391" s="3">
        <v>2013</v>
      </c>
      <c r="F391" s="3">
        <v>0</v>
      </c>
    </row>
    <row r="392" spans="1:6" x14ac:dyDescent="0.3">
      <c r="A392" s="3">
        <v>1</v>
      </c>
      <c r="B392" s="3">
        <v>0</v>
      </c>
      <c r="C392" s="3">
        <v>1</v>
      </c>
      <c r="D392" s="3">
        <v>18390</v>
      </c>
      <c r="E392" s="3">
        <v>2013</v>
      </c>
      <c r="F392" s="3">
        <v>1</v>
      </c>
    </row>
    <row r="393" spans="1:6" x14ac:dyDescent="0.3">
      <c r="A393" s="3">
        <v>1</v>
      </c>
      <c r="B393" s="3">
        <v>0</v>
      </c>
      <c r="C393" s="3">
        <v>3</v>
      </c>
      <c r="D393" s="3">
        <v>18390</v>
      </c>
      <c r="E393" s="3">
        <v>2013</v>
      </c>
      <c r="F393" s="3">
        <v>0</v>
      </c>
    </row>
    <row r="394" spans="1:6" x14ac:dyDescent="0.3">
      <c r="A394" s="3">
        <v>0</v>
      </c>
      <c r="B394" s="3">
        <v>1</v>
      </c>
      <c r="C394" s="3">
        <v>5</v>
      </c>
      <c r="D394" s="3">
        <v>19000</v>
      </c>
      <c r="E394" s="3">
        <v>2013</v>
      </c>
      <c r="F394" s="3">
        <v>0</v>
      </c>
    </row>
    <row r="395" spans="1:6" x14ac:dyDescent="0.3">
      <c r="A395" s="3">
        <v>0</v>
      </c>
      <c r="B395" s="3">
        <v>0</v>
      </c>
      <c r="C395" s="3">
        <v>6</v>
      </c>
      <c r="D395" s="3">
        <v>19000</v>
      </c>
      <c r="E395" s="3">
        <v>2013</v>
      </c>
      <c r="F395" s="3">
        <v>0</v>
      </c>
    </row>
    <row r="396" spans="1:6" x14ac:dyDescent="0.3">
      <c r="A396" s="3">
        <v>1</v>
      </c>
      <c r="B396" s="3">
        <v>0</v>
      </c>
      <c r="C396" s="3">
        <v>6</v>
      </c>
      <c r="D396" s="3">
        <v>19000</v>
      </c>
      <c r="E396" s="3">
        <v>2013</v>
      </c>
      <c r="F396" s="3">
        <v>0</v>
      </c>
    </row>
    <row r="397" spans="1:6" x14ac:dyDescent="0.3">
      <c r="A397" s="3">
        <v>1</v>
      </c>
      <c r="B397" s="3">
        <v>0</v>
      </c>
      <c r="C397" s="3">
        <v>5</v>
      </c>
      <c r="D397" s="3">
        <v>19000</v>
      </c>
      <c r="E397" s="3">
        <v>2013</v>
      </c>
      <c r="F397" s="3">
        <v>0</v>
      </c>
    </row>
    <row r="398" spans="1:6" x14ac:dyDescent="0.3">
      <c r="A398" s="3">
        <v>1</v>
      </c>
      <c r="B398" s="3">
        <v>0</v>
      </c>
      <c r="C398" s="3">
        <v>5</v>
      </c>
      <c r="D398" s="3">
        <v>19000</v>
      </c>
      <c r="E398" s="3">
        <v>2013</v>
      </c>
      <c r="F398" s="3">
        <v>0</v>
      </c>
    </row>
    <row r="399" spans="1:6" x14ac:dyDescent="0.3">
      <c r="A399" s="3">
        <v>0</v>
      </c>
      <c r="B399" s="3">
        <v>0</v>
      </c>
      <c r="C399" s="3">
        <v>5</v>
      </c>
      <c r="D399" s="3">
        <v>19000</v>
      </c>
      <c r="E399" s="3">
        <v>2013</v>
      </c>
      <c r="F399" s="3">
        <v>0</v>
      </c>
    </row>
    <row r="400" spans="1:6" x14ac:dyDescent="0.3">
      <c r="A400" s="3">
        <v>0</v>
      </c>
      <c r="B400" s="3">
        <v>0</v>
      </c>
      <c r="C400" s="3">
        <v>6</v>
      </c>
      <c r="D400" s="3">
        <v>19000</v>
      </c>
      <c r="E400" s="3">
        <v>2013</v>
      </c>
      <c r="F400" s="3">
        <v>0</v>
      </c>
    </row>
    <row r="401" spans="1:6" x14ac:dyDescent="0.3">
      <c r="A401" s="3">
        <v>1</v>
      </c>
      <c r="B401" s="3">
        <v>1</v>
      </c>
      <c r="C401" s="3">
        <v>5</v>
      </c>
      <c r="D401" s="3">
        <v>19000</v>
      </c>
      <c r="E401" s="3">
        <v>2013</v>
      </c>
      <c r="F401" s="3">
        <v>0</v>
      </c>
    </row>
    <row r="402" spans="1:6" x14ac:dyDescent="0.3">
      <c r="A402" s="3">
        <v>0</v>
      </c>
      <c r="B402" s="3">
        <v>0</v>
      </c>
      <c r="C402" s="3">
        <v>6</v>
      </c>
      <c r="D402" s="3">
        <v>19000</v>
      </c>
      <c r="E402" s="3">
        <v>2013</v>
      </c>
      <c r="F402" s="3">
        <v>0</v>
      </c>
    </row>
    <row r="403" spans="1:6" x14ac:dyDescent="0.3">
      <c r="A403" s="3">
        <v>1</v>
      </c>
      <c r="B403" s="3">
        <v>0</v>
      </c>
      <c r="C403" s="3">
        <v>5</v>
      </c>
      <c r="D403" s="3">
        <v>19000</v>
      </c>
      <c r="E403" s="3">
        <v>2013</v>
      </c>
      <c r="F403" s="3">
        <v>0</v>
      </c>
    </row>
    <row r="404" spans="1:6" x14ac:dyDescent="0.3">
      <c r="A404" s="3">
        <v>1</v>
      </c>
      <c r="B404" s="3">
        <v>0</v>
      </c>
      <c r="C404" s="3">
        <v>5</v>
      </c>
      <c r="D404" s="3">
        <v>19000</v>
      </c>
      <c r="E404" s="3">
        <v>2013</v>
      </c>
      <c r="F404" s="3">
        <v>1</v>
      </c>
    </row>
    <row r="405" spans="1:6" x14ac:dyDescent="0.3">
      <c r="A405" s="3">
        <v>1</v>
      </c>
      <c r="B405" s="3">
        <v>0</v>
      </c>
      <c r="C405" s="3">
        <v>5</v>
      </c>
      <c r="D405" s="3">
        <v>19000</v>
      </c>
      <c r="E405" s="3">
        <v>2013</v>
      </c>
      <c r="F405" s="3">
        <v>0</v>
      </c>
    </row>
    <row r="406" spans="1:6" x14ac:dyDescent="0.3">
      <c r="A406" s="3">
        <v>1</v>
      </c>
      <c r="B406" s="3">
        <v>0</v>
      </c>
      <c r="C406" s="3">
        <v>2</v>
      </c>
      <c r="D406" s="3">
        <v>19450</v>
      </c>
      <c r="E406" s="3">
        <v>2013</v>
      </c>
      <c r="F406" s="3">
        <v>1</v>
      </c>
    </row>
    <row r="407" spans="1:6" x14ac:dyDescent="0.3">
      <c r="A407" s="3">
        <v>0</v>
      </c>
      <c r="B407" s="3">
        <v>0</v>
      </c>
      <c r="C407" s="3">
        <v>7</v>
      </c>
      <c r="D407" s="3">
        <v>20000</v>
      </c>
      <c r="E407" s="3">
        <v>2013</v>
      </c>
      <c r="F407" s="3">
        <v>0</v>
      </c>
    </row>
    <row r="408" spans="1:6" x14ac:dyDescent="0.3">
      <c r="A408" s="3">
        <v>0</v>
      </c>
      <c r="B408" s="3">
        <v>0</v>
      </c>
      <c r="C408" s="3">
        <v>7</v>
      </c>
      <c r="D408" s="3">
        <v>20000</v>
      </c>
      <c r="E408" s="3">
        <v>2013</v>
      </c>
      <c r="F408" s="3">
        <v>0</v>
      </c>
    </row>
    <row r="409" spans="1:6" x14ac:dyDescent="0.3">
      <c r="A409" s="3">
        <v>1</v>
      </c>
      <c r="B409" s="3">
        <v>0</v>
      </c>
      <c r="C409" s="3">
        <v>7</v>
      </c>
      <c r="D409" s="3">
        <v>20000</v>
      </c>
      <c r="E409" s="3">
        <v>2013</v>
      </c>
      <c r="F409" s="3">
        <v>0</v>
      </c>
    </row>
    <row r="410" spans="1:6" x14ac:dyDescent="0.3">
      <c r="A410" s="3">
        <v>0</v>
      </c>
      <c r="B410" s="3">
        <v>0</v>
      </c>
      <c r="C410" s="3">
        <v>6</v>
      </c>
      <c r="D410" s="3">
        <v>20500</v>
      </c>
      <c r="E410" s="3">
        <v>2013</v>
      </c>
      <c r="F410" s="3">
        <v>0</v>
      </c>
    </row>
    <row r="411" spans="1:6" x14ac:dyDescent="0.3">
      <c r="A411" s="3">
        <v>1</v>
      </c>
      <c r="B411" s="3">
        <v>0</v>
      </c>
      <c r="C411" s="3">
        <v>2</v>
      </c>
      <c r="D411" s="3">
        <v>20700</v>
      </c>
      <c r="E411" s="3">
        <v>2013</v>
      </c>
      <c r="F411" s="3">
        <v>1</v>
      </c>
    </row>
    <row r="412" spans="1:6" x14ac:dyDescent="0.3">
      <c r="A412" s="3">
        <v>1</v>
      </c>
      <c r="B412" s="3">
        <v>1</v>
      </c>
      <c r="C412" s="3">
        <v>6</v>
      </c>
      <c r="D412" s="3">
        <v>21000</v>
      </c>
      <c r="E412" s="3">
        <v>2013</v>
      </c>
      <c r="F412" s="3">
        <v>1</v>
      </c>
    </row>
    <row r="413" spans="1:6" x14ac:dyDescent="0.3">
      <c r="A413" s="3">
        <v>1</v>
      </c>
      <c r="B413" s="3">
        <v>0</v>
      </c>
      <c r="C413" s="3">
        <v>6</v>
      </c>
      <c r="D413" s="3">
        <v>21000</v>
      </c>
      <c r="E413" s="3">
        <v>2013</v>
      </c>
      <c r="F413" s="3">
        <v>0</v>
      </c>
    </row>
    <row r="414" spans="1:6" x14ac:dyDescent="0.3">
      <c r="A414" s="3">
        <v>0</v>
      </c>
      <c r="B414" s="3">
        <v>0</v>
      </c>
      <c r="C414" s="3">
        <v>6</v>
      </c>
      <c r="D414" s="3">
        <v>21000</v>
      </c>
      <c r="E414" s="3">
        <v>2013</v>
      </c>
      <c r="F414" s="3">
        <v>0</v>
      </c>
    </row>
    <row r="415" spans="1:6" x14ac:dyDescent="0.3">
      <c r="A415" s="3">
        <v>1</v>
      </c>
      <c r="B415" s="3">
        <v>0</v>
      </c>
      <c r="C415" s="3">
        <v>6</v>
      </c>
      <c r="D415" s="3">
        <v>21000</v>
      </c>
      <c r="E415" s="3">
        <v>2013</v>
      </c>
      <c r="F415" s="3">
        <v>0</v>
      </c>
    </row>
    <row r="416" spans="1:6" x14ac:dyDescent="0.3">
      <c r="A416" s="3">
        <v>1</v>
      </c>
      <c r="B416" s="3">
        <v>0</v>
      </c>
      <c r="C416" s="3">
        <v>6</v>
      </c>
      <c r="D416" s="3">
        <v>21000</v>
      </c>
      <c r="E416" s="3">
        <v>2013</v>
      </c>
      <c r="F416" s="3">
        <v>0</v>
      </c>
    </row>
    <row r="417" spans="1:6" x14ac:dyDescent="0.3">
      <c r="A417" s="3">
        <v>1</v>
      </c>
      <c r="B417" s="3">
        <v>0</v>
      </c>
      <c r="C417" s="3">
        <v>6</v>
      </c>
      <c r="D417" s="3">
        <v>21000</v>
      </c>
      <c r="E417" s="3">
        <v>2013</v>
      </c>
      <c r="F417" s="3">
        <v>0</v>
      </c>
    </row>
    <row r="418" spans="1:6" x14ac:dyDescent="0.3">
      <c r="A418" s="3">
        <v>1</v>
      </c>
      <c r="B418" s="3">
        <v>0</v>
      </c>
      <c r="C418" s="3">
        <v>6</v>
      </c>
      <c r="D418" s="3">
        <v>21000</v>
      </c>
      <c r="E418" s="3">
        <v>2013</v>
      </c>
      <c r="F418" s="3">
        <v>0</v>
      </c>
    </row>
    <row r="419" spans="1:6" x14ac:dyDescent="0.3">
      <c r="A419" s="3">
        <v>0</v>
      </c>
      <c r="B419" s="3">
        <v>0</v>
      </c>
      <c r="C419" s="3">
        <v>6</v>
      </c>
      <c r="D419" s="3">
        <v>21000</v>
      </c>
      <c r="E419" s="3">
        <v>2013</v>
      </c>
      <c r="F419" s="3">
        <v>1</v>
      </c>
    </row>
    <row r="420" spans="1:6" x14ac:dyDescent="0.3">
      <c r="A420" s="3">
        <v>0</v>
      </c>
      <c r="B420" s="3">
        <v>0</v>
      </c>
      <c r="C420" s="3">
        <v>6</v>
      </c>
      <c r="D420" s="3">
        <v>21000</v>
      </c>
      <c r="E420" s="3">
        <v>2013</v>
      </c>
      <c r="F420" s="3">
        <v>0</v>
      </c>
    </row>
    <row r="421" spans="1:6" x14ac:dyDescent="0.3">
      <c r="A421" s="3">
        <v>1</v>
      </c>
      <c r="B421" s="3">
        <v>0</v>
      </c>
      <c r="C421" s="3">
        <v>1</v>
      </c>
      <c r="D421" s="3">
        <v>21390</v>
      </c>
      <c r="E421" s="3">
        <v>2013</v>
      </c>
      <c r="F421" s="3">
        <v>1</v>
      </c>
    </row>
    <row r="422" spans="1:6" x14ac:dyDescent="0.3">
      <c r="A422" s="3">
        <v>1</v>
      </c>
      <c r="B422" s="3">
        <v>0</v>
      </c>
      <c r="C422" s="3">
        <v>7</v>
      </c>
      <c r="D422" s="3">
        <v>21500</v>
      </c>
      <c r="E422" s="3">
        <v>2013</v>
      </c>
      <c r="F422" s="3">
        <v>0</v>
      </c>
    </row>
    <row r="423" spans="1:6" x14ac:dyDescent="0.3">
      <c r="A423" s="3">
        <v>1</v>
      </c>
      <c r="B423" s="3">
        <v>0</v>
      </c>
      <c r="C423" s="3">
        <v>7</v>
      </c>
      <c r="D423" s="3">
        <v>21500</v>
      </c>
      <c r="E423" s="3">
        <v>2013</v>
      </c>
      <c r="F423" s="3">
        <v>1</v>
      </c>
    </row>
    <row r="424" spans="1:6" x14ac:dyDescent="0.3">
      <c r="A424" s="3">
        <v>1</v>
      </c>
      <c r="B424" s="3">
        <v>1</v>
      </c>
      <c r="C424" s="3">
        <v>5</v>
      </c>
      <c r="D424" s="3">
        <v>21750</v>
      </c>
      <c r="E424" s="3">
        <v>2013</v>
      </c>
      <c r="F424" s="3">
        <v>1</v>
      </c>
    </row>
    <row r="425" spans="1:6" x14ac:dyDescent="0.3">
      <c r="A425" s="3">
        <v>0</v>
      </c>
      <c r="B425" s="3">
        <v>0</v>
      </c>
      <c r="C425" s="3">
        <v>7</v>
      </c>
      <c r="D425" s="3">
        <v>22000</v>
      </c>
      <c r="E425" s="3">
        <v>2013</v>
      </c>
      <c r="F425" s="3">
        <v>0</v>
      </c>
    </row>
    <row r="426" spans="1:6" x14ac:dyDescent="0.3">
      <c r="A426" s="3">
        <v>1</v>
      </c>
      <c r="B426" s="3">
        <v>0</v>
      </c>
      <c r="C426" s="3">
        <v>7</v>
      </c>
      <c r="D426" s="3">
        <v>22000</v>
      </c>
      <c r="E426" s="3">
        <v>2013</v>
      </c>
      <c r="F426" s="3">
        <v>0</v>
      </c>
    </row>
    <row r="427" spans="1:6" x14ac:dyDescent="0.3">
      <c r="A427" s="3">
        <v>0</v>
      </c>
      <c r="B427" s="3">
        <v>0</v>
      </c>
      <c r="C427" s="3">
        <v>7</v>
      </c>
      <c r="D427" s="3">
        <v>22000</v>
      </c>
      <c r="E427" s="3">
        <v>2013</v>
      </c>
      <c r="F427" s="3">
        <v>0</v>
      </c>
    </row>
    <row r="428" spans="1:6" x14ac:dyDescent="0.3">
      <c r="A428" s="3">
        <v>0</v>
      </c>
      <c r="B428" s="3">
        <v>0</v>
      </c>
      <c r="C428" s="3">
        <v>7</v>
      </c>
      <c r="D428" s="3">
        <v>22500</v>
      </c>
      <c r="E428" s="3">
        <v>2013</v>
      </c>
      <c r="F428" s="3">
        <v>0</v>
      </c>
    </row>
    <row r="429" spans="1:6" x14ac:dyDescent="0.3">
      <c r="A429" s="3">
        <v>0</v>
      </c>
      <c r="B429" s="3">
        <v>0</v>
      </c>
      <c r="C429" s="3">
        <v>6</v>
      </c>
      <c r="D429" s="3">
        <v>23000</v>
      </c>
      <c r="E429" s="3">
        <v>2013</v>
      </c>
      <c r="F429" s="3">
        <v>0</v>
      </c>
    </row>
    <row r="430" spans="1:6" x14ac:dyDescent="0.3">
      <c r="A430" s="3">
        <v>0</v>
      </c>
      <c r="B430" s="3">
        <v>0</v>
      </c>
      <c r="C430" s="3">
        <v>4</v>
      </c>
      <c r="D430" s="3">
        <v>23150</v>
      </c>
      <c r="E430" s="3">
        <v>2013</v>
      </c>
      <c r="F430" s="3">
        <v>0</v>
      </c>
    </row>
    <row r="431" spans="1:6" x14ac:dyDescent="0.3">
      <c r="A431" s="3">
        <v>1</v>
      </c>
      <c r="B431" s="3">
        <v>0</v>
      </c>
      <c r="C431" s="3">
        <v>6</v>
      </c>
      <c r="D431" s="3">
        <v>23500</v>
      </c>
      <c r="E431" s="3">
        <v>2013</v>
      </c>
      <c r="F431" s="3">
        <v>0</v>
      </c>
    </row>
    <row r="432" spans="1:6" x14ac:dyDescent="0.3">
      <c r="A432" s="3">
        <v>1</v>
      </c>
      <c r="B432" s="3">
        <v>0</v>
      </c>
      <c r="C432" s="3">
        <v>6</v>
      </c>
      <c r="D432" s="3">
        <v>23500</v>
      </c>
      <c r="E432" s="3">
        <v>2013</v>
      </c>
      <c r="F432" s="3">
        <v>1</v>
      </c>
    </row>
    <row r="433" spans="1:6" x14ac:dyDescent="0.3">
      <c r="A433" s="3">
        <v>1</v>
      </c>
      <c r="B433" s="3">
        <v>0</v>
      </c>
      <c r="C433" s="3">
        <v>7</v>
      </c>
      <c r="D433" s="3">
        <v>23500</v>
      </c>
      <c r="E433" s="3">
        <v>2013</v>
      </c>
      <c r="F433" s="3">
        <v>1</v>
      </c>
    </row>
    <row r="434" spans="1:6" x14ac:dyDescent="0.3">
      <c r="A434" s="3">
        <v>1</v>
      </c>
      <c r="B434" s="3">
        <v>0</v>
      </c>
      <c r="C434" s="3">
        <v>3</v>
      </c>
      <c r="D434" s="3">
        <v>23804</v>
      </c>
      <c r="E434" s="3">
        <v>2013</v>
      </c>
      <c r="F434" s="3">
        <v>1</v>
      </c>
    </row>
    <row r="435" spans="1:6" x14ac:dyDescent="0.3">
      <c r="A435" s="3">
        <v>1</v>
      </c>
      <c r="B435" s="3">
        <v>0</v>
      </c>
      <c r="C435" s="3">
        <v>7</v>
      </c>
      <c r="D435" s="3">
        <v>24000</v>
      </c>
      <c r="E435" s="3">
        <v>2013</v>
      </c>
      <c r="F435" s="3">
        <v>1</v>
      </c>
    </row>
    <row r="436" spans="1:6" x14ac:dyDescent="0.3">
      <c r="A436" s="3">
        <v>1</v>
      </c>
      <c r="B436" s="3">
        <v>0</v>
      </c>
      <c r="C436" s="3">
        <v>6</v>
      </c>
      <c r="D436" s="3">
        <v>24160</v>
      </c>
      <c r="E436" s="3">
        <v>2013</v>
      </c>
      <c r="F436" s="3">
        <v>0</v>
      </c>
    </row>
    <row r="437" spans="1:6" x14ac:dyDescent="0.3">
      <c r="A437" s="3">
        <v>1</v>
      </c>
      <c r="B437" s="3">
        <v>0</v>
      </c>
      <c r="C437" s="3">
        <v>7</v>
      </c>
      <c r="D437" s="3">
        <v>24504</v>
      </c>
      <c r="E437" s="3">
        <v>2013</v>
      </c>
      <c r="F437" s="3">
        <v>0</v>
      </c>
    </row>
    <row r="438" spans="1:6" x14ac:dyDescent="0.3">
      <c r="A438" s="3">
        <v>0</v>
      </c>
      <c r="B438" s="3">
        <v>0</v>
      </c>
      <c r="C438" s="3">
        <v>7</v>
      </c>
      <c r="D438" s="3">
        <v>24700</v>
      </c>
      <c r="E438" s="3">
        <v>2013</v>
      </c>
      <c r="F438" s="3">
        <v>0</v>
      </c>
    </row>
    <row r="439" spans="1:6" x14ac:dyDescent="0.3">
      <c r="A439" s="3">
        <v>1</v>
      </c>
      <c r="B439" s="3">
        <v>0</v>
      </c>
      <c r="C439" s="3">
        <v>5</v>
      </c>
      <c r="D439" s="3">
        <v>25750</v>
      </c>
      <c r="E439" s="3">
        <v>2013</v>
      </c>
      <c r="F439" s="3">
        <v>0</v>
      </c>
    </row>
    <row r="440" spans="1:6" x14ac:dyDescent="0.3">
      <c r="A440" s="3">
        <v>0</v>
      </c>
      <c r="B440" s="3">
        <v>0</v>
      </c>
      <c r="C440" s="3">
        <v>4</v>
      </c>
      <c r="D440" s="3">
        <v>26490</v>
      </c>
      <c r="E440" s="3">
        <v>2013</v>
      </c>
      <c r="F440" s="3">
        <v>0</v>
      </c>
    </row>
    <row r="441" spans="1:6" x14ac:dyDescent="0.3">
      <c r="A441" s="3">
        <v>1</v>
      </c>
      <c r="B441" s="3">
        <v>0</v>
      </c>
      <c r="C441" s="3">
        <v>4</v>
      </c>
      <c r="D441" s="3">
        <v>26710</v>
      </c>
      <c r="E441" s="3">
        <v>2013</v>
      </c>
      <c r="F441" s="3">
        <v>0</v>
      </c>
    </row>
    <row r="442" spans="1:6" x14ac:dyDescent="0.3">
      <c r="A442" s="3">
        <v>1</v>
      </c>
      <c r="B442" s="3">
        <v>0</v>
      </c>
      <c r="C442" s="3">
        <v>4</v>
      </c>
      <c r="D442" s="3">
        <v>27050</v>
      </c>
      <c r="E442" s="3">
        <v>2013</v>
      </c>
      <c r="F442" s="3">
        <v>0</v>
      </c>
    </row>
    <row r="443" spans="1:6" x14ac:dyDescent="0.3">
      <c r="A443" s="3">
        <v>0</v>
      </c>
      <c r="B443" s="3">
        <v>0</v>
      </c>
      <c r="C443" s="3">
        <v>1</v>
      </c>
      <c r="D443" s="3">
        <v>27360</v>
      </c>
      <c r="E443" s="3">
        <v>2013</v>
      </c>
      <c r="F443" s="3">
        <v>0</v>
      </c>
    </row>
    <row r="444" spans="1:6" x14ac:dyDescent="0.3">
      <c r="A444" s="3">
        <v>1</v>
      </c>
      <c r="B444" s="3">
        <v>0</v>
      </c>
      <c r="C444" s="3">
        <v>3</v>
      </c>
      <c r="D444" s="3">
        <v>27580</v>
      </c>
      <c r="E444" s="3">
        <v>2013</v>
      </c>
      <c r="F444" s="3">
        <v>0</v>
      </c>
    </row>
    <row r="445" spans="1:6" x14ac:dyDescent="0.3">
      <c r="A445" s="3">
        <v>1</v>
      </c>
      <c r="B445" s="3">
        <v>0</v>
      </c>
      <c r="C445" s="3">
        <v>5</v>
      </c>
      <c r="D445" s="3">
        <v>27780</v>
      </c>
      <c r="E445" s="3">
        <v>2013</v>
      </c>
      <c r="F445" s="3">
        <v>0</v>
      </c>
    </row>
    <row r="446" spans="1:6" x14ac:dyDescent="0.3">
      <c r="A446" s="3">
        <v>0</v>
      </c>
      <c r="B446" s="3">
        <v>0</v>
      </c>
      <c r="C446" s="3">
        <v>2</v>
      </c>
      <c r="D446" s="3">
        <v>28850</v>
      </c>
      <c r="E446" s="3">
        <v>2013</v>
      </c>
      <c r="F446" s="3">
        <v>0</v>
      </c>
    </row>
    <row r="447" spans="1:6" x14ac:dyDescent="0.3">
      <c r="A447" s="3">
        <v>0</v>
      </c>
      <c r="B447" s="3">
        <v>0</v>
      </c>
      <c r="C447" s="3">
        <v>3</v>
      </c>
      <c r="D447" s="3">
        <v>29080</v>
      </c>
      <c r="E447" s="3">
        <v>2013</v>
      </c>
      <c r="F447" s="3">
        <v>0</v>
      </c>
    </row>
    <row r="448" spans="1:6" x14ac:dyDescent="0.3">
      <c r="A448" s="3">
        <v>1</v>
      </c>
      <c r="B448" s="3">
        <v>0</v>
      </c>
      <c r="C448" s="3">
        <v>3</v>
      </c>
      <c r="D448" s="3">
        <v>29250</v>
      </c>
      <c r="E448" s="3">
        <v>2013</v>
      </c>
      <c r="F448" s="3">
        <v>1</v>
      </c>
    </row>
    <row r="449" spans="1:6" x14ac:dyDescent="0.3">
      <c r="A449" s="3">
        <v>1</v>
      </c>
      <c r="B449" s="3">
        <v>0</v>
      </c>
      <c r="C449" s="3">
        <v>4</v>
      </c>
      <c r="D449" s="3">
        <v>29310</v>
      </c>
      <c r="E449" s="3">
        <v>2013</v>
      </c>
      <c r="F449" s="3">
        <v>0</v>
      </c>
    </row>
    <row r="450" spans="1:6" x14ac:dyDescent="0.3">
      <c r="A450" s="3">
        <v>0</v>
      </c>
      <c r="B450" s="3">
        <v>0</v>
      </c>
      <c r="C450" s="3">
        <v>5</v>
      </c>
      <c r="D450" s="3">
        <v>29380</v>
      </c>
      <c r="E450" s="3">
        <v>2013</v>
      </c>
      <c r="F450" s="3">
        <v>0</v>
      </c>
    </row>
    <row r="451" spans="1:6" x14ac:dyDescent="0.3">
      <c r="A451" s="3">
        <v>1</v>
      </c>
      <c r="B451" s="3">
        <v>0</v>
      </c>
      <c r="C451" s="3">
        <v>7</v>
      </c>
      <c r="D451" s="3">
        <v>29450</v>
      </c>
      <c r="E451" s="3">
        <v>2013</v>
      </c>
      <c r="F451" s="3">
        <v>0</v>
      </c>
    </row>
    <row r="452" spans="1:6" x14ac:dyDescent="0.3">
      <c r="A452" s="3">
        <v>0</v>
      </c>
      <c r="B452" s="3">
        <v>0</v>
      </c>
      <c r="C452" s="3">
        <v>7</v>
      </c>
      <c r="D452" s="3">
        <v>30520</v>
      </c>
      <c r="E452" s="3">
        <v>2013</v>
      </c>
      <c r="F452" s="3">
        <v>0</v>
      </c>
    </row>
    <row r="453" spans="1:6" x14ac:dyDescent="0.3">
      <c r="A453" s="3">
        <v>1</v>
      </c>
      <c r="B453" s="3">
        <v>0</v>
      </c>
      <c r="C453" s="3">
        <v>2</v>
      </c>
      <c r="D453" s="3">
        <v>31035</v>
      </c>
      <c r="E453" s="3">
        <v>2013</v>
      </c>
      <c r="F453" s="3">
        <v>0</v>
      </c>
    </row>
    <row r="454" spans="1:6" x14ac:dyDescent="0.3">
      <c r="A454" s="3">
        <v>0</v>
      </c>
      <c r="B454" s="3">
        <v>0</v>
      </c>
      <c r="C454" s="3">
        <v>6</v>
      </c>
      <c r="D454" s="3">
        <v>31170</v>
      </c>
      <c r="E454" s="3">
        <v>2013</v>
      </c>
      <c r="F454" s="3">
        <v>0</v>
      </c>
    </row>
    <row r="455" spans="1:6" x14ac:dyDescent="0.3">
      <c r="A455" s="3">
        <v>1</v>
      </c>
      <c r="B455" s="3">
        <v>0</v>
      </c>
      <c r="C455" s="3">
        <v>1</v>
      </c>
      <c r="D455" s="3">
        <v>31216</v>
      </c>
      <c r="E455" s="3">
        <v>2013</v>
      </c>
      <c r="F455" s="3">
        <v>1</v>
      </c>
    </row>
    <row r="456" spans="1:6" x14ac:dyDescent="0.3">
      <c r="A456" s="3">
        <v>1</v>
      </c>
      <c r="B456" s="3">
        <v>0</v>
      </c>
      <c r="C456" s="3">
        <v>4</v>
      </c>
      <c r="D456" s="3">
        <v>31369</v>
      </c>
      <c r="E456" s="3">
        <v>2013</v>
      </c>
      <c r="F456" s="3">
        <v>1</v>
      </c>
    </row>
    <row r="457" spans="1:6" x14ac:dyDescent="0.3">
      <c r="A457" s="3">
        <v>1</v>
      </c>
      <c r="B457" s="3">
        <v>0</v>
      </c>
      <c r="C457" s="3">
        <v>3</v>
      </c>
      <c r="D457" s="3">
        <v>31985</v>
      </c>
      <c r="E457" s="3">
        <v>2013</v>
      </c>
      <c r="F457" s="3">
        <v>1</v>
      </c>
    </row>
    <row r="458" spans="1:6" x14ac:dyDescent="0.3">
      <c r="A458" s="3">
        <v>1</v>
      </c>
      <c r="B458" s="3">
        <v>0</v>
      </c>
      <c r="C458" s="3">
        <v>7</v>
      </c>
      <c r="D458" s="3">
        <v>32500</v>
      </c>
      <c r="E458" s="3">
        <v>2013</v>
      </c>
      <c r="F458" s="3">
        <v>0</v>
      </c>
    </row>
    <row r="459" spans="1:6" x14ac:dyDescent="0.3">
      <c r="A459" s="3">
        <v>1</v>
      </c>
      <c r="B459" s="3">
        <v>0</v>
      </c>
      <c r="C459" s="3">
        <v>7</v>
      </c>
      <c r="D459" s="3">
        <v>32701</v>
      </c>
      <c r="E459" s="3">
        <v>2013</v>
      </c>
      <c r="F459" s="3">
        <v>0</v>
      </c>
    </row>
    <row r="460" spans="1:6" x14ac:dyDescent="0.3">
      <c r="A460" s="3">
        <v>1</v>
      </c>
      <c r="B460" s="3">
        <v>0</v>
      </c>
      <c r="C460" s="3">
        <v>3</v>
      </c>
      <c r="D460" s="3">
        <v>32735</v>
      </c>
      <c r="E460" s="3">
        <v>2013</v>
      </c>
      <c r="F460" s="3">
        <v>1</v>
      </c>
    </row>
    <row r="461" spans="1:6" x14ac:dyDescent="0.3">
      <c r="A461" s="3">
        <v>0</v>
      </c>
      <c r="B461" s="3">
        <v>0</v>
      </c>
      <c r="C461" s="3">
        <v>7</v>
      </c>
      <c r="D461" s="3">
        <v>32800</v>
      </c>
      <c r="E461" s="3">
        <v>2013</v>
      </c>
      <c r="F461" s="3">
        <v>0</v>
      </c>
    </row>
    <row r="462" spans="1:6" x14ac:dyDescent="0.3">
      <c r="A462" s="3">
        <v>1</v>
      </c>
      <c r="B462" s="3">
        <v>0</v>
      </c>
      <c r="C462" s="3">
        <v>5</v>
      </c>
      <c r="D462" s="3">
        <v>33250</v>
      </c>
      <c r="E462" s="3">
        <v>2013</v>
      </c>
      <c r="F462" s="3">
        <v>1</v>
      </c>
    </row>
    <row r="463" spans="1:6" x14ac:dyDescent="0.3">
      <c r="A463" s="3">
        <v>1</v>
      </c>
      <c r="B463" s="3">
        <v>0</v>
      </c>
      <c r="C463" s="3">
        <v>3</v>
      </c>
      <c r="D463" s="3">
        <v>33340</v>
      </c>
      <c r="E463" s="3">
        <v>2013</v>
      </c>
      <c r="F463" s="3">
        <v>0</v>
      </c>
    </row>
    <row r="464" spans="1:6" x14ac:dyDescent="0.3">
      <c r="A464" s="3">
        <v>0</v>
      </c>
      <c r="B464" s="3">
        <v>0</v>
      </c>
      <c r="C464" s="3">
        <v>2</v>
      </c>
      <c r="D464" s="3">
        <v>34565</v>
      </c>
      <c r="E464" s="3">
        <v>2013</v>
      </c>
      <c r="F464" s="3">
        <v>0</v>
      </c>
    </row>
    <row r="465" spans="1:6" x14ac:dyDescent="0.3">
      <c r="A465" s="3">
        <v>0</v>
      </c>
      <c r="B465" s="3">
        <v>0</v>
      </c>
      <c r="C465" s="3">
        <v>2</v>
      </c>
      <c r="D465" s="3">
        <v>35011</v>
      </c>
      <c r="E465" s="3">
        <v>2013</v>
      </c>
      <c r="F465" s="3">
        <v>0</v>
      </c>
    </row>
    <row r="466" spans="1:6" x14ac:dyDescent="0.3">
      <c r="A466" s="3">
        <v>1</v>
      </c>
      <c r="B466" s="3">
        <v>0</v>
      </c>
      <c r="C466" s="3">
        <v>1</v>
      </c>
      <c r="D466" s="3">
        <v>35213</v>
      </c>
      <c r="E466" s="3">
        <v>2013</v>
      </c>
      <c r="F466" s="3">
        <v>1</v>
      </c>
    </row>
    <row r="467" spans="1:6" x14ac:dyDescent="0.3">
      <c r="A467" s="3">
        <v>1</v>
      </c>
      <c r="B467" s="3">
        <v>0</v>
      </c>
      <c r="C467" s="3">
        <v>3</v>
      </c>
      <c r="D467" s="3">
        <v>36471</v>
      </c>
      <c r="E467" s="3">
        <v>2013</v>
      </c>
      <c r="F467" s="3">
        <v>1</v>
      </c>
    </row>
    <row r="468" spans="1:6" x14ac:dyDescent="0.3">
      <c r="A468" s="3">
        <v>0</v>
      </c>
      <c r="B468" s="3">
        <v>0</v>
      </c>
      <c r="C468" s="3">
        <v>5</v>
      </c>
      <c r="D468" s="3">
        <v>36785</v>
      </c>
      <c r="E468" s="3">
        <v>2013</v>
      </c>
      <c r="F468" s="3">
        <v>0</v>
      </c>
    </row>
    <row r="469" spans="1:6" x14ac:dyDescent="0.3">
      <c r="A469" s="3">
        <v>1</v>
      </c>
      <c r="B469" s="3">
        <v>0</v>
      </c>
      <c r="C469" s="3">
        <v>2</v>
      </c>
      <c r="D469" s="3">
        <v>36795</v>
      </c>
      <c r="E469" s="3">
        <v>2013</v>
      </c>
      <c r="F469" s="3">
        <v>0</v>
      </c>
    </row>
    <row r="470" spans="1:6" x14ac:dyDescent="0.3">
      <c r="A470" s="3">
        <v>1</v>
      </c>
      <c r="B470" s="3">
        <v>0</v>
      </c>
      <c r="C470" s="3">
        <v>2</v>
      </c>
      <c r="D470" s="3">
        <v>37665</v>
      </c>
      <c r="E470" s="3">
        <v>2013</v>
      </c>
      <c r="F470" s="3">
        <v>1</v>
      </c>
    </row>
    <row r="471" spans="1:6" x14ac:dyDescent="0.3">
      <c r="A471" s="3">
        <v>1</v>
      </c>
      <c r="B471" s="3">
        <v>0</v>
      </c>
      <c r="C471" s="3">
        <v>3</v>
      </c>
      <c r="D471" s="3">
        <v>37837</v>
      </c>
      <c r="E471" s="3">
        <v>2013</v>
      </c>
      <c r="F471" s="3">
        <v>1</v>
      </c>
    </row>
    <row r="472" spans="1:6" x14ac:dyDescent="0.3">
      <c r="A472" s="3">
        <v>0</v>
      </c>
      <c r="B472" s="3">
        <v>0</v>
      </c>
      <c r="C472" s="3">
        <v>7</v>
      </c>
      <c r="D472" s="3">
        <v>37855</v>
      </c>
      <c r="E472" s="3">
        <v>2013</v>
      </c>
      <c r="F472" s="3">
        <v>0</v>
      </c>
    </row>
    <row r="473" spans="1:6" x14ac:dyDescent="0.3">
      <c r="A473" s="3">
        <v>1</v>
      </c>
      <c r="B473" s="3">
        <v>0</v>
      </c>
      <c r="C473" s="3">
        <v>5</v>
      </c>
      <c r="D473" s="3">
        <v>38385</v>
      </c>
      <c r="E473" s="3">
        <v>2013</v>
      </c>
      <c r="F473" s="3">
        <v>1</v>
      </c>
    </row>
    <row r="474" spans="1:6" x14ac:dyDescent="0.3">
      <c r="A474" s="3">
        <v>1</v>
      </c>
      <c r="B474" s="3">
        <v>0</v>
      </c>
      <c r="C474" s="3">
        <v>7</v>
      </c>
      <c r="D474" s="3">
        <v>38807</v>
      </c>
      <c r="E474" s="3">
        <v>2013</v>
      </c>
      <c r="F474" s="3">
        <v>1</v>
      </c>
    </row>
    <row r="475" spans="1:6" x14ac:dyDescent="0.3">
      <c r="A475" s="3">
        <v>0</v>
      </c>
      <c r="B475" s="3">
        <v>0</v>
      </c>
      <c r="C475" s="3">
        <v>5</v>
      </c>
      <c r="D475" s="3">
        <v>39455</v>
      </c>
      <c r="E475" s="3">
        <v>2013</v>
      </c>
      <c r="F475" s="3">
        <v>0</v>
      </c>
    </row>
    <row r="476" spans="1:6" x14ac:dyDescent="0.3">
      <c r="A476" s="3">
        <v>1</v>
      </c>
      <c r="B476" s="3">
        <v>0</v>
      </c>
      <c r="C476" s="3">
        <v>4</v>
      </c>
      <c r="D476" s="3">
        <v>42400</v>
      </c>
      <c r="E476" s="3">
        <v>2013</v>
      </c>
      <c r="F476" s="3">
        <v>1</v>
      </c>
    </row>
    <row r="477" spans="1:6" x14ac:dyDescent="0.3">
      <c r="A477" s="3">
        <v>1</v>
      </c>
      <c r="B477" s="3">
        <v>0</v>
      </c>
      <c r="C477" s="3">
        <v>5</v>
      </c>
      <c r="D477" s="3">
        <v>44720</v>
      </c>
      <c r="E477" s="3">
        <v>2013</v>
      </c>
      <c r="F477" s="3">
        <v>1</v>
      </c>
    </row>
    <row r="478" spans="1:6" x14ac:dyDescent="0.3">
      <c r="A478" s="3">
        <v>1</v>
      </c>
      <c r="B478" s="3">
        <v>0</v>
      </c>
      <c r="C478" s="3">
        <v>6</v>
      </c>
      <c r="D478" s="3">
        <v>47795</v>
      </c>
      <c r="E478" s="3">
        <v>2013</v>
      </c>
      <c r="F478" s="3">
        <v>1</v>
      </c>
    </row>
    <row r="479" spans="1:6" x14ac:dyDescent="0.3">
      <c r="A479" s="3">
        <v>1</v>
      </c>
      <c r="B479" s="3">
        <v>0</v>
      </c>
      <c r="C479" s="3">
        <v>7</v>
      </c>
      <c r="D479" s="3">
        <v>53434</v>
      </c>
      <c r="E479" s="3">
        <v>2013</v>
      </c>
      <c r="F479" s="3">
        <v>1</v>
      </c>
    </row>
    <row r="480" spans="1:6" x14ac:dyDescent="0.3">
      <c r="A480" s="3">
        <v>1</v>
      </c>
      <c r="B480" s="3">
        <v>0</v>
      </c>
      <c r="C480" s="3">
        <v>1</v>
      </c>
      <c r="D480" s="3">
        <v>0</v>
      </c>
      <c r="E480" s="3">
        <v>2013</v>
      </c>
      <c r="F480" s="3">
        <v>0</v>
      </c>
    </row>
    <row r="481" spans="1:6" x14ac:dyDescent="0.3">
      <c r="A481" s="3">
        <v>1</v>
      </c>
      <c r="B481" s="3">
        <v>0</v>
      </c>
      <c r="C481" s="3">
        <v>1</v>
      </c>
      <c r="D481" s="3">
        <v>3000</v>
      </c>
      <c r="E481" s="3">
        <v>2013</v>
      </c>
      <c r="F481" s="3">
        <v>1</v>
      </c>
    </row>
    <row r="482" spans="1:6" x14ac:dyDescent="0.3">
      <c r="A482" s="3">
        <v>1</v>
      </c>
      <c r="B482" s="3">
        <v>0</v>
      </c>
      <c r="C482" s="3">
        <v>1</v>
      </c>
      <c r="D482" s="3">
        <v>4000</v>
      </c>
      <c r="E482" s="3">
        <v>2013</v>
      </c>
      <c r="F482" s="3">
        <v>0</v>
      </c>
    </row>
    <row r="483" spans="1:6" x14ac:dyDescent="0.3">
      <c r="A483" s="3">
        <v>1</v>
      </c>
      <c r="B483" s="3">
        <v>0</v>
      </c>
      <c r="C483" s="3">
        <v>2</v>
      </c>
      <c r="D483" s="3">
        <v>7000</v>
      </c>
      <c r="E483" s="3">
        <v>2013</v>
      </c>
      <c r="F483" s="3">
        <v>0</v>
      </c>
    </row>
    <row r="484" spans="1:6" x14ac:dyDescent="0.3">
      <c r="A484" s="3">
        <v>1</v>
      </c>
      <c r="B484" s="3">
        <v>0</v>
      </c>
      <c r="C484" s="3">
        <v>1</v>
      </c>
      <c r="D484" s="3">
        <v>7000</v>
      </c>
      <c r="E484" s="3">
        <v>2013</v>
      </c>
      <c r="F484" s="3">
        <v>0</v>
      </c>
    </row>
    <row r="485" spans="1:6" x14ac:dyDescent="0.3">
      <c r="A485" s="3">
        <v>0</v>
      </c>
      <c r="B485" s="3">
        <v>0</v>
      </c>
      <c r="C485" s="3">
        <v>2</v>
      </c>
      <c r="D485" s="3">
        <v>9000</v>
      </c>
      <c r="E485" s="3">
        <v>2013</v>
      </c>
      <c r="F485" s="3">
        <v>0</v>
      </c>
    </row>
    <row r="486" spans="1:6" x14ac:dyDescent="0.3">
      <c r="A486" s="3">
        <v>1</v>
      </c>
      <c r="B486" s="3">
        <v>0</v>
      </c>
      <c r="C486" s="3">
        <v>2</v>
      </c>
      <c r="D486" s="3">
        <v>9000</v>
      </c>
      <c r="E486" s="3">
        <v>2013</v>
      </c>
      <c r="F486" s="3">
        <v>0</v>
      </c>
    </row>
    <row r="487" spans="1:6" x14ac:dyDescent="0.3">
      <c r="A487" s="3">
        <v>1</v>
      </c>
      <c r="B487" s="3">
        <v>0</v>
      </c>
      <c r="C487" s="3">
        <v>1</v>
      </c>
      <c r="D487" s="3">
        <v>9000</v>
      </c>
      <c r="E487" s="3">
        <v>2013</v>
      </c>
      <c r="F487" s="3">
        <v>0</v>
      </c>
    </row>
    <row r="488" spans="1:6" x14ac:dyDescent="0.3">
      <c r="A488" s="3">
        <v>1</v>
      </c>
      <c r="B488" s="3">
        <v>0</v>
      </c>
      <c r="C488" s="3">
        <v>2</v>
      </c>
      <c r="D488" s="3">
        <v>9000</v>
      </c>
      <c r="E488" s="3">
        <v>2013</v>
      </c>
      <c r="F488" s="3">
        <v>0</v>
      </c>
    </row>
    <row r="489" spans="1:6" x14ac:dyDescent="0.3">
      <c r="A489" s="3">
        <v>0</v>
      </c>
      <c r="B489" s="3">
        <v>0</v>
      </c>
      <c r="C489" s="3">
        <v>2</v>
      </c>
      <c r="D489" s="3">
        <v>9000</v>
      </c>
      <c r="E489" s="3">
        <v>2013</v>
      </c>
      <c r="F489" s="3">
        <v>0</v>
      </c>
    </row>
    <row r="490" spans="1:6" x14ac:dyDescent="0.3">
      <c r="A490" s="3">
        <v>1</v>
      </c>
      <c r="B490" s="3">
        <v>0</v>
      </c>
      <c r="C490" s="3">
        <v>2</v>
      </c>
      <c r="D490" s="3">
        <v>9000</v>
      </c>
      <c r="E490" s="3">
        <v>2013</v>
      </c>
      <c r="F490" s="3">
        <v>0</v>
      </c>
    </row>
    <row r="491" spans="1:6" x14ac:dyDescent="0.3">
      <c r="A491" s="3">
        <v>0</v>
      </c>
      <c r="B491" s="3">
        <v>0</v>
      </c>
      <c r="C491" s="3">
        <v>2</v>
      </c>
      <c r="D491" s="3">
        <v>9000</v>
      </c>
      <c r="E491" s="3">
        <v>2013</v>
      </c>
      <c r="F491" s="3">
        <v>0</v>
      </c>
    </row>
    <row r="492" spans="1:6" x14ac:dyDescent="0.3">
      <c r="A492" s="3">
        <v>1</v>
      </c>
      <c r="B492" s="3">
        <v>1</v>
      </c>
      <c r="C492" s="3">
        <v>2</v>
      </c>
      <c r="D492" s="3">
        <v>11000</v>
      </c>
      <c r="E492" s="3">
        <v>2013</v>
      </c>
      <c r="F492" s="3">
        <v>1</v>
      </c>
    </row>
    <row r="493" spans="1:6" x14ac:dyDescent="0.3">
      <c r="A493" s="3">
        <v>1</v>
      </c>
      <c r="B493" s="3">
        <v>0</v>
      </c>
      <c r="C493" s="3">
        <v>2</v>
      </c>
      <c r="D493" s="3">
        <v>11500</v>
      </c>
      <c r="E493" s="3">
        <v>2013</v>
      </c>
      <c r="F493" s="3">
        <v>1</v>
      </c>
    </row>
    <row r="494" spans="1:6" x14ac:dyDescent="0.3">
      <c r="A494" s="3">
        <v>1</v>
      </c>
      <c r="B494" s="3">
        <v>0</v>
      </c>
      <c r="C494" s="3">
        <v>3</v>
      </c>
      <c r="D494" s="3">
        <v>13000</v>
      </c>
      <c r="E494" s="3">
        <v>2013</v>
      </c>
      <c r="F494" s="3">
        <v>0</v>
      </c>
    </row>
    <row r="495" spans="1:6" x14ac:dyDescent="0.3">
      <c r="A495" s="3">
        <v>1</v>
      </c>
      <c r="B495" s="3">
        <v>0</v>
      </c>
      <c r="C495" s="3">
        <v>3</v>
      </c>
      <c r="D495" s="3">
        <v>13000</v>
      </c>
      <c r="E495" s="3">
        <v>2013</v>
      </c>
      <c r="F495" s="3">
        <v>0</v>
      </c>
    </row>
    <row r="496" spans="1:6" x14ac:dyDescent="0.3">
      <c r="A496" s="3">
        <v>0</v>
      </c>
      <c r="B496" s="3">
        <v>0</v>
      </c>
      <c r="C496" s="3">
        <v>2</v>
      </c>
      <c r="D496" s="3">
        <v>14645</v>
      </c>
      <c r="E496" s="3">
        <v>2013</v>
      </c>
      <c r="F496" s="3">
        <v>0</v>
      </c>
    </row>
    <row r="497" spans="1:6" x14ac:dyDescent="0.3">
      <c r="A497" s="3">
        <v>1</v>
      </c>
      <c r="B497" s="3">
        <v>0</v>
      </c>
      <c r="C497" s="3">
        <v>3</v>
      </c>
      <c r="D497" s="3">
        <v>15000</v>
      </c>
      <c r="E497" s="3">
        <v>2013</v>
      </c>
      <c r="F497" s="3">
        <v>0</v>
      </c>
    </row>
    <row r="498" spans="1:6" x14ac:dyDescent="0.3">
      <c r="A498" s="3">
        <v>1</v>
      </c>
      <c r="B498" s="3">
        <v>0</v>
      </c>
      <c r="C498" s="3">
        <v>4</v>
      </c>
      <c r="D498" s="3">
        <v>15000</v>
      </c>
      <c r="E498" s="3">
        <v>2013</v>
      </c>
      <c r="F498" s="3">
        <v>0</v>
      </c>
    </row>
    <row r="499" spans="1:6" x14ac:dyDescent="0.3">
      <c r="A499" s="3">
        <v>0</v>
      </c>
      <c r="B499" s="3">
        <v>0</v>
      </c>
      <c r="C499" s="3">
        <v>4</v>
      </c>
      <c r="D499" s="3">
        <v>15000</v>
      </c>
      <c r="E499" s="3">
        <v>2013</v>
      </c>
      <c r="F499" s="3">
        <v>0</v>
      </c>
    </row>
    <row r="500" spans="1:6" x14ac:dyDescent="0.3">
      <c r="A500" s="3">
        <v>0</v>
      </c>
      <c r="B500" s="3">
        <v>0</v>
      </c>
      <c r="C500" s="3">
        <v>4</v>
      </c>
      <c r="D500" s="3">
        <v>15000</v>
      </c>
      <c r="E500" s="3">
        <v>2013</v>
      </c>
      <c r="F500" s="3">
        <v>0</v>
      </c>
    </row>
    <row r="501" spans="1:6" x14ac:dyDescent="0.3">
      <c r="A501" s="3">
        <v>0</v>
      </c>
      <c r="B501" s="3">
        <v>0</v>
      </c>
      <c r="C501" s="3">
        <v>4</v>
      </c>
      <c r="D501" s="3">
        <v>15000</v>
      </c>
      <c r="E501" s="3">
        <v>2013</v>
      </c>
      <c r="F501" s="3">
        <v>0</v>
      </c>
    </row>
    <row r="502" spans="1:6" x14ac:dyDescent="0.3">
      <c r="A502" s="3">
        <v>0</v>
      </c>
      <c r="B502" s="3">
        <v>0</v>
      </c>
      <c r="C502" s="3">
        <v>4</v>
      </c>
      <c r="D502" s="3">
        <v>15000</v>
      </c>
      <c r="E502" s="3">
        <v>2013</v>
      </c>
      <c r="F502" s="3">
        <v>0</v>
      </c>
    </row>
    <row r="503" spans="1:6" x14ac:dyDescent="0.3">
      <c r="A503" s="3">
        <v>1</v>
      </c>
      <c r="B503" s="3">
        <v>0</v>
      </c>
      <c r="C503" s="3">
        <v>4</v>
      </c>
      <c r="D503" s="3">
        <v>15000</v>
      </c>
      <c r="E503" s="3">
        <v>2013</v>
      </c>
      <c r="F503" s="3">
        <v>0</v>
      </c>
    </row>
    <row r="504" spans="1:6" x14ac:dyDescent="0.3">
      <c r="A504" s="3">
        <v>0</v>
      </c>
      <c r="B504" s="3">
        <v>0</v>
      </c>
      <c r="C504" s="3">
        <v>4</v>
      </c>
      <c r="D504" s="3">
        <v>15000</v>
      </c>
      <c r="E504" s="3">
        <v>2013</v>
      </c>
      <c r="F504" s="3">
        <v>0</v>
      </c>
    </row>
    <row r="505" spans="1:6" x14ac:dyDescent="0.3">
      <c r="A505" s="3">
        <v>1</v>
      </c>
      <c r="B505" s="3">
        <v>0</v>
      </c>
      <c r="C505" s="3">
        <v>3</v>
      </c>
      <c r="D505" s="3">
        <v>15000</v>
      </c>
      <c r="E505" s="3">
        <v>2013</v>
      </c>
      <c r="F505" s="3">
        <v>1</v>
      </c>
    </row>
    <row r="506" spans="1:6" x14ac:dyDescent="0.3">
      <c r="A506" s="3">
        <v>1</v>
      </c>
      <c r="B506" s="3">
        <v>0</v>
      </c>
      <c r="C506" s="3">
        <v>4</v>
      </c>
      <c r="D506" s="3">
        <v>15000</v>
      </c>
      <c r="E506" s="3">
        <v>2013</v>
      </c>
      <c r="F506" s="3">
        <v>1</v>
      </c>
    </row>
    <row r="507" spans="1:6" x14ac:dyDescent="0.3">
      <c r="A507" s="3">
        <v>1</v>
      </c>
      <c r="B507" s="3">
        <v>0</v>
      </c>
      <c r="C507" s="3">
        <v>4</v>
      </c>
      <c r="D507" s="3">
        <v>15000</v>
      </c>
      <c r="E507" s="3">
        <v>2013</v>
      </c>
      <c r="F507" s="3">
        <v>0</v>
      </c>
    </row>
    <row r="508" spans="1:6" x14ac:dyDescent="0.3">
      <c r="A508" s="3">
        <v>1</v>
      </c>
      <c r="B508" s="3">
        <v>0</v>
      </c>
      <c r="C508" s="3">
        <v>4</v>
      </c>
      <c r="D508" s="3">
        <v>15000</v>
      </c>
      <c r="E508" s="3">
        <v>2013</v>
      </c>
      <c r="F508" s="3">
        <v>0</v>
      </c>
    </row>
    <row r="509" spans="1:6" x14ac:dyDescent="0.3">
      <c r="A509" s="3">
        <v>1</v>
      </c>
      <c r="B509" s="3">
        <v>0</v>
      </c>
      <c r="C509" s="3">
        <v>3</v>
      </c>
      <c r="D509" s="3">
        <v>16000</v>
      </c>
      <c r="E509" s="3">
        <v>2013</v>
      </c>
      <c r="F509" s="3">
        <v>0</v>
      </c>
    </row>
    <row r="510" spans="1:6" x14ac:dyDescent="0.3">
      <c r="A510" s="3">
        <v>1</v>
      </c>
      <c r="B510" s="3">
        <v>0</v>
      </c>
      <c r="C510" s="3">
        <v>5</v>
      </c>
      <c r="D510" s="3">
        <v>17000</v>
      </c>
      <c r="E510" s="3">
        <v>2013</v>
      </c>
      <c r="F510" s="3">
        <v>0</v>
      </c>
    </row>
    <row r="511" spans="1:6" x14ac:dyDescent="0.3">
      <c r="A511" s="3">
        <v>1</v>
      </c>
      <c r="B511" s="3">
        <v>0</v>
      </c>
      <c r="C511" s="3">
        <v>5</v>
      </c>
      <c r="D511" s="3">
        <v>17000</v>
      </c>
      <c r="E511" s="3">
        <v>2013</v>
      </c>
      <c r="F511" s="3">
        <v>0</v>
      </c>
    </row>
    <row r="512" spans="1:6" x14ac:dyDescent="0.3">
      <c r="A512" s="3">
        <v>0</v>
      </c>
      <c r="B512" s="3">
        <v>0</v>
      </c>
      <c r="C512" s="3">
        <v>5</v>
      </c>
      <c r="D512" s="3">
        <v>17000</v>
      </c>
      <c r="E512" s="3">
        <v>2013</v>
      </c>
      <c r="F512" s="3">
        <v>0</v>
      </c>
    </row>
    <row r="513" spans="1:6" x14ac:dyDescent="0.3">
      <c r="A513" s="3">
        <v>1</v>
      </c>
      <c r="B513" s="3">
        <v>0</v>
      </c>
      <c r="C513" s="3">
        <v>5</v>
      </c>
      <c r="D513" s="3">
        <v>17000</v>
      </c>
      <c r="E513" s="3">
        <v>2013</v>
      </c>
      <c r="F513" s="3">
        <v>0</v>
      </c>
    </row>
    <row r="514" spans="1:6" x14ac:dyDescent="0.3">
      <c r="A514" s="3">
        <v>1</v>
      </c>
      <c r="B514" s="3">
        <v>0</v>
      </c>
      <c r="C514" s="3">
        <v>5</v>
      </c>
      <c r="D514" s="3">
        <v>17000</v>
      </c>
      <c r="E514" s="3">
        <v>2013</v>
      </c>
      <c r="F514" s="3">
        <v>0</v>
      </c>
    </row>
    <row r="515" spans="1:6" x14ac:dyDescent="0.3">
      <c r="A515" s="3">
        <v>0</v>
      </c>
      <c r="B515" s="3">
        <v>0</v>
      </c>
      <c r="C515" s="3">
        <v>5</v>
      </c>
      <c r="D515" s="3">
        <v>17000</v>
      </c>
      <c r="E515" s="3">
        <v>2013</v>
      </c>
      <c r="F515" s="3">
        <v>0</v>
      </c>
    </row>
    <row r="516" spans="1:6" x14ac:dyDescent="0.3">
      <c r="A516" s="3">
        <v>1</v>
      </c>
      <c r="B516" s="3">
        <v>1</v>
      </c>
      <c r="C516" s="3">
        <v>5</v>
      </c>
      <c r="D516" s="3">
        <v>17000</v>
      </c>
      <c r="E516" s="3">
        <v>2013</v>
      </c>
      <c r="F516" s="3">
        <v>0</v>
      </c>
    </row>
    <row r="517" spans="1:6" x14ac:dyDescent="0.3">
      <c r="A517" s="3">
        <v>0</v>
      </c>
      <c r="B517" s="3">
        <v>0</v>
      </c>
      <c r="C517" s="3">
        <v>5</v>
      </c>
      <c r="D517" s="3">
        <v>17000</v>
      </c>
      <c r="E517" s="3">
        <v>2013</v>
      </c>
      <c r="F517" s="3">
        <v>0</v>
      </c>
    </row>
    <row r="518" spans="1:6" x14ac:dyDescent="0.3">
      <c r="A518" s="3">
        <v>0</v>
      </c>
      <c r="B518" s="3">
        <v>0</v>
      </c>
      <c r="C518" s="3">
        <v>2</v>
      </c>
      <c r="D518" s="3">
        <v>18380</v>
      </c>
      <c r="E518" s="3">
        <v>2013</v>
      </c>
      <c r="F518" s="3">
        <v>0</v>
      </c>
    </row>
    <row r="519" spans="1:6" x14ac:dyDescent="0.3">
      <c r="A519" s="3">
        <v>0</v>
      </c>
      <c r="B519" s="3">
        <v>0</v>
      </c>
      <c r="C519" s="3">
        <v>2</v>
      </c>
      <c r="D519" s="3">
        <v>18390</v>
      </c>
      <c r="E519" s="3">
        <v>2013</v>
      </c>
      <c r="F519" s="3">
        <v>0</v>
      </c>
    </row>
    <row r="520" spans="1:6" x14ac:dyDescent="0.3">
      <c r="A520" s="3">
        <v>1</v>
      </c>
      <c r="B520" s="3">
        <v>0</v>
      </c>
      <c r="C520" s="3">
        <v>5</v>
      </c>
      <c r="D520" s="3">
        <v>19000</v>
      </c>
      <c r="E520" s="3">
        <v>2013</v>
      </c>
      <c r="F520" s="3">
        <v>1</v>
      </c>
    </row>
    <row r="521" spans="1:6" x14ac:dyDescent="0.3">
      <c r="A521" s="3">
        <v>1</v>
      </c>
      <c r="B521" s="3">
        <v>0</v>
      </c>
      <c r="C521" s="3">
        <v>6</v>
      </c>
      <c r="D521" s="3">
        <v>19000</v>
      </c>
      <c r="E521" s="3">
        <v>2013</v>
      </c>
      <c r="F521" s="3">
        <v>1</v>
      </c>
    </row>
    <row r="522" spans="1:6" x14ac:dyDescent="0.3">
      <c r="A522" s="3">
        <v>1</v>
      </c>
      <c r="B522" s="3">
        <v>0</v>
      </c>
      <c r="C522" s="3">
        <v>6</v>
      </c>
      <c r="D522" s="3">
        <v>19000</v>
      </c>
      <c r="E522" s="3">
        <v>2013</v>
      </c>
      <c r="F522" s="3">
        <v>0</v>
      </c>
    </row>
    <row r="523" spans="1:6" x14ac:dyDescent="0.3">
      <c r="A523" s="3">
        <v>0</v>
      </c>
      <c r="B523" s="3">
        <v>0</v>
      </c>
      <c r="C523" s="3">
        <v>7</v>
      </c>
      <c r="D523" s="3">
        <v>19000</v>
      </c>
      <c r="E523" s="3">
        <v>2013</v>
      </c>
      <c r="F523" s="3">
        <v>0</v>
      </c>
    </row>
    <row r="524" spans="1:6" x14ac:dyDescent="0.3">
      <c r="A524" s="3">
        <v>0</v>
      </c>
      <c r="B524" s="3">
        <v>0</v>
      </c>
      <c r="C524" s="3">
        <v>6</v>
      </c>
      <c r="D524" s="3">
        <v>19000</v>
      </c>
      <c r="E524" s="3">
        <v>2013</v>
      </c>
      <c r="F524" s="3">
        <v>0</v>
      </c>
    </row>
    <row r="525" spans="1:6" x14ac:dyDescent="0.3">
      <c r="A525" s="3">
        <v>1</v>
      </c>
      <c r="B525" s="3">
        <v>0</v>
      </c>
      <c r="C525" s="3">
        <v>6</v>
      </c>
      <c r="D525" s="3">
        <v>19000</v>
      </c>
      <c r="E525" s="3">
        <v>2013</v>
      </c>
      <c r="F525" s="3">
        <v>0</v>
      </c>
    </row>
    <row r="526" spans="1:6" x14ac:dyDescent="0.3">
      <c r="A526" s="3">
        <v>0</v>
      </c>
      <c r="B526" s="3">
        <v>0</v>
      </c>
      <c r="C526" s="3">
        <v>6</v>
      </c>
      <c r="D526" s="3">
        <v>19000</v>
      </c>
      <c r="E526" s="3">
        <v>2013</v>
      </c>
      <c r="F526" s="3">
        <v>0</v>
      </c>
    </row>
    <row r="527" spans="1:6" x14ac:dyDescent="0.3">
      <c r="A527" s="3">
        <v>1</v>
      </c>
      <c r="B527" s="3">
        <v>0</v>
      </c>
      <c r="C527" s="3">
        <v>5</v>
      </c>
      <c r="D527" s="3">
        <v>19000</v>
      </c>
      <c r="E527" s="3">
        <v>2013</v>
      </c>
      <c r="F527" s="3">
        <v>0</v>
      </c>
    </row>
    <row r="528" spans="1:6" x14ac:dyDescent="0.3">
      <c r="A528" s="3">
        <v>0</v>
      </c>
      <c r="B528" s="3">
        <v>0</v>
      </c>
      <c r="C528" s="3">
        <v>6</v>
      </c>
      <c r="D528" s="3">
        <v>19000</v>
      </c>
      <c r="E528" s="3">
        <v>2013</v>
      </c>
      <c r="F528" s="3">
        <v>0</v>
      </c>
    </row>
    <row r="529" spans="1:6" x14ac:dyDescent="0.3">
      <c r="A529" s="3">
        <v>1</v>
      </c>
      <c r="B529" s="3">
        <v>0</v>
      </c>
      <c r="C529" s="3">
        <v>6</v>
      </c>
      <c r="D529" s="3">
        <v>19000</v>
      </c>
      <c r="E529" s="3">
        <v>2013</v>
      </c>
      <c r="F529" s="3">
        <v>0</v>
      </c>
    </row>
    <row r="530" spans="1:6" x14ac:dyDescent="0.3">
      <c r="A530" s="3">
        <v>1</v>
      </c>
      <c r="B530" s="3">
        <v>0</v>
      </c>
      <c r="C530" s="3">
        <v>5</v>
      </c>
      <c r="D530" s="3">
        <v>19000</v>
      </c>
      <c r="E530" s="3">
        <v>2013</v>
      </c>
      <c r="F530" s="3">
        <v>0</v>
      </c>
    </row>
    <row r="531" spans="1:6" x14ac:dyDescent="0.3">
      <c r="A531" s="3">
        <v>0</v>
      </c>
      <c r="B531" s="3">
        <v>0</v>
      </c>
      <c r="C531" s="3">
        <v>5</v>
      </c>
      <c r="D531" s="3">
        <v>19000</v>
      </c>
      <c r="E531" s="3">
        <v>2013</v>
      </c>
      <c r="F531" s="3">
        <v>0</v>
      </c>
    </row>
    <row r="532" spans="1:6" x14ac:dyDescent="0.3">
      <c r="A532" s="3">
        <v>0</v>
      </c>
      <c r="B532" s="3">
        <v>0</v>
      </c>
      <c r="C532" s="3">
        <v>6</v>
      </c>
      <c r="D532" s="3">
        <v>19000</v>
      </c>
      <c r="E532" s="3">
        <v>2013</v>
      </c>
      <c r="F532" s="3">
        <v>0</v>
      </c>
    </row>
    <row r="533" spans="1:6" x14ac:dyDescent="0.3">
      <c r="A533" s="3">
        <v>1</v>
      </c>
      <c r="B533" s="3">
        <v>0</v>
      </c>
      <c r="C533" s="3">
        <v>3</v>
      </c>
      <c r="D533" s="3">
        <v>19840</v>
      </c>
      <c r="E533" s="3">
        <v>2013</v>
      </c>
      <c r="F533" s="3">
        <v>0</v>
      </c>
    </row>
    <row r="534" spans="1:6" x14ac:dyDescent="0.3">
      <c r="A534" s="3">
        <v>1</v>
      </c>
      <c r="B534" s="3">
        <v>0</v>
      </c>
      <c r="C534" s="3">
        <v>7</v>
      </c>
      <c r="D534" s="3">
        <v>20000</v>
      </c>
      <c r="E534" s="3">
        <v>2013</v>
      </c>
      <c r="F534" s="3">
        <v>0</v>
      </c>
    </row>
    <row r="535" spans="1:6" x14ac:dyDescent="0.3">
      <c r="A535" s="3">
        <v>0</v>
      </c>
      <c r="B535" s="3">
        <v>0</v>
      </c>
      <c r="C535" s="3">
        <v>7</v>
      </c>
      <c r="D535" s="3">
        <v>20000</v>
      </c>
      <c r="E535" s="3">
        <v>2013</v>
      </c>
      <c r="F535" s="3">
        <v>0</v>
      </c>
    </row>
    <row r="536" spans="1:6" x14ac:dyDescent="0.3">
      <c r="A536" s="3">
        <v>1</v>
      </c>
      <c r="B536" s="3">
        <v>0</v>
      </c>
      <c r="C536" s="3">
        <v>7</v>
      </c>
      <c r="D536" s="3">
        <v>20000</v>
      </c>
      <c r="E536" s="3">
        <v>2013</v>
      </c>
      <c r="F536" s="3">
        <v>0</v>
      </c>
    </row>
    <row r="537" spans="1:6" x14ac:dyDescent="0.3">
      <c r="A537" s="3">
        <v>1</v>
      </c>
      <c r="B537" s="3">
        <v>1</v>
      </c>
      <c r="C537" s="3">
        <v>2</v>
      </c>
      <c r="D537" s="3">
        <v>20240</v>
      </c>
      <c r="E537" s="3">
        <v>2013</v>
      </c>
      <c r="F537" s="3">
        <v>0</v>
      </c>
    </row>
    <row r="538" spans="1:6" x14ac:dyDescent="0.3">
      <c r="A538" s="3">
        <v>1</v>
      </c>
      <c r="B538" s="3">
        <v>1</v>
      </c>
      <c r="C538" s="3">
        <v>3</v>
      </c>
      <c r="D538" s="3">
        <v>20260</v>
      </c>
      <c r="E538" s="3">
        <v>2013</v>
      </c>
      <c r="F538" s="3">
        <v>0</v>
      </c>
    </row>
    <row r="539" spans="1:6" x14ac:dyDescent="0.3">
      <c r="A539" s="3">
        <v>1</v>
      </c>
      <c r="B539" s="3">
        <v>1</v>
      </c>
      <c r="C539" s="3">
        <v>6</v>
      </c>
      <c r="D539" s="3">
        <v>21000</v>
      </c>
      <c r="E539" s="3">
        <v>2013</v>
      </c>
      <c r="F539" s="3">
        <v>0</v>
      </c>
    </row>
    <row r="540" spans="1:6" x14ac:dyDescent="0.3">
      <c r="A540" s="3">
        <v>1</v>
      </c>
      <c r="B540" s="3">
        <v>0</v>
      </c>
      <c r="C540" s="3">
        <v>6</v>
      </c>
      <c r="D540" s="3">
        <v>21000</v>
      </c>
      <c r="E540" s="3">
        <v>2013</v>
      </c>
      <c r="F540" s="3">
        <v>0</v>
      </c>
    </row>
    <row r="541" spans="1:6" x14ac:dyDescent="0.3">
      <c r="A541" s="3">
        <v>0</v>
      </c>
      <c r="B541" s="3">
        <v>0</v>
      </c>
      <c r="C541" s="3">
        <v>6</v>
      </c>
      <c r="D541" s="3">
        <v>21000</v>
      </c>
      <c r="E541" s="3">
        <v>2013</v>
      </c>
      <c r="F541" s="3">
        <v>0</v>
      </c>
    </row>
    <row r="542" spans="1:6" x14ac:dyDescent="0.3">
      <c r="A542" s="3">
        <v>0</v>
      </c>
      <c r="B542" s="3">
        <v>0</v>
      </c>
      <c r="C542" s="3">
        <v>6</v>
      </c>
      <c r="D542" s="3">
        <v>21000</v>
      </c>
      <c r="E542" s="3">
        <v>2013</v>
      </c>
      <c r="F542" s="3">
        <v>0</v>
      </c>
    </row>
    <row r="543" spans="1:6" x14ac:dyDescent="0.3">
      <c r="A543" s="3">
        <v>1</v>
      </c>
      <c r="B543" s="3">
        <v>0</v>
      </c>
      <c r="C543" s="3">
        <v>6</v>
      </c>
      <c r="D543" s="3">
        <v>21000</v>
      </c>
      <c r="E543" s="3">
        <v>2013</v>
      </c>
      <c r="F543" s="3">
        <v>0</v>
      </c>
    </row>
    <row r="544" spans="1:6" x14ac:dyDescent="0.3">
      <c r="A544" s="3">
        <v>1</v>
      </c>
      <c r="B544" s="3">
        <v>0</v>
      </c>
      <c r="C544" s="3">
        <v>3</v>
      </c>
      <c r="D544" s="3">
        <v>21500</v>
      </c>
      <c r="E544" s="3">
        <v>2013</v>
      </c>
      <c r="F544" s="3">
        <v>0</v>
      </c>
    </row>
    <row r="545" spans="1:6" x14ac:dyDescent="0.3">
      <c r="A545" s="3">
        <v>0</v>
      </c>
      <c r="B545" s="3">
        <v>0</v>
      </c>
      <c r="C545" s="3">
        <v>7</v>
      </c>
      <c r="D545" s="3">
        <v>22000</v>
      </c>
      <c r="E545" s="3">
        <v>2013</v>
      </c>
      <c r="F545" s="3">
        <v>1</v>
      </c>
    </row>
    <row r="546" spans="1:6" x14ac:dyDescent="0.3">
      <c r="A546" s="3">
        <v>1</v>
      </c>
      <c r="B546" s="3">
        <v>0</v>
      </c>
      <c r="C546" s="3">
        <v>6</v>
      </c>
      <c r="D546" s="3">
        <v>22000</v>
      </c>
      <c r="E546" s="3">
        <v>2013</v>
      </c>
      <c r="F546" s="3">
        <v>0</v>
      </c>
    </row>
    <row r="547" spans="1:6" x14ac:dyDescent="0.3">
      <c r="A547" s="3">
        <v>1</v>
      </c>
      <c r="B547" s="3">
        <v>0</v>
      </c>
      <c r="C547" s="3">
        <v>7</v>
      </c>
      <c r="D547" s="3">
        <v>22000</v>
      </c>
      <c r="E547" s="3">
        <v>2013</v>
      </c>
      <c r="F547" s="3">
        <v>0</v>
      </c>
    </row>
    <row r="548" spans="1:6" x14ac:dyDescent="0.3">
      <c r="A548" s="3">
        <v>1</v>
      </c>
      <c r="B548" s="3">
        <v>0</v>
      </c>
      <c r="C548" s="3">
        <v>7</v>
      </c>
      <c r="D548" s="3">
        <v>22000</v>
      </c>
      <c r="E548" s="3">
        <v>2013</v>
      </c>
      <c r="F548" s="3">
        <v>0</v>
      </c>
    </row>
    <row r="549" spans="1:6" x14ac:dyDescent="0.3">
      <c r="A549" s="3">
        <v>0</v>
      </c>
      <c r="B549" s="3">
        <v>0</v>
      </c>
      <c r="C549" s="3">
        <v>7</v>
      </c>
      <c r="D549" s="3">
        <v>22000</v>
      </c>
      <c r="E549" s="3">
        <v>2013</v>
      </c>
      <c r="F549" s="3">
        <v>0</v>
      </c>
    </row>
    <row r="550" spans="1:6" x14ac:dyDescent="0.3">
      <c r="A550" s="3">
        <v>1</v>
      </c>
      <c r="B550" s="3">
        <v>0</v>
      </c>
      <c r="C550" s="3">
        <v>7</v>
      </c>
      <c r="D550" s="3">
        <v>22790</v>
      </c>
      <c r="E550" s="3">
        <v>2013</v>
      </c>
      <c r="F550" s="3">
        <v>0</v>
      </c>
    </row>
    <row r="551" spans="1:6" x14ac:dyDescent="0.3">
      <c r="A551" s="3">
        <v>0</v>
      </c>
      <c r="B551" s="3">
        <v>0</v>
      </c>
      <c r="C551" s="3">
        <v>7</v>
      </c>
      <c r="D551" s="3">
        <v>23000</v>
      </c>
      <c r="E551" s="3">
        <v>2013</v>
      </c>
      <c r="F551" s="3">
        <v>0</v>
      </c>
    </row>
    <row r="552" spans="1:6" x14ac:dyDescent="0.3">
      <c r="A552" s="3">
        <v>0</v>
      </c>
      <c r="B552" s="3">
        <v>0</v>
      </c>
      <c r="C552" s="3">
        <v>4</v>
      </c>
      <c r="D552" s="3">
        <v>23520</v>
      </c>
      <c r="E552" s="3">
        <v>2013</v>
      </c>
      <c r="F552" s="3">
        <v>0</v>
      </c>
    </row>
    <row r="553" spans="1:6" x14ac:dyDescent="0.3">
      <c r="A553" s="3">
        <v>1</v>
      </c>
      <c r="B553" s="3">
        <v>0</v>
      </c>
      <c r="C553" s="3">
        <v>5</v>
      </c>
      <c r="D553" s="3">
        <v>23840</v>
      </c>
      <c r="E553" s="3">
        <v>2013</v>
      </c>
      <c r="F553" s="3">
        <v>0</v>
      </c>
    </row>
    <row r="554" spans="1:6" x14ac:dyDescent="0.3">
      <c r="A554" s="3">
        <v>0</v>
      </c>
      <c r="B554" s="3">
        <v>0</v>
      </c>
      <c r="C554" s="3">
        <v>7</v>
      </c>
      <c r="D554" s="3">
        <v>24500</v>
      </c>
      <c r="E554" s="3">
        <v>2013</v>
      </c>
      <c r="F554" s="3">
        <v>1</v>
      </c>
    </row>
    <row r="555" spans="1:6" x14ac:dyDescent="0.3">
      <c r="A555" s="3">
        <v>1</v>
      </c>
      <c r="B555" s="3">
        <v>0</v>
      </c>
      <c r="C555" s="3">
        <v>6</v>
      </c>
      <c r="D555" s="3">
        <v>26290</v>
      </c>
      <c r="E555" s="3">
        <v>2013</v>
      </c>
      <c r="F555" s="3">
        <v>1</v>
      </c>
    </row>
    <row r="556" spans="1:6" x14ac:dyDescent="0.3">
      <c r="A556" s="3">
        <v>1</v>
      </c>
      <c r="B556" s="3">
        <v>0</v>
      </c>
      <c r="C556" s="3">
        <v>2</v>
      </c>
      <c r="D556" s="3">
        <v>26780</v>
      </c>
      <c r="E556" s="3">
        <v>2013</v>
      </c>
      <c r="F556" s="3">
        <v>0</v>
      </c>
    </row>
    <row r="557" spans="1:6" x14ac:dyDescent="0.3">
      <c r="A557" s="3">
        <v>1</v>
      </c>
      <c r="B557" s="3">
        <v>0</v>
      </c>
      <c r="C557" s="3">
        <v>5</v>
      </c>
      <c r="D557" s="3">
        <v>28370</v>
      </c>
      <c r="E557" s="3">
        <v>2013</v>
      </c>
      <c r="F557" s="3">
        <v>1</v>
      </c>
    </row>
    <row r="558" spans="1:6" x14ac:dyDescent="0.3">
      <c r="A558" s="3">
        <v>1</v>
      </c>
      <c r="B558" s="3">
        <v>0</v>
      </c>
      <c r="C558" s="3">
        <v>5</v>
      </c>
      <c r="D558" s="3">
        <v>28830</v>
      </c>
      <c r="E558" s="3">
        <v>2013</v>
      </c>
      <c r="F558" s="3">
        <v>0</v>
      </c>
    </row>
    <row r="559" spans="1:6" x14ac:dyDescent="0.3">
      <c r="A559" s="3">
        <v>1</v>
      </c>
      <c r="B559" s="3">
        <v>0</v>
      </c>
      <c r="C559" s="3">
        <v>5</v>
      </c>
      <c r="D559" s="3">
        <v>29660</v>
      </c>
      <c r="E559" s="3">
        <v>2013</v>
      </c>
      <c r="F559" s="3">
        <v>0</v>
      </c>
    </row>
    <row r="560" spans="1:6" x14ac:dyDescent="0.3">
      <c r="A560" s="3">
        <v>1</v>
      </c>
      <c r="B560" s="3">
        <v>0</v>
      </c>
      <c r="C560" s="3">
        <v>3</v>
      </c>
      <c r="D560" s="3">
        <v>30090</v>
      </c>
      <c r="E560" s="3">
        <v>2013</v>
      </c>
      <c r="F560" s="3">
        <v>1</v>
      </c>
    </row>
    <row r="561" spans="1:6" x14ac:dyDescent="0.3">
      <c r="A561" s="3">
        <v>1</v>
      </c>
      <c r="B561" s="3">
        <v>0</v>
      </c>
      <c r="C561" s="3">
        <v>7</v>
      </c>
      <c r="D561" s="3">
        <v>30280</v>
      </c>
      <c r="E561" s="3">
        <v>2013</v>
      </c>
      <c r="F561" s="3">
        <v>0</v>
      </c>
    </row>
    <row r="562" spans="1:6" x14ac:dyDescent="0.3">
      <c r="A562" s="3">
        <v>0</v>
      </c>
      <c r="B562" s="3">
        <v>0</v>
      </c>
      <c r="C562" s="3">
        <v>4</v>
      </c>
      <c r="D562" s="3">
        <v>31485</v>
      </c>
      <c r="E562" s="3">
        <v>2013</v>
      </c>
      <c r="F562" s="3">
        <v>0</v>
      </c>
    </row>
    <row r="563" spans="1:6" x14ac:dyDescent="0.3">
      <c r="A563" s="3">
        <v>0</v>
      </c>
      <c r="B563" s="3">
        <v>0</v>
      </c>
      <c r="C563" s="3">
        <v>4</v>
      </c>
      <c r="D563" s="3">
        <v>31710</v>
      </c>
      <c r="E563" s="3">
        <v>2013</v>
      </c>
      <c r="F563" s="3">
        <v>0</v>
      </c>
    </row>
    <row r="564" spans="1:6" x14ac:dyDescent="0.3">
      <c r="A564" s="3">
        <v>1</v>
      </c>
      <c r="B564" s="3">
        <v>0</v>
      </c>
      <c r="C564" s="3">
        <v>5</v>
      </c>
      <c r="D564" s="3">
        <v>31730</v>
      </c>
      <c r="E564" s="3">
        <v>2013</v>
      </c>
      <c r="F564" s="3">
        <v>0</v>
      </c>
    </row>
    <row r="565" spans="1:6" x14ac:dyDescent="0.3">
      <c r="A565" s="3">
        <v>1</v>
      </c>
      <c r="B565" s="3">
        <v>0</v>
      </c>
      <c r="C565" s="3">
        <v>6</v>
      </c>
      <c r="D565" s="3">
        <v>31920</v>
      </c>
      <c r="E565" s="3">
        <v>2013</v>
      </c>
      <c r="F565" s="3">
        <v>0</v>
      </c>
    </row>
    <row r="566" spans="1:6" x14ac:dyDescent="0.3">
      <c r="A566" s="3">
        <v>1</v>
      </c>
      <c r="B566" s="3">
        <v>0</v>
      </c>
      <c r="C566" s="3">
        <v>6</v>
      </c>
      <c r="D566" s="3">
        <v>32210</v>
      </c>
      <c r="E566" s="3">
        <v>2013</v>
      </c>
      <c r="F566" s="3">
        <v>0</v>
      </c>
    </row>
    <row r="567" spans="1:6" x14ac:dyDescent="0.3">
      <c r="A567" s="3">
        <v>0</v>
      </c>
      <c r="B567" s="3">
        <v>0</v>
      </c>
      <c r="C567" s="3">
        <v>4</v>
      </c>
      <c r="D567" s="3">
        <v>32477</v>
      </c>
      <c r="E567" s="3">
        <v>2013</v>
      </c>
      <c r="F567" s="3">
        <v>0</v>
      </c>
    </row>
    <row r="568" spans="1:6" x14ac:dyDescent="0.3">
      <c r="A568" s="3">
        <v>0</v>
      </c>
      <c r="B568" s="3">
        <v>0</v>
      </c>
      <c r="C568" s="3">
        <v>1</v>
      </c>
      <c r="D568" s="3">
        <v>32920</v>
      </c>
      <c r="E568" s="3">
        <v>2013</v>
      </c>
      <c r="F568" s="3">
        <v>0</v>
      </c>
    </row>
    <row r="569" spans="1:6" x14ac:dyDescent="0.3">
      <c r="A569" s="3">
        <v>0</v>
      </c>
      <c r="B569" s="3">
        <v>0</v>
      </c>
      <c r="C569" s="3">
        <v>7</v>
      </c>
      <c r="D569" s="3">
        <v>33515</v>
      </c>
      <c r="E569" s="3">
        <v>2013</v>
      </c>
      <c r="F569" s="3">
        <v>0</v>
      </c>
    </row>
    <row r="570" spans="1:6" x14ac:dyDescent="0.3">
      <c r="A570" s="3">
        <v>0</v>
      </c>
      <c r="B570" s="3">
        <v>0</v>
      </c>
      <c r="C570" s="3">
        <v>3</v>
      </c>
      <c r="D570" s="3">
        <v>34100</v>
      </c>
      <c r="E570" s="3">
        <v>2013</v>
      </c>
      <c r="F570" s="3">
        <v>0</v>
      </c>
    </row>
    <row r="571" spans="1:6" x14ac:dyDescent="0.3">
      <c r="A571" s="3">
        <v>1</v>
      </c>
      <c r="B571" s="3">
        <v>0</v>
      </c>
      <c r="C571" s="3">
        <v>2</v>
      </c>
      <c r="D571" s="3">
        <v>34475</v>
      </c>
      <c r="E571" s="3">
        <v>2013</v>
      </c>
      <c r="F571" s="3">
        <v>1</v>
      </c>
    </row>
    <row r="572" spans="1:6" x14ac:dyDescent="0.3">
      <c r="A572" s="3">
        <v>0</v>
      </c>
      <c r="B572" s="3">
        <v>0</v>
      </c>
      <c r="C572" s="3">
        <v>3</v>
      </c>
      <c r="D572" s="3">
        <v>34710</v>
      </c>
      <c r="E572" s="3">
        <v>2013</v>
      </c>
      <c r="F572" s="3">
        <v>0</v>
      </c>
    </row>
    <row r="573" spans="1:6" x14ac:dyDescent="0.3">
      <c r="A573" s="3">
        <v>1</v>
      </c>
      <c r="B573" s="3">
        <v>0</v>
      </c>
      <c r="C573" s="3">
        <v>7</v>
      </c>
      <c r="D573" s="3">
        <v>35204</v>
      </c>
      <c r="E573" s="3">
        <v>2013</v>
      </c>
      <c r="F573" s="3">
        <v>0</v>
      </c>
    </row>
    <row r="574" spans="1:6" x14ac:dyDescent="0.3">
      <c r="A574" s="3">
        <v>0</v>
      </c>
      <c r="B574" s="3">
        <v>0</v>
      </c>
      <c r="C574" s="3">
        <v>6</v>
      </c>
      <c r="D574" s="3">
        <v>35205</v>
      </c>
      <c r="E574" s="3">
        <v>2013</v>
      </c>
      <c r="F574" s="3">
        <v>0</v>
      </c>
    </row>
    <row r="575" spans="1:6" x14ac:dyDescent="0.3">
      <c r="A575" s="3">
        <v>0</v>
      </c>
      <c r="B575" s="3">
        <v>0</v>
      </c>
      <c r="C575" s="3">
        <v>3</v>
      </c>
      <c r="D575" s="3">
        <v>35295</v>
      </c>
      <c r="E575" s="3">
        <v>2013</v>
      </c>
      <c r="F575" s="3">
        <v>0</v>
      </c>
    </row>
    <row r="576" spans="1:6" x14ac:dyDescent="0.3">
      <c r="A576" s="3">
        <v>1</v>
      </c>
      <c r="B576" s="3">
        <v>1</v>
      </c>
      <c r="C576" s="3">
        <v>5</v>
      </c>
      <c r="D576" s="3">
        <v>35400</v>
      </c>
      <c r="E576" s="3">
        <v>2013</v>
      </c>
      <c r="F576" s="3">
        <v>1</v>
      </c>
    </row>
    <row r="577" spans="1:6" x14ac:dyDescent="0.3">
      <c r="A577" s="3">
        <v>0</v>
      </c>
      <c r="B577" s="3">
        <v>0</v>
      </c>
      <c r="C577" s="3">
        <v>2</v>
      </c>
      <c r="D577" s="3">
        <v>35515</v>
      </c>
      <c r="E577" s="3">
        <v>2013</v>
      </c>
      <c r="F577" s="3">
        <v>0</v>
      </c>
    </row>
    <row r="578" spans="1:6" x14ac:dyDescent="0.3">
      <c r="A578" s="3">
        <v>0</v>
      </c>
      <c r="B578" s="3">
        <v>0</v>
      </c>
      <c r="C578" s="3">
        <v>5</v>
      </c>
      <c r="D578" s="3">
        <v>35965</v>
      </c>
      <c r="E578" s="3">
        <v>2013</v>
      </c>
      <c r="F578" s="3">
        <v>0</v>
      </c>
    </row>
    <row r="579" spans="1:6" x14ac:dyDescent="0.3">
      <c r="A579" s="3">
        <v>0</v>
      </c>
      <c r="B579" s="3">
        <v>0</v>
      </c>
      <c r="C579" s="3">
        <v>3</v>
      </c>
      <c r="D579" s="3">
        <v>36995</v>
      </c>
      <c r="E579" s="3">
        <v>2013</v>
      </c>
      <c r="F579" s="3">
        <v>0</v>
      </c>
    </row>
    <row r="580" spans="1:6" x14ac:dyDescent="0.3">
      <c r="A580" s="3">
        <v>0</v>
      </c>
      <c r="B580" s="3">
        <v>0</v>
      </c>
      <c r="C580" s="3">
        <v>1</v>
      </c>
      <c r="D580" s="3">
        <v>37395</v>
      </c>
      <c r="E580" s="3">
        <v>2013</v>
      </c>
      <c r="F580" s="3">
        <v>0</v>
      </c>
    </row>
    <row r="581" spans="1:6" x14ac:dyDescent="0.3">
      <c r="A581" s="3">
        <v>0</v>
      </c>
      <c r="B581" s="3">
        <v>0</v>
      </c>
      <c r="C581" s="3">
        <v>3</v>
      </c>
      <c r="D581" s="3">
        <v>37455</v>
      </c>
      <c r="E581" s="3">
        <v>2013</v>
      </c>
      <c r="F581" s="3">
        <v>0</v>
      </c>
    </row>
    <row r="582" spans="1:6" x14ac:dyDescent="0.3">
      <c r="A582" s="3">
        <v>0</v>
      </c>
      <c r="B582" s="3">
        <v>0</v>
      </c>
      <c r="C582" s="3">
        <v>3</v>
      </c>
      <c r="D582" s="3">
        <v>37455</v>
      </c>
      <c r="E582" s="3">
        <v>2013</v>
      </c>
      <c r="F582" s="3">
        <v>0</v>
      </c>
    </row>
    <row r="583" spans="1:6" x14ac:dyDescent="0.3">
      <c r="A583" s="3">
        <v>1</v>
      </c>
      <c r="B583" s="3">
        <v>0</v>
      </c>
      <c r="C583" s="3">
        <v>1</v>
      </c>
      <c r="D583" s="3">
        <v>37455</v>
      </c>
      <c r="E583" s="3">
        <v>2013</v>
      </c>
      <c r="F583" s="3">
        <v>1</v>
      </c>
    </row>
    <row r="584" spans="1:6" x14ac:dyDescent="0.3">
      <c r="A584" s="3">
        <v>1</v>
      </c>
      <c r="B584" s="3">
        <v>0</v>
      </c>
      <c r="C584" s="3">
        <v>1</v>
      </c>
      <c r="D584" s="3">
        <v>37455</v>
      </c>
      <c r="E584" s="3">
        <v>2013</v>
      </c>
      <c r="F584" s="3">
        <v>1</v>
      </c>
    </row>
    <row r="585" spans="1:6" x14ac:dyDescent="0.3">
      <c r="A585" s="3">
        <v>1</v>
      </c>
      <c r="B585" s="3">
        <v>0</v>
      </c>
      <c r="C585" s="3">
        <v>7</v>
      </c>
      <c r="D585" s="3">
        <v>37515</v>
      </c>
      <c r="E585" s="3">
        <v>2013</v>
      </c>
      <c r="F585" s="3">
        <v>0</v>
      </c>
    </row>
    <row r="586" spans="1:6" x14ac:dyDescent="0.3">
      <c r="A586" s="3">
        <v>0</v>
      </c>
      <c r="B586" s="3">
        <v>0</v>
      </c>
      <c r="C586" s="3">
        <v>5</v>
      </c>
      <c r="D586" s="3">
        <v>39393</v>
      </c>
      <c r="E586" s="3">
        <v>2013</v>
      </c>
      <c r="F586" s="3">
        <v>0</v>
      </c>
    </row>
    <row r="587" spans="1:6" x14ac:dyDescent="0.3">
      <c r="A587" s="3">
        <v>0</v>
      </c>
      <c r="B587" s="3">
        <v>0</v>
      </c>
      <c r="C587" s="3">
        <v>1</v>
      </c>
      <c r="D587" s="3">
        <v>39551</v>
      </c>
      <c r="E587" s="3">
        <v>2013</v>
      </c>
      <c r="F587" s="3">
        <v>0</v>
      </c>
    </row>
    <row r="588" spans="1:6" x14ac:dyDescent="0.3">
      <c r="A588" s="3">
        <v>1</v>
      </c>
      <c r="B588" s="3">
        <v>1</v>
      </c>
      <c r="C588" s="3">
        <v>7</v>
      </c>
      <c r="D588" s="3">
        <v>40150</v>
      </c>
      <c r="E588" s="3">
        <v>2013</v>
      </c>
      <c r="F588" s="3">
        <v>0</v>
      </c>
    </row>
    <row r="589" spans="1:6" x14ac:dyDescent="0.3">
      <c r="A589" s="3">
        <v>1</v>
      </c>
      <c r="B589" s="3">
        <v>0</v>
      </c>
      <c r="C589" s="3">
        <v>7</v>
      </c>
      <c r="D589" s="3">
        <v>41955</v>
      </c>
      <c r="E589" s="3">
        <v>2013</v>
      </c>
      <c r="F589" s="3">
        <v>1</v>
      </c>
    </row>
    <row r="590" spans="1:6" x14ac:dyDescent="0.3">
      <c r="A590" s="3">
        <v>1</v>
      </c>
      <c r="B590" s="3">
        <v>0</v>
      </c>
      <c r="C590" s="3">
        <v>2</v>
      </c>
      <c r="D590" s="3">
        <v>44520</v>
      </c>
      <c r="E590" s="3">
        <v>2013</v>
      </c>
      <c r="F590" s="3">
        <v>1</v>
      </c>
    </row>
    <row r="591" spans="1:6" x14ac:dyDescent="0.3">
      <c r="A591" s="3">
        <v>0</v>
      </c>
      <c r="B591" s="3">
        <v>0</v>
      </c>
      <c r="C591" s="3">
        <v>4</v>
      </c>
      <c r="D591" s="3">
        <v>46822</v>
      </c>
      <c r="E591" s="3">
        <v>2013</v>
      </c>
      <c r="F591" s="3">
        <v>1</v>
      </c>
    </row>
    <row r="592" spans="1:6" x14ac:dyDescent="0.3">
      <c r="A592" s="3">
        <v>1</v>
      </c>
      <c r="B592" s="3">
        <v>1</v>
      </c>
      <c r="C592" s="3">
        <v>5</v>
      </c>
      <c r="D592" s="3">
        <v>46965</v>
      </c>
      <c r="E592" s="3">
        <v>2013</v>
      </c>
      <c r="F592" s="3">
        <v>1</v>
      </c>
    </row>
    <row r="593" spans="1:6" x14ac:dyDescent="0.3">
      <c r="A593" s="3">
        <v>1</v>
      </c>
      <c r="B593" s="3">
        <v>0</v>
      </c>
      <c r="C593" s="3">
        <v>1</v>
      </c>
      <c r="D593" s="3">
        <v>47795</v>
      </c>
      <c r="E593" s="3">
        <v>2013</v>
      </c>
      <c r="F593" s="3">
        <v>1</v>
      </c>
    </row>
    <row r="594" spans="1:6" x14ac:dyDescent="0.3">
      <c r="A594" s="3">
        <v>1</v>
      </c>
      <c r="B594" s="3">
        <v>0</v>
      </c>
      <c r="C594" s="3">
        <v>1</v>
      </c>
      <c r="D594" s="3">
        <v>0</v>
      </c>
      <c r="E594" s="3">
        <v>2013</v>
      </c>
      <c r="F594" s="3">
        <v>0</v>
      </c>
    </row>
    <row r="595" spans="1:6" x14ac:dyDescent="0.3">
      <c r="A595" s="3">
        <v>1</v>
      </c>
      <c r="B595" s="3">
        <v>0</v>
      </c>
      <c r="C595" s="3">
        <v>1</v>
      </c>
      <c r="D595" s="3">
        <v>0</v>
      </c>
      <c r="E595" s="3">
        <v>2013</v>
      </c>
      <c r="F595" s="3">
        <v>0</v>
      </c>
    </row>
    <row r="596" spans="1:6" x14ac:dyDescent="0.3">
      <c r="A596" s="3">
        <v>1</v>
      </c>
      <c r="B596" s="3">
        <v>0</v>
      </c>
      <c r="C596" s="3">
        <v>1</v>
      </c>
      <c r="D596" s="3">
        <v>0</v>
      </c>
      <c r="E596" s="3">
        <v>2013</v>
      </c>
      <c r="F596" s="3">
        <v>0</v>
      </c>
    </row>
    <row r="597" spans="1:6" x14ac:dyDescent="0.3">
      <c r="A597" s="3">
        <v>1</v>
      </c>
      <c r="B597" s="3">
        <v>0</v>
      </c>
      <c r="C597" s="3">
        <v>1</v>
      </c>
      <c r="D597" s="3">
        <v>0</v>
      </c>
      <c r="E597" s="3">
        <v>2013</v>
      </c>
      <c r="F597" s="3">
        <v>1</v>
      </c>
    </row>
    <row r="598" spans="1:6" x14ac:dyDescent="0.3">
      <c r="A598" s="3">
        <v>1</v>
      </c>
      <c r="B598" s="3">
        <v>0</v>
      </c>
      <c r="C598" s="3">
        <v>1</v>
      </c>
      <c r="D598" s="3">
        <v>2000</v>
      </c>
      <c r="E598" s="3">
        <v>2013</v>
      </c>
      <c r="F598" s="3">
        <v>0</v>
      </c>
    </row>
    <row r="599" spans="1:6" x14ac:dyDescent="0.3">
      <c r="A599" s="3">
        <v>1</v>
      </c>
      <c r="B599" s="3">
        <v>0</v>
      </c>
      <c r="C599" s="3">
        <v>2</v>
      </c>
      <c r="D599" s="3">
        <v>2000</v>
      </c>
      <c r="E599" s="3">
        <v>2013</v>
      </c>
      <c r="F599" s="3">
        <v>0</v>
      </c>
    </row>
    <row r="600" spans="1:6" x14ac:dyDescent="0.3">
      <c r="A600" s="3">
        <v>1</v>
      </c>
      <c r="B600" s="3">
        <v>0</v>
      </c>
      <c r="C600" s="3">
        <v>2</v>
      </c>
      <c r="D600" s="3">
        <v>3000</v>
      </c>
      <c r="E600" s="3">
        <v>2013</v>
      </c>
      <c r="F600" s="3">
        <v>1</v>
      </c>
    </row>
    <row r="601" spans="1:6" x14ac:dyDescent="0.3">
      <c r="A601" s="3">
        <v>1</v>
      </c>
      <c r="B601" s="3">
        <v>0</v>
      </c>
      <c r="C601" s="3">
        <v>1</v>
      </c>
      <c r="D601" s="3">
        <v>5000</v>
      </c>
      <c r="E601" s="3">
        <v>2013</v>
      </c>
      <c r="F601" s="3">
        <v>0</v>
      </c>
    </row>
    <row r="602" spans="1:6" x14ac:dyDescent="0.3">
      <c r="A602" s="3">
        <v>1</v>
      </c>
      <c r="B602" s="3">
        <v>0</v>
      </c>
      <c r="C602" s="3">
        <v>1</v>
      </c>
      <c r="D602" s="3">
        <v>5000</v>
      </c>
      <c r="E602" s="3">
        <v>2013</v>
      </c>
      <c r="F602" s="3">
        <v>1</v>
      </c>
    </row>
    <row r="603" spans="1:6" x14ac:dyDescent="0.3">
      <c r="A603" s="3">
        <v>1</v>
      </c>
      <c r="B603" s="3">
        <v>0</v>
      </c>
      <c r="C603" s="3">
        <v>1</v>
      </c>
      <c r="D603" s="3">
        <v>7000</v>
      </c>
      <c r="E603" s="3">
        <v>2013</v>
      </c>
      <c r="F603" s="3">
        <v>0</v>
      </c>
    </row>
    <row r="604" spans="1:6" x14ac:dyDescent="0.3">
      <c r="A604" s="3">
        <v>1</v>
      </c>
      <c r="B604" s="3">
        <v>0</v>
      </c>
      <c r="C604" s="3">
        <v>2</v>
      </c>
      <c r="D604" s="3">
        <v>7000</v>
      </c>
      <c r="E604" s="3">
        <v>2013</v>
      </c>
      <c r="F604" s="3">
        <v>0</v>
      </c>
    </row>
    <row r="605" spans="1:6" x14ac:dyDescent="0.3">
      <c r="A605" s="3">
        <v>1</v>
      </c>
      <c r="B605" s="3">
        <v>0</v>
      </c>
      <c r="C605" s="3">
        <v>2</v>
      </c>
      <c r="D605" s="3">
        <v>9000</v>
      </c>
      <c r="E605" s="3">
        <v>2013</v>
      </c>
      <c r="F605" s="3">
        <v>0</v>
      </c>
    </row>
    <row r="606" spans="1:6" x14ac:dyDescent="0.3">
      <c r="A606" s="3">
        <v>1</v>
      </c>
      <c r="B606" s="3">
        <v>0</v>
      </c>
      <c r="C606" s="3">
        <v>2</v>
      </c>
      <c r="D606" s="3">
        <v>9000</v>
      </c>
      <c r="E606" s="3">
        <v>2013</v>
      </c>
      <c r="F606" s="3">
        <v>1</v>
      </c>
    </row>
    <row r="607" spans="1:6" x14ac:dyDescent="0.3">
      <c r="A607" s="3">
        <v>1</v>
      </c>
      <c r="B607" s="3">
        <v>0</v>
      </c>
      <c r="C607" s="3">
        <v>2</v>
      </c>
      <c r="D607" s="3">
        <v>9000</v>
      </c>
      <c r="E607" s="3">
        <v>2013</v>
      </c>
      <c r="F607" s="3">
        <v>0</v>
      </c>
    </row>
    <row r="608" spans="1:6" x14ac:dyDescent="0.3">
      <c r="A608" s="3">
        <v>1</v>
      </c>
      <c r="B608" s="3">
        <v>0</v>
      </c>
      <c r="C608" s="3">
        <v>2</v>
      </c>
      <c r="D608" s="3">
        <v>9000</v>
      </c>
      <c r="E608" s="3">
        <v>2013</v>
      </c>
      <c r="F608" s="3">
        <v>0</v>
      </c>
    </row>
    <row r="609" spans="1:6" x14ac:dyDescent="0.3">
      <c r="A609" s="3">
        <v>1</v>
      </c>
      <c r="B609" s="3">
        <v>0</v>
      </c>
      <c r="C609" s="3">
        <v>2</v>
      </c>
      <c r="D609" s="3">
        <v>9000</v>
      </c>
      <c r="E609" s="3">
        <v>2013</v>
      </c>
      <c r="F609" s="3">
        <v>0</v>
      </c>
    </row>
    <row r="610" spans="1:6" x14ac:dyDescent="0.3">
      <c r="A610" s="3">
        <v>1</v>
      </c>
      <c r="B610" s="3">
        <v>0</v>
      </c>
      <c r="C610" s="3">
        <v>2</v>
      </c>
      <c r="D610" s="3">
        <v>9000</v>
      </c>
      <c r="E610" s="3">
        <v>2013</v>
      </c>
      <c r="F610" s="3">
        <v>0</v>
      </c>
    </row>
    <row r="611" spans="1:6" x14ac:dyDescent="0.3">
      <c r="A611" s="3">
        <v>0</v>
      </c>
      <c r="B611" s="3">
        <v>0</v>
      </c>
      <c r="C611" s="3">
        <v>2</v>
      </c>
      <c r="D611" s="3">
        <v>9000</v>
      </c>
      <c r="E611" s="3">
        <v>2013</v>
      </c>
      <c r="F611" s="3">
        <v>0</v>
      </c>
    </row>
    <row r="612" spans="1:6" x14ac:dyDescent="0.3">
      <c r="A612" s="3">
        <v>0</v>
      </c>
      <c r="B612" s="3">
        <v>0</v>
      </c>
      <c r="C612" s="3">
        <v>1</v>
      </c>
      <c r="D612" s="3">
        <v>10000</v>
      </c>
      <c r="E612" s="3">
        <v>2013</v>
      </c>
      <c r="F612" s="3">
        <v>0</v>
      </c>
    </row>
    <row r="613" spans="1:6" x14ac:dyDescent="0.3">
      <c r="A613" s="3">
        <v>0</v>
      </c>
      <c r="B613" s="3">
        <v>0</v>
      </c>
      <c r="C613" s="3">
        <v>2</v>
      </c>
      <c r="D613" s="3">
        <v>10000</v>
      </c>
      <c r="E613" s="3">
        <v>2013</v>
      </c>
      <c r="F613" s="3">
        <v>0</v>
      </c>
    </row>
    <row r="614" spans="1:6" x14ac:dyDescent="0.3">
      <c r="A614" s="3">
        <v>1</v>
      </c>
      <c r="B614" s="3">
        <v>0</v>
      </c>
      <c r="C614" s="3">
        <v>2</v>
      </c>
      <c r="D614" s="3">
        <v>11000</v>
      </c>
      <c r="E614" s="3">
        <v>2013</v>
      </c>
      <c r="F614" s="3">
        <v>0</v>
      </c>
    </row>
    <row r="615" spans="1:6" x14ac:dyDescent="0.3">
      <c r="A615" s="3">
        <v>1</v>
      </c>
      <c r="B615" s="3">
        <v>1</v>
      </c>
      <c r="C615" s="3">
        <v>2</v>
      </c>
      <c r="D615" s="3">
        <v>11000</v>
      </c>
      <c r="E615" s="3">
        <v>2013</v>
      </c>
      <c r="F615" s="3">
        <v>0</v>
      </c>
    </row>
    <row r="616" spans="1:6" x14ac:dyDescent="0.3">
      <c r="A616" s="3">
        <v>1</v>
      </c>
      <c r="B616" s="3">
        <v>0</v>
      </c>
      <c r="C616" s="3">
        <v>2</v>
      </c>
      <c r="D616" s="3">
        <v>11000</v>
      </c>
      <c r="E616" s="3">
        <v>2013</v>
      </c>
      <c r="F616" s="3">
        <v>1</v>
      </c>
    </row>
    <row r="617" spans="1:6" x14ac:dyDescent="0.3">
      <c r="A617" s="3">
        <v>1</v>
      </c>
      <c r="B617" s="3">
        <v>0</v>
      </c>
      <c r="C617" s="3">
        <v>2</v>
      </c>
      <c r="D617" s="3">
        <v>11500</v>
      </c>
      <c r="E617" s="3">
        <v>2013</v>
      </c>
      <c r="F617" s="3">
        <v>1</v>
      </c>
    </row>
    <row r="618" spans="1:6" x14ac:dyDescent="0.3">
      <c r="A618" s="3">
        <v>0</v>
      </c>
      <c r="B618" s="3">
        <v>0</v>
      </c>
      <c r="C618" s="3">
        <v>3</v>
      </c>
      <c r="D618" s="3">
        <v>13000</v>
      </c>
      <c r="E618" s="3">
        <v>2013</v>
      </c>
      <c r="F618" s="3">
        <v>0</v>
      </c>
    </row>
    <row r="619" spans="1:6" x14ac:dyDescent="0.3">
      <c r="A619" s="3">
        <v>1</v>
      </c>
      <c r="B619" s="3">
        <v>0</v>
      </c>
      <c r="C619" s="3">
        <v>3</v>
      </c>
      <c r="D619" s="3">
        <v>13000</v>
      </c>
      <c r="E619" s="3">
        <v>2013</v>
      </c>
      <c r="F619" s="3">
        <v>0</v>
      </c>
    </row>
    <row r="620" spans="1:6" x14ac:dyDescent="0.3">
      <c r="A620" s="3">
        <v>0</v>
      </c>
      <c r="B620" s="3">
        <v>0</v>
      </c>
      <c r="C620" s="3">
        <v>3</v>
      </c>
      <c r="D620" s="3">
        <v>13000</v>
      </c>
      <c r="E620" s="3">
        <v>2013</v>
      </c>
      <c r="F620" s="3">
        <v>0</v>
      </c>
    </row>
    <row r="621" spans="1:6" x14ac:dyDescent="0.3">
      <c r="A621" s="3">
        <v>0</v>
      </c>
      <c r="B621" s="3">
        <v>0</v>
      </c>
      <c r="C621" s="3">
        <v>3</v>
      </c>
      <c r="D621" s="3">
        <v>13000</v>
      </c>
      <c r="E621" s="3">
        <v>2013</v>
      </c>
      <c r="F621" s="3">
        <v>0</v>
      </c>
    </row>
    <row r="622" spans="1:6" x14ac:dyDescent="0.3">
      <c r="A622" s="3">
        <v>1</v>
      </c>
      <c r="B622" s="3">
        <v>0</v>
      </c>
      <c r="C622" s="3">
        <v>3</v>
      </c>
      <c r="D622" s="3">
        <v>13000</v>
      </c>
      <c r="E622" s="3">
        <v>2013</v>
      </c>
      <c r="F622" s="3">
        <v>0</v>
      </c>
    </row>
    <row r="623" spans="1:6" x14ac:dyDescent="0.3">
      <c r="A623" s="3">
        <v>1</v>
      </c>
      <c r="B623" s="3">
        <v>0</v>
      </c>
      <c r="C623" s="3">
        <v>2</v>
      </c>
      <c r="D623" s="3">
        <v>13000</v>
      </c>
      <c r="E623" s="3">
        <v>2013</v>
      </c>
      <c r="F623" s="3">
        <v>1</v>
      </c>
    </row>
    <row r="624" spans="1:6" x14ac:dyDescent="0.3">
      <c r="A624" s="3">
        <v>1</v>
      </c>
      <c r="B624" s="3">
        <v>1</v>
      </c>
      <c r="C624" s="3">
        <v>3</v>
      </c>
      <c r="D624" s="3">
        <v>14000</v>
      </c>
      <c r="E624" s="3">
        <v>2013</v>
      </c>
      <c r="F624" s="3">
        <v>1</v>
      </c>
    </row>
    <row r="625" spans="1:6" x14ac:dyDescent="0.3">
      <c r="A625" s="3">
        <v>1</v>
      </c>
      <c r="B625" s="3">
        <v>0</v>
      </c>
      <c r="C625" s="3">
        <v>2</v>
      </c>
      <c r="D625" s="3">
        <v>14000</v>
      </c>
      <c r="E625" s="3">
        <v>2013</v>
      </c>
      <c r="F625" s="3">
        <v>1</v>
      </c>
    </row>
    <row r="626" spans="1:6" x14ac:dyDescent="0.3">
      <c r="A626" s="3">
        <v>1</v>
      </c>
      <c r="B626" s="3">
        <v>0</v>
      </c>
      <c r="C626" s="3">
        <v>4</v>
      </c>
      <c r="D626" s="3">
        <v>15000</v>
      </c>
      <c r="E626" s="3">
        <v>2013</v>
      </c>
      <c r="F626" s="3">
        <v>0</v>
      </c>
    </row>
    <row r="627" spans="1:6" x14ac:dyDescent="0.3">
      <c r="A627" s="3">
        <v>0</v>
      </c>
      <c r="B627" s="3">
        <v>0</v>
      </c>
      <c r="C627" s="3">
        <v>4</v>
      </c>
      <c r="D627" s="3">
        <v>15000</v>
      </c>
      <c r="E627" s="3">
        <v>2013</v>
      </c>
      <c r="F627" s="3">
        <v>0</v>
      </c>
    </row>
    <row r="628" spans="1:6" x14ac:dyDescent="0.3">
      <c r="A628" s="3">
        <v>0</v>
      </c>
      <c r="B628" s="3">
        <v>0</v>
      </c>
      <c r="C628" s="3">
        <v>4</v>
      </c>
      <c r="D628" s="3">
        <v>15000</v>
      </c>
      <c r="E628" s="3">
        <v>2013</v>
      </c>
      <c r="F628" s="3">
        <v>0</v>
      </c>
    </row>
    <row r="629" spans="1:6" x14ac:dyDescent="0.3">
      <c r="A629" s="3">
        <v>0</v>
      </c>
      <c r="B629" s="3">
        <v>0</v>
      </c>
      <c r="C629" s="3">
        <v>4</v>
      </c>
      <c r="D629" s="3">
        <v>15000</v>
      </c>
      <c r="E629" s="3">
        <v>2013</v>
      </c>
      <c r="F629" s="3">
        <v>0</v>
      </c>
    </row>
    <row r="630" spans="1:6" x14ac:dyDescent="0.3">
      <c r="A630" s="3">
        <v>1</v>
      </c>
      <c r="B630" s="3">
        <v>0</v>
      </c>
      <c r="C630" s="3">
        <v>3</v>
      </c>
      <c r="D630" s="3">
        <v>15000</v>
      </c>
      <c r="E630" s="3">
        <v>2013</v>
      </c>
      <c r="F630" s="3">
        <v>1</v>
      </c>
    </row>
    <row r="631" spans="1:6" x14ac:dyDescent="0.3">
      <c r="A631" s="3">
        <v>1</v>
      </c>
      <c r="B631" s="3">
        <v>0</v>
      </c>
      <c r="C631" s="3">
        <v>4</v>
      </c>
      <c r="D631" s="3">
        <v>15000</v>
      </c>
      <c r="E631" s="3">
        <v>2013</v>
      </c>
      <c r="F631" s="3">
        <v>1</v>
      </c>
    </row>
    <row r="632" spans="1:6" x14ac:dyDescent="0.3">
      <c r="A632" s="3">
        <v>1</v>
      </c>
      <c r="B632" s="3">
        <v>0</v>
      </c>
      <c r="C632" s="3">
        <v>2</v>
      </c>
      <c r="D632" s="3">
        <v>15000</v>
      </c>
      <c r="E632" s="3">
        <v>2013</v>
      </c>
      <c r="F632" s="3">
        <v>1</v>
      </c>
    </row>
    <row r="633" spans="1:6" x14ac:dyDescent="0.3">
      <c r="A633" s="3">
        <v>1</v>
      </c>
      <c r="B633" s="3">
        <v>0</v>
      </c>
      <c r="C633" s="3">
        <v>3</v>
      </c>
      <c r="D633" s="3">
        <v>15000</v>
      </c>
      <c r="E633" s="3">
        <v>2013</v>
      </c>
      <c r="F633" s="3">
        <v>0</v>
      </c>
    </row>
    <row r="634" spans="1:6" x14ac:dyDescent="0.3">
      <c r="A634" s="3">
        <v>1</v>
      </c>
      <c r="B634" s="3">
        <v>0</v>
      </c>
      <c r="C634" s="3">
        <v>3</v>
      </c>
      <c r="D634" s="3">
        <v>15000</v>
      </c>
      <c r="E634" s="3">
        <v>2013</v>
      </c>
      <c r="F634" s="3">
        <v>1</v>
      </c>
    </row>
    <row r="635" spans="1:6" x14ac:dyDescent="0.3">
      <c r="A635" s="3">
        <v>0</v>
      </c>
      <c r="B635" s="3">
        <v>0</v>
      </c>
      <c r="C635" s="3">
        <v>3</v>
      </c>
      <c r="D635" s="3">
        <v>15000</v>
      </c>
      <c r="E635" s="3">
        <v>2013</v>
      </c>
      <c r="F635" s="3">
        <v>0</v>
      </c>
    </row>
    <row r="636" spans="1:6" x14ac:dyDescent="0.3">
      <c r="A636" s="3">
        <v>0</v>
      </c>
      <c r="B636" s="3">
        <v>0</v>
      </c>
      <c r="C636" s="3">
        <v>4</v>
      </c>
      <c r="D636" s="3">
        <v>15000</v>
      </c>
      <c r="E636" s="3">
        <v>2013</v>
      </c>
      <c r="F636" s="3">
        <v>0</v>
      </c>
    </row>
    <row r="637" spans="1:6" x14ac:dyDescent="0.3">
      <c r="A637" s="3">
        <v>1</v>
      </c>
      <c r="B637" s="3">
        <v>0</v>
      </c>
      <c r="C637" s="3">
        <v>3</v>
      </c>
      <c r="D637" s="3">
        <v>16000</v>
      </c>
      <c r="E637" s="3">
        <v>2013</v>
      </c>
      <c r="F637" s="3">
        <v>1</v>
      </c>
    </row>
    <row r="638" spans="1:6" x14ac:dyDescent="0.3">
      <c r="A638" s="3">
        <v>1</v>
      </c>
      <c r="B638" s="3">
        <v>0</v>
      </c>
      <c r="C638" s="3">
        <v>5</v>
      </c>
      <c r="D638" s="3">
        <v>17000</v>
      </c>
      <c r="E638" s="3">
        <v>2013</v>
      </c>
      <c r="F638" s="3">
        <v>0</v>
      </c>
    </row>
    <row r="639" spans="1:6" x14ac:dyDescent="0.3">
      <c r="A639" s="3">
        <v>1</v>
      </c>
      <c r="B639" s="3">
        <v>0</v>
      </c>
      <c r="C639" s="3">
        <v>4</v>
      </c>
      <c r="D639" s="3">
        <v>17000</v>
      </c>
      <c r="E639" s="3">
        <v>2013</v>
      </c>
      <c r="F639" s="3">
        <v>0</v>
      </c>
    </row>
    <row r="640" spans="1:6" x14ac:dyDescent="0.3">
      <c r="A640" s="3">
        <v>1</v>
      </c>
      <c r="B640" s="3">
        <v>0</v>
      </c>
      <c r="C640" s="3">
        <v>4</v>
      </c>
      <c r="D640" s="3">
        <v>17000</v>
      </c>
      <c r="E640" s="3">
        <v>2013</v>
      </c>
      <c r="F640" s="3">
        <v>1</v>
      </c>
    </row>
    <row r="641" spans="1:6" x14ac:dyDescent="0.3">
      <c r="A641" s="3">
        <v>0</v>
      </c>
      <c r="B641" s="3">
        <v>0</v>
      </c>
      <c r="C641" s="3">
        <v>4</v>
      </c>
      <c r="D641" s="3">
        <v>17000</v>
      </c>
      <c r="E641" s="3">
        <v>2013</v>
      </c>
      <c r="F641" s="3">
        <v>0</v>
      </c>
    </row>
    <row r="642" spans="1:6" x14ac:dyDescent="0.3">
      <c r="A642" s="3">
        <v>1</v>
      </c>
      <c r="B642" s="3">
        <v>0</v>
      </c>
      <c r="C642" s="3">
        <v>4</v>
      </c>
      <c r="D642" s="3">
        <v>17000</v>
      </c>
      <c r="E642" s="3">
        <v>2013</v>
      </c>
      <c r="F642" s="3">
        <v>0</v>
      </c>
    </row>
    <row r="643" spans="1:6" x14ac:dyDescent="0.3">
      <c r="A643" s="3">
        <v>1</v>
      </c>
      <c r="B643" s="3">
        <v>0</v>
      </c>
      <c r="C643" s="3">
        <v>5</v>
      </c>
      <c r="D643" s="3">
        <v>17000</v>
      </c>
      <c r="E643" s="3">
        <v>2013</v>
      </c>
      <c r="F643" s="3">
        <v>0</v>
      </c>
    </row>
    <row r="644" spans="1:6" x14ac:dyDescent="0.3">
      <c r="A644" s="3">
        <v>1</v>
      </c>
      <c r="B644" s="3">
        <v>0</v>
      </c>
      <c r="C644" s="3">
        <v>5</v>
      </c>
      <c r="D644" s="3">
        <v>17000</v>
      </c>
      <c r="E644" s="3">
        <v>2013</v>
      </c>
      <c r="F644" s="3">
        <v>0</v>
      </c>
    </row>
    <row r="645" spans="1:6" x14ac:dyDescent="0.3">
      <c r="A645" s="3">
        <v>1</v>
      </c>
      <c r="B645" s="3">
        <v>0</v>
      </c>
      <c r="C645" s="3">
        <v>5</v>
      </c>
      <c r="D645" s="3">
        <v>17000</v>
      </c>
      <c r="E645" s="3">
        <v>2013</v>
      </c>
      <c r="F645" s="3">
        <v>1</v>
      </c>
    </row>
    <row r="646" spans="1:6" x14ac:dyDescent="0.3">
      <c r="A646" s="3">
        <v>0</v>
      </c>
      <c r="B646" s="3">
        <v>0</v>
      </c>
      <c r="C646" s="3">
        <v>5</v>
      </c>
      <c r="D646" s="3">
        <v>17000</v>
      </c>
      <c r="E646" s="3">
        <v>2013</v>
      </c>
      <c r="F646" s="3">
        <v>0</v>
      </c>
    </row>
    <row r="647" spans="1:6" x14ac:dyDescent="0.3">
      <c r="A647" s="3">
        <v>0</v>
      </c>
      <c r="B647" s="3">
        <v>0</v>
      </c>
      <c r="C647" s="3">
        <v>4</v>
      </c>
      <c r="D647" s="3">
        <v>17000</v>
      </c>
      <c r="E647" s="3">
        <v>2013</v>
      </c>
      <c r="F647" s="3">
        <v>0</v>
      </c>
    </row>
    <row r="648" spans="1:6" x14ac:dyDescent="0.3">
      <c r="A648" s="3">
        <v>1</v>
      </c>
      <c r="B648" s="3">
        <v>0</v>
      </c>
      <c r="C648" s="3">
        <v>5</v>
      </c>
      <c r="D648" s="3">
        <v>17000</v>
      </c>
      <c r="E648" s="3">
        <v>2013</v>
      </c>
      <c r="F648" s="3">
        <v>0</v>
      </c>
    </row>
    <row r="649" spans="1:6" x14ac:dyDescent="0.3">
      <c r="A649" s="3">
        <v>1</v>
      </c>
      <c r="B649" s="3">
        <v>0</v>
      </c>
      <c r="C649" s="3">
        <v>4</v>
      </c>
      <c r="D649" s="3">
        <v>17500</v>
      </c>
      <c r="E649" s="3">
        <v>2013</v>
      </c>
      <c r="F649" s="3">
        <v>1</v>
      </c>
    </row>
    <row r="650" spans="1:6" x14ac:dyDescent="0.3">
      <c r="A650" s="3">
        <v>1</v>
      </c>
      <c r="B650" s="3">
        <v>1</v>
      </c>
      <c r="C650" s="3">
        <v>3</v>
      </c>
      <c r="D650" s="3">
        <v>18000</v>
      </c>
      <c r="E650" s="3">
        <v>2013</v>
      </c>
      <c r="F650" s="3">
        <v>1</v>
      </c>
    </row>
    <row r="651" spans="1:6" x14ac:dyDescent="0.3">
      <c r="A651" s="3">
        <v>1</v>
      </c>
      <c r="B651" s="3">
        <v>0</v>
      </c>
      <c r="C651" s="3">
        <v>2</v>
      </c>
      <c r="D651" s="3">
        <v>18390</v>
      </c>
      <c r="E651" s="3">
        <v>2013</v>
      </c>
      <c r="F651" s="3">
        <v>0</v>
      </c>
    </row>
    <row r="652" spans="1:6" x14ac:dyDescent="0.3">
      <c r="A652" s="3">
        <v>1</v>
      </c>
      <c r="B652" s="3">
        <v>1</v>
      </c>
      <c r="C652" s="3">
        <v>1</v>
      </c>
      <c r="D652" s="3">
        <v>18390</v>
      </c>
      <c r="E652" s="3">
        <v>2013</v>
      </c>
      <c r="F652" s="3">
        <v>1</v>
      </c>
    </row>
    <row r="653" spans="1:6" x14ac:dyDescent="0.3">
      <c r="A653" s="3">
        <v>1</v>
      </c>
      <c r="B653" s="3">
        <v>0</v>
      </c>
      <c r="C653" s="3">
        <v>5</v>
      </c>
      <c r="D653" s="3">
        <v>18500</v>
      </c>
      <c r="E653" s="3">
        <v>2013</v>
      </c>
      <c r="F653" s="3">
        <v>1</v>
      </c>
    </row>
    <row r="654" spans="1:6" x14ac:dyDescent="0.3">
      <c r="A654" s="3">
        <v>1</v>
      </c>
      <c r="B654" s="3">
        <v>0</v>
      </c>
      <c r="C654" s="3">
        <v>5</v>
      </c>
      <c r="D654" s="3">
        <v>19000</v>
      </c>
      <c r="E654" s="3">
        <v>2013</v>
      </c>
      <c r="F654" s="3">
        <v>0</v>
      </c>
    </row>
    <row r="655" spans="1:6" x14ac:dyDescent="0.3">
      <c r="A655" s="3">
        <v>0</v>
      </c>
      <c r="B655" s="3">
        <v>0</v>
      </c>
      <c r="C655" s="3">
        <v>6</v>
      </c>
      <c r="D655" s="3">
        <v>19000</v>
      </c>
      <c r="E655" s="3">
        <v>2013</v>
      </c>
      <c r="F655" s="3">
        <v>0</v>
      </c>
    </row>
    <row r="656" spans="1:6" x14ac:dyDescent="0.3">
      <c r="A656" s="3">
        <v>1</v>
      </c>
      <c r="B656" s="3">
        <v>0</v>
      </c>
      <c r="C656" s="3">
        <v>6</v>
      </c>
      <c r="D656" s="3">
        <v>19000</v>
      </c>
      <c r="E656" s="3">
        <v>2013</v>
      </c>
      <c r="F656" s="3">
        <v>0</v>
      </c>
    </row>
    <row r="657" spans="1:6" x14ac:dyDescent="0.3">
      <c r="A657" s="3">
        <v>1</v>
      </c>
      <c r="B657" s="3">
        <v>0</v>
      </c>
      <c r="C657" s="3">
        <v>6</v>
      </c>
      <c r="D657" s="3">
        <v>19000</v>
      </c>
      <c r="E657" s="3">
        <v>2013</v>
      </c>
      <c r="F657" s="3">
        <v>0</v>
      </c>
    </row>
    <row r="658" spans="1:6" x14ac:dyDescent="0.3">
      <c r="A658" s="3">
        <v>1</v>
      </c>
      <c r="B658" s="3">
        <v>0</v>
      </c>
      <c r="C658" s="3">
        <v>5</v>
      </c>
      <c r="D658" s="3">
        <v>19000</v>
      </c>
      <c r="E658" s="3">
        <v>2013</v>
      </c>
      <c r="F658" s="3">
        <v>1</v>
      </c>
    </row>
    <row r="659" spans="1:6" x14ac:dyDescent="0.3">
      <c r="A659" s="3">
        <v>1</v>
      </c>
      <c r="B659" s="3">
        <v>0</v>
      </c>
      <c r="C659" s="3">
        <v>4</v>
      </c>
      <c r="D659" s="3">
        <v>19000</v>
      </c>
      <c r="E659" s="3">
        <v>2013</v>
      </c>
      <c r="F659" s="3">
        <v>1</v>
      </c>
    </row>
    <row r="660" spans="1:6" x14ac:dyDescent="0.3">
      <c r="A660" s="3">
        <v>1</v>
      </c>
      <c r="B660" s="3">
        <v>0</v>
      </c>
      <c r="C660" s="3">
        <v>5</v>
      </c>
      <c r="D660" s="3">
        <v>19000</v>
      </c>
      <c r="E660" s="3">
        <v>2013</v>
      </c>
      <c r="F660" s="3">
        <v>0</v>
      </c>
    </row>
    <row r="661" spans="1:6" x14ac:dyDescent="0.3">
      <c r="A661" s="3">
        <v>1</v>
      </c>
      <c r="B661" s="3">
        <v>0</v>
      </c>
      <c r="C661" s="3">
        <v>5</v>
      </c>
      <c r="D661" s="3">
        <v>19000</v>
      </c>
      <c r="E661" s="3">
        <v>2013</v>
      </c>
      <c r="F661" s="3">
        <v>1</v>
      </c>
    </row>
    <row r="662" spans="1:6" x14ac:dyDescent="0.3">
      <c r="A662" s="3">
        <v>1</v>
      </c>
      <c r="B662" s="3">
        <v>0</v>
      </c>
      <c r="C662" s="3">
        <v>5</v>
      </c>
      <c r="D662" s="3">
        <v>19000</v>
      </c>
      <c r="E662" s="3">
        <v>2013</v>
      </c>
      <c r="F662" s="3">
        <v>1</v>
      </c>
    </row>
    <row r="663" spans="1:6" x14ac:dyDescent="0.3">
      <c r="A663" s="3">
        <v>0</v>
      </c>
      <c r="B663" s="3">
        <v>0</v>
      </c>
      <c r="C663" s="3">
        <v>5</v>
      </c>
      <c r="D663" s="3">
        <v>19000</v>
      </c>
      <c r="E663" s="3">
        <v>2013</v>
      </c>
      <c r="F663" s="3">
        <v>0</v>
      </c>
    </row>
    <row r="664" spans="1:6" x14ac:dyDescent="0.3">
      <c r="A664" s="3">
        <v>1</v>
      </c>
      <c r="B664" s="3">
        <v>0</v>
      </c>
      <c r="C664" s="3">
        <v>4</v>
      </c>
      <c r="D664" s="3">
        <v>19070</v>
      </c>
      <c r="E664" s="3">
        <v>2013</v>
      </c>
      <c r="F664" s="3">
        <v>1</v>
      </c>
    </row>
    <row r="665" spans="1:6" x14ac:dyDescent="0.3">
      <c r="A665" s="3">
        <v>1</v>
      </c>
      <c r="B665" s="3">
        <v>0</v>
      </c>
      <c r="C665" s="3">
        <v>4</v>
      </c>
      <c r="D665" s="3">
        <v>19270</v>
      </c>
      <c r="E665" s="3">
        <v>2013</v>
      </c>
      <c r="F665" s="3">
        <v>0</v>
      </c>
    </row>
    <row r="666" spans="1:6" x14ac:dyDescent="0.3">
      <c r="A666" s="3">
        <v>1</v>
      </c>
      <c r="B666" s="3">
        <v>0</v>
      </c>
      <c r="C666" s="3">
        <v>2</v>
      </c>
      <c r="D666" s="3">
        <v>19560</v>
      </c>
      <c r="E666" s="3">
        <v>2013</v>
      </c>
      <c r="F666" s="3">
        <v>0</v>
      </c>
    </row>
    <row r="667" spans="1:6" x14ac:dyDescent="0.3">
      <c r="A667" s="3">
        <v>0</v>
      </c>
      <c r="B667" s="3">
        <v>0</v>
      </c>
      <c r="C667" s="3">
        <v>3</v>
      </c>
      <c r="D667" s="3">
        <v>19980</v>
      </c>
      <c r="E667" s="3">
        <v>2013</v>
      </c>
      <c r="F667" s="3">
        <v>0</v>
      </c>
    </row>
    <row r="668" spans="1:6" x14ac:dyDescent="0.3">
      <c r="A668" s="3">
        <v>0</v>
      </c>
      <c r="B668" s="3">
        <v>0</v>
      </c>
      <c r="C668" s="3">
        <v>7</v>
      </c>
      <c r="D668" s="3">
        <v>20000</v>
      </c>
      <c r="E668" s="3">
        <v>2013</v>
      </c>
      <c r="F668" s="3">
        <v>0</v>
      </c>
    </row>
    <row r="669" spans="1:6" x14ac:dyDescent="0.3">
      <c r="A669" s="3">
        <v>1</v>
      </c>
      <c r="B669" s="3">
        <v>1</v>
      </c>
      <c r="C669" s="3">
        <v>4</v>
      </c>
      <c r="D669" s="3">
        <v>20000</v>
      </c>
      <c r="E669" s="3">
        <v>2013</v>
      </c>
      <c r="F669" s="3">
        <v>1</v>
      </c>
    </row>
    <row r="670" spans="1:6" x14ac:dyDescent="0.3">
      <c r="A670" s="3">
        <v>1</v>
      </c>
      <c r="B670" s="3">
        <v>0</v>
      </c>
      <c r="C670" s="3">
        <v>7</v>
      </c>
      <c r="D670" s="3">
        <v>20000</v>
      </c>
      <c r="E670" s="3">
        <v>2013</v>
      </c>
      <c r="F670" s="3">
        <v>0</v>
      </c>
    </row>
    <row r="671" spans="1:6" x14ac:dyDescent="0.3">
      <c r="A671" s="3">
        <v>0</v>
      </c>
      <c r="B671" s="3">
        <v>0</v>
      </c>
      <c r="C671" s="3">
        <v>7</v>
      </c>
      <c r="D671" s="3">
        <v>20000</v>
      </c>
      <c r="E671" s="3">
        <v>2013</v>
      </c>
      <c r="F671" s="3">
        <v>0</v>
      </c>
    </row>
    <row r="672" spans="1:6" x14ac:dyDescent="0.3">
      <c r="A672" s="3">
        <v>0</v>
      </c>
      <c r="B672" s="3">
        <v>0</v>
      </c>
      <c r="C672" s="3">
        <v>7</v>
      </c>
      <c r="D672" s="3">
        <v>20000</v>
      </c>
      <c r="E672" s="3">
        <v>2013</v>
      </c>
      <c r="F672" s="3">
        <v>0</v>
      </c>
    </row>
    <row r="673" spans="1:6" x14ac:dyDescent="0.3">
      <c r="A673" s="3">
        <v>1</v>
      </c>
      <c r="B673" s="3">
        <v>0</v>
      </c>
      <c r="C673" s="3">
        <v>5</v>
      </c>
      <c r="D673" s="3">
        <v>20000</v>
      </c>
      <c r="E673" s="3">
        <v>2013</v>
      </c>
      <c r="F673" s="3">
        <v>1</v>
      </c>
    </row>
    <row r="674" spans="1:6" x14ac:dyDescent="0.3">
      <c r="A674" s="3">
        <v>0</v>
      </c>
      <c r="B674" s="3">
        <v>0</v>
      </c>
      <c r="C674" s="3">
        <v>7</v>
      </c>
      <c r="D674" s="3">
        <v>20000</v>
      </c>
      <c r="E674" s="3">
        <v>2013</v>
      </c>
      <c r="F674" s="3">
        <v>0</v>
      </c>
    </row>
    <row r="675" spans="1:6" x14ac:dyDescent="0.3">
      <c r="A675" s="3">
        <v>1</v>
      </c>
      <c r="B675" s="3">
        <v>0</v>
      </c>
      <c r="C675" s="3">
        <v>7</v>
      </c>
      <c r="D675" s="3">
        <v>20000</v>
      </c>
      <c r="E675" s="3">
        <v>2013</v>
      </c>
      <c r="F675" s="3">
        <v>0</v>
      </c>
    </row>
    <row r="676" spans="1:6" x14ac:dyDescent="0.3">
      <c r="A676" s="3">
        <v>1</v>
      </c>
      <c r="B676" s="3">
        <v>0</v>
      </c>
      <c r="C676" s="3">
        <v>4</v>
      </c>
      <c r="D676" s="3">
        <v>20250</v>
      </c>
      <c r="E676" s="3">
        <v>2013</v>
      </c>
      <c r="F676" s="3">
        <v>1</v>
      </c>
    </row>
    <row r="677" spans="1:6" x14ac:dyDescent="0.3">
      <c r="A677" s="3">
        <v>1</v>
      </c>
      <c r="B677" s="3">
        <v>0</v>
      </c>
      <c r="C677" s="3">
        <v>6</v>
      </c>
      <c r="D677" s="3">
        <v>20500</v>
      </c>
      <c r="E677" s="3">
        <v>2013</v>
      </c>
      <c r="F677" s="3">
        <v>0</v>
      </c>
    </row>
    <row r="678" spans="1:6" x14ac:dyDescent="0.3">
      <c r="A678" s="3">
        <v>0</v>
      </c>
      <c r="B678" s="3">
        <v>0</v>
      </c>
      <c r="C678" s="3">
        <v>2</v>
      </c>
      <c r="D678" s="3">
        <v>20910</v>
      </c>
      <c r="E678" s="3">
        <v>2013</v>
      </c>
      <c r="F678" s="3">
        <v>0</v>
      </c>
    </row>
    <row r="679" spans="1:6" x14ac:dyDescent="0.3">
      <c r="A679" s="3">
        <v>0</v>
      </c>
      <c r="B679" s="3">
        <v>0</v>
      </c>
      <c r="C679" s="3">
        <v>5</v>
      </c>
      <c r="D679" s="3">
        <v>20995</v>
      </c>
      <c r="E679" s="3">
        <v>2013</v>
      </c>
      <c r="F679" s="3">
        <v>0</v>
      </c>
    </row>
    <row r="680" spans="1:6" x14ac:dyDescent="0.3">
      <c r="A680" s="3">
        <v>1</v>
      </c>
      <c r="B680" s="3">
        <v>0</v>
      </c>
      <c r="C680" s="3">
        <v>6</v>
      </c>
      <c r="D680" s="3">
        <v>21000</v>
      </c>
      <c r="E680" s="3">
        <v>2013</v>
      </c>
      <c r="F680" s="3">
        <v>0</v>
      </c>
    </row>
    <row r="681" spans="1:6" x14ac:dyDescent="0.3">
      <c r="A681" s="3">
        <v>1</v>
      </c>
      <c r="B681" s="3">
        <v>0</v>
      </c>
      <c r="C681" s="3">
        <v>6</v>
      </c>
      <c r="D681" s="3">
        <v>21000</v>
      </c>
      <c r="E681" s="3">
        <v>2013</v>
      </c>
      <c r="F681" s="3">
        <v>0</v>
      </c>
    </row>
    <row r="682" spans="1:6" x14ac:dyDescent="0.3">
      <c r="A682" s="3">
        <v>1</v>
      </c>
      <c r="B682" s="3">
        <v>0</v>
      </c>
      <c r="C682" s="3">
        <v>7</v>
      </c>
      <c r="D682" s="3">
        <v>21000</v>
      </c>
      <c r="E682" s="3">
        <v>2013</v>
      </c>
      <c r="F682" s="3">
        <v>0</v>
      </c>
    </row>
    <row r="683" spans="1:6" x14ac:dyDescent="0.3">
      <c r="A683" s="3">
        <v>1</v>
      </c>
      <c r="B683" s="3">
        <v>0</v>
      </c>
      <c r="C683" s="3">
        <v>5</v>
      </c>
      <c r="D683" s="3">
        <v>21430</v>
      </c>
      <c r="E683" s="3">
        <v>2013</v>
      </c>
      <c r="F683" s="3">
        <v>0</v>
      </c>
    </row>
    <row r="684" spans="1:6" x14ac:dyDescent="0.3">
      <c r="A684" s="3">
        <v>1</v>
      </c>
      <c r="B684" s="3">
        <v>0</v>
      </c>
      <c r="C684" s="3">
        <v>7</v>
      </c>
      <c r="D684" s="3">
        <v>21500</v>
      </c>
      <c r="E684" s="3">
        <v>2013</v>
      </c>
      <c r="F684" s="3">
        <v>0</v>
      </c>
    </row>
    <row r="685" spans="1:6" x14ac:dyDescent="0.3">
      <c r="A685" s="3">
        <v>0</v>
      </c>
      <c r="B685" s="3">
        <v>0</v>
      </c>
      <c r="C685" s="3">
        <v>7</v>
      </c>
      <c r="D685" s="3">
        <v>22000</v>
      </c>
      <c r="E685" s="3">
        <v>2013</v>
      </c>
      <c r="F685" s="3">
        <v>0</v>
      </c>
    </row>
    <row r="686" spans="1:6" x14ac:dyDescent="0.3">
      <c r="A686" s="3">
        <v>1</v>
      </c>
      <c r="B686" s="3">
        <v>0</v>
      </c>
      <c r="C686" s="3">
        <v>7</v>
      </c>
      <c r="D686" s="3">
        <v>22000</v>
      </c>
      <c r="E686" s="3">
        <v>2013</v>
      </c>
      <c r="F686" s="3">
        <v>0</v>
      </c>
    </row>
    <row r="687" spans="1:6" x14ac:dyDescent="0.3">
      <c r="A687" s="3">
        <v>1</v>
      </c>
      <c r="B687" s="3">
        <v>0</v>
      </c>
      <c r="C687" s="3">
        <v>7</v>
      </c>
      <c r="D687" s="3">
        <v>22000</v>
      </c>
      <c r="E687" s="3">
        <v>2013</v>
      </c>
      <c r="F687" s="3">
        <v>1</v>
      </c>
    </row>
    <row r="688" spans="1:6" x14ac:dyDescent="0.3">
      <c r="A688" s="3">
        <v>1</v>
      </c>
      <c r="B688" s="3">
        <v>0</v>
      </c>
      <c r="C688" s="3">
        <v>7</v>
      </c>
      <c r="D688" s="3">
        <v>22000</v>
      </c>
      <c r="E688" s="3">
        <v>2013</v>
      </c>
      <c r="F688" s="3">
        <v>0</v>
      </c>
    </row>
    <row r="689" spans="1:6" x14ac:dyDescent="0.3">
      <c r="A689" s="3">
        <v>1</v>
      </c>
      <c r="B689" s="3">
        <v>0</v>
      </c>
      <c r="C689" s="3">
        <v>7</v>
      </c>
      <c r="D689" s="3">
        <v>22000</v>
      </c>
      <c r="E689" s="3">
        <v>2013</v>
      </c>
      <c r="F689" s="3">
        <v>0</v>
      </c>
    </row>
    <row r="690" spans="1:6" x14ac:dyDescent="0.3">
      <c r="A690" s="3">
        <v>1</v>
      </c>
      <c r="B690" s="3">
        <v>0</v>
      </c>
      <c r="C690" s="3">
        <v>7</v>
      </c>
      <c r="D690" s="3">
        <v>22000</v>
      </c>
      <c r="E690" s="3">
        <v>2013</v>
      </c>
      <c r="F690" s="3">
        <v>0</v>
      </c>
    </row>
    <row r="691" spans="1:6" x14ac:dyDescent="0.3">
      <c r="A691" s="3">
        <v>0</v>
      </c>
      <c r="B691" s="3">
        <v>0</v>
      </c>
      <c r="C691" s="3">
        <v>2</v>
      </c>
      <c r="D691" s="3">
        <v>22090</v>
      </c>
      <c r="E691" s="3">
        <v>2013</v>
      </c>
      <c r="F691" s="3">
        <v>0</v>
      </c>
    </row>
    <row r="692" spans="1:6" x14ac:dyDescent="0.3">
      <c r="A692" s="3">
        <v>0</v>
      </c>
      <c r="B692" s="3">
        <v>0</v>
      </c>
      <c r="C692" s="3">
        <v>1</v>
      </c>
      <c r="D692" s="3">
        <v>22210</v>
      </c>
      <c r="E692" s="3">
        <v>2013</v>
      </c>
      <c r="F692" s="3">
        <v>0</v>
      </c>
    </row>
    <row r="693" spans="1:6" x14ac:dyDescent="0.3">
      <c r="A693" s="3">
        <v>1</v>
      </c>
      <c r="B693" s="3">
        <v>0</v>
      </c>
      <c r="C693" s="3">
        <v>3</v>
      </c>
      <c r="D693" s="3">
        <v>22450</v>
      </c>
      <c r="E693" s="3">
        <v>2013</v>
      </c>
      <c r="F693" s="3">
        <v>1</v>
      </c>
    </row>
    <row r="694" spans="1:6" x14ac:dyDescent="0.3">
      <c r="A694" s="3">
        <v>0</v>
      </c>
      <c r="B694" s="3">
        <v>0</v>
      </c>
      <c r="C694" s="3">
        <v>3</v>
      </c>
      <c r="D694" s="3">
        <v>22680</v>
      </c>
      <c r="E694" s="3">
        <v>2013</v>
      </c>
      <c r="F694" s="3">
        <v>0</v>
      </c>
    </row>
    <row r="695" spans="1:6" x14ac:dyDescent="0.3">
      <c r="A695" s="3">
        <v>1</v>
      </c>
      <c r="B695" s="3">
        <v>0</v>
      </c>
      <c r="C695" s="3">
        <v>3</v>
      </c>
      <c r="D695" s="3">
        <v>22850</v>
      </c>
      <c r="E695" s="3">
        <v>2013</v>
      </c>
      <c r="F695" s="3">
        <v>0</v>
      </c>
    </row>
    <row r="696" spans="1:6" x14ac:dyDescent="0.3">
      <c r="A696" s="3">
        <v>1</v>
      </c>
      <c r="B696" s="3">
        <v>0</v>
      </c>
      <c r="C696" s="3">
        <v>6</v>
      </c>
      <c r="D696" s="3">
        <v>23000</v>
      </c>
      <c r="E696" s="3">
        <v>2013</v>
      </c>
      <c r="F696" s="3">
        <v>1</v>
      </c>
    </row>
    <row r="697" spans="1:6" x14ac:dyDescent="0.3">
      <c r="A697" s="3">
        <v>1</v>
      </c>
      <c r="B697" s="3">
        <v>0</v>
      </c>
      <c r="C697" s="3">
        <v>6</v>
      </c>
      <c r="D697" s="3">
        <v>23000</v>
      </c>
      <c r="E697" s="3">
        <v>2013</v>
      </c>
      <c r="F697" s="3">
        <v>1</v>
      </c>
    </row>
    <row r="698" spans="1:6" x14ac:dyDescent="0.3">
      <c r="A698" s="3">
        <v>1</v>
      </c>
      <c r="B698" s="3">
        <v>0</v>
      </c>
      <c r="C698" s="3">
        <v>3</v>
      </c>
      <c r="D698" s="3">
        <v>23070</v>
      </c>
      <c r="E698" s="3">
        <v>2013</v>
      </c>
      <c r="F698" s="3">
        <v>1</v>
      </c>
    </row>
    <row r="699" spans="1:6" x14ac:dyDescent="0.3">
      <c r="A699" s="3">
        <v>1</v>
      </c>
      <c r="B699" s="3">
        <v>0</v>
      </c>
      <c r="C699" s="3">
        <v>4</v>
      </c>
      <c r="D699" s="3">
        <v>23760</v>
      </c>
      <c r="E699" s="3">
        <v>2013</v>
      </c>
      <c r="F699" s="3">
        <v>0</v>
      </c>
    </row>
    <row r="700" spans="1:6" x14ac:dyDescent="0.3">
      <c r="A700" s="3">
        <v>1</v>
      </c>
      <c r="B700" s="3">
        <v>0</v>
      </c>
      <c r="C700" s="3">
        <v>2</v>
      </c>
      <c r="D700" s="3">
        <v>23860</v>
      </c>
      <c r="E700" s="3">
        <v>2013</v>
      </c>
      <c r="F700" s="3">
        <v>1</v>
      </c>
    </row>
    <row r="701" spans="1:6" x14ac:dyDescent="0.3">
      <c r="A701" s="3">
        <v>1</v>
      </c>
      <c r="B701" s="3">
        <v>0</v>
      </c>
      <c r="C701" s="3">
        <v>6</v>
      </c>
      <c r="D701" s="3">
        <v>24535</v>
      </c>
      <c r="E701" s="3">
        <v>2013</v>
      </c>
      <c r="F701" s="3">
        <v>1</v>
      </c>
    </row>
    <row r="702" spans="1:6" x14ac:dyDescent="0.3">
      <c r="A702" s="3">
        <v>1</v>
      </c>
      <c r="B702" s="3">
        <v>0</v>
      </c>
      <c r="C702" s="3">
        <v>7</v>
      </c>
      <c r="D702" s="3">
        <v>25000</v>
      </c>
      <c r="E702" s="3">
        <v>2013</v>
      </c>
      <c r="F702" s="3">
        <v>1</v>
      </c>
    </row>
    <row r="703" spans="1:6" x14ac:dyDescent="0.3">
      <c r="A703" s="3">
        <v>1</v>
      </c>
      <c r="B703" s="3">
        <v>0</v>
      </c>
      <c r="C703" s="3">
        <v>3</v>
      </c>
      <c r="D703" s="3">
        <v>25180</v>
      </c>
      <c r="E703" s="3">
        <v>2013</v>
      </c>
      <c r="F703" s="3">
        <v>0</v>
      </c>
    </row>
    <row r="704" spans="1:6" x14ac:dyDescent="0.3">
      <c r="A704" s="3">
        <v>1</v>
      </c>
      <c r="B704" s="3">
        <v>0</v>
      </c>
      <c r="C704" s="3">
        <v>1</v>
      </c>
      <c r="D704" s="3">
        <v>25250</v>
      </c>
      <c r="E704" s="3">
        <v>2013</v>
      </c>
      <c r="F704" s="3">
        <v>0</v>
      </c>
    </row>
    <row r="705" spans="1:6" x14ac:dyDescent="0.3">
      <c r="A705" s="3">
        <v>1</v>
      </c>
      <c r="B705" s="3">
        <v>0</v>
      </c>
      <c r="C705" s="3">
        <v>7</v>
      </c>
      <c r="D705" s="3">
        <v>25300</v>
      </c>
      <c r="E705" s="3">
        <v>2013</v>
      </c>
      <c r="F705" s="3">
        <v>0</v>
      </c>
    </row>
    <row r="706" spans="1:6" x14ac:dyDescent="0.3">
      <c r="A706" s="3">
        <v>1</v>
      </c>
      <c r="B706" s="3">
        <v>0</v>
      </c>
      <c r="C706" s="3">
        <v>3</v>
      </c>
      <c r="D706" s="3">
        <v>25420</v>
      </c>
      <c r="E706" s="3">
        <v>2013</v>
      </c>
      <c r="F706" s="3">
        <v>1</v>
      </c>
    </row>
    <row r="707" spans="1:6" x14ac:dyDescent="0.3">
      <c r="A707" s="3">
        <v>0</v>
      </c>
      <c r="B707" s="3">
        <v>0</v>
      </c>
      <c r="C707" s="3">
        <v>4</v>
      </c>
      <c r="D707" s="3">
        <v>25460</v>
      </c>
      <c r="E707" s="3">
        <v>2013</v>
      </c>
      <c r="F707" s="3">
        <v>0</v>
      </c>
    </row>
    <row r="708" spans="1:6" x14ac:dyDescent="0.3">
      <c r="A708" s="3">
        <v>1</v>
      </c>
      <c r="B708" s="3">
        <v>0</v>
      </c>
      <c r="C708" s="3">
        <v>2</v>
      </c>
      <c r="D708" s="3">
        <v>25535</v>
      </c>
      <c r="E708" s="3">
        <v>2013</v>
      </c>
      <c r="F708" s="3">
        <v>0</v>
      </c>
    </row>
    <row r="709" spans="1:6" x14ac:dyDescent="0.3">
      <c r="A709" s="3">
        <v>1</v>
      </c>
      <c r="B709" s="3">
        <v>0</v>
      </c>
      <c r="C709" s="3">
        <v>2</v>
      </c>
      <c r="D709" s="3">
        <v>25690</v>
      </c>
      <c r="E709" s="3">
        <v>2013</v>
      </c>
      <c r="F709" s="3">
        <v>0</v>
      </c>
    </row>
    <row r="710" spans="1:6" x14ac:dyDescent="0.3">
      <c r="A710" s="3">
        <v>1</v>
      </c>
      <c r="B710" s="3">
        <v>0</v>
      </c>
      <c r="C710" s="3">
        <v>2</v>
      </c>
      <c r="D710" s="3">
        <v>26120</v>
      </c>
      <c r="E710" s="3">
        <v>2013</v>
      </c>
      <c r="F710" s="3">
        <v>1</v>
      </c>
    </row>
    <row r="711" spans="1:6" x14ac:dyDescent="0.3">
      <c r="A711" s="3">
        <v>1</v>
      </c>
      <c r="B711" s="3">
        <v>0</v>
      </c>
      <c r="C711" s="3">
        <v>3</v>
      </c>
      <c r="D711" s="3">
        <v>26300</v>
      </c>
      <c r="E711" s="3">
        <v>2013</v>
      </c>
      <c r="F711" s="3">
        <v>1</v>
      </c>
    </row>
    <row r="712" spans="1:6" x14ac:dyDescent="0.3">
      <c r="A712" s="3">
        <v>0</v>
      </c>
      <c r="B712" s="3">
        <v>0</v>
      </c>
      <c r="C712" s="3">
        <v>7</v>
      </c>
      <c r="D712" s="3">
        <v>26340</v>
      </c>
      <c r="E712" s="3">
        <v>2013</v>
      </c>
      <c r="F712" s="3">
        <v>0</v>
      </c>
    </row>
    <row r="713" spans="1:6" x14ac:dyDescent="0.3">
      <c r="A713" s="3">
        <v>1</v>
      </c>
      <c r="B713" s="3">
        <v>0</v>
      </c>
      <c r="C713" s="3">
        <v>2</v>
      </c>
      <c r="D713" s="3">
        <v>26580</v>
      </c>
      <c r="E713" s="3">
        <v>2013</v>
      </c>
      <c r="F713" s="3">
        <v>1</v>
      </c>
    </row>
    <row r="714" spans="1:6" x14ac:dyDescent="0.3">
      <c r="A714" s="3">
        <v>1</v>
      </c>
      <c r="B714" s="3">
        <v>0</v>
      </c>
      <c r="C714" s="3">
        <v>5</v>
      </c>
      <c r="D714" s="3">
        <v>26680</v>
      </c>
      <c r="E714" s="3">
        <v>2013</v>
      </c>
      <c r="F714" s="3">
        <v>1</v>
      </c>
    </row>
    <row r="715" spans="1:6" x14ac:dyDescent="0.3">
      <c r="A715" s="3">
        <v>1</v>
      </c>
      <c r="B715" s="3">
        <v>0</v>
      </c>
      <c r="C715" s="3">
        <v>2</v>
      </c>
      <c r="D715" s="3">
        <v>26800</v>
      </c>
      <c r="E715" s="3">
        <v>2013</v>
      </c>
      <c r="F715" s="3">
        <v>0</v>
      </c>
    </row>
    <row r="716" spans="1:6" x14ac:dyDescent="0.3">
      <c r="A716" s="3">
        <v>1</v>
      </c>
      <c r="B716" s="3">
        <v>0</v>
      </c>
      <c r="C716" s="3">
        <v>3</v>
      </c>
      <c r="D716" s="3">
        <v>26860</v>
      </c>
      <c r="E716" s="3">
        <v>2013</v>
      </c>
      <c r="F716" s="3">
        <v>0</v>
      </c>
    </row>
    <row r="717" spans="1:6" x14ac:dyDescent="0.3">
      <c r="A717" s="3">
        <v>0</v>
      </c>
      <c r="B717" s="3">
        <v>0</v>
      </c>
      <c r="C717" s="3">
        <v>1</v>
      </c>
      <c r="D717" s="3">
        <v>27010</v>
      </c>
      <c r="E717" s="3">
        <v>2013</v>
      </c>
      <c r="F717" s="3">
        <v>0</v>
      </c>
    </row>
    <row r="718" spans="1:6" x14ac:dyDescent="0.3">
      <c r="A718" s="3">
        <v>1</v>
      </c>
      <c r="B718" s="3">
        <v>0</v>
      </c>
      <c r="C718" s="3">
        <v>4</v>
      </c>
      <c r="D718" s="3">
        <v>27130</v>
      </c>
      <c r="E718" s="3">
        <v>2013</v>
      </c>
      <c r="F718" s="3">
        <v>0</v>
      </c>
    </row>
    <row r="719" spans="1:6" x14ac:dyDescent="0.3">
      <c r="A719" s="3">
        <v>1</v>
      </c>
      <c r="B719" s="3">
        <v>1</v>
      </c>
      <c r="C719" s="3">
        <v>3</v>
      </c>
      <c r="D719" s="3">
        <v>27638</v>
      </c>
      <c r="E719" s="3">
        <v>2013</v>
      </c>
      <c r="F719" s="3">
        <v>1</v>
      </c>
    </row>
    <row r="720" spans="1:6" x14ac:dyDescent="0.3">
      <c r="A720" s="3">
        <v>1</v>
      </c>
      <c r="B720" s="3">
        <v>0</v>
      </c>
      <c r="C720" s="3">
        <v>3</v>
      </c>
      <c r="D720" s="3">
        <v>27990</v>
      </c>
      <c r="E720" s="3">
        <v>2013</v>
      </c>
      <c r="F720" s="3">
        <v>0</v>
      </c>
    </row>
    <row r="721" spans="1:6" x14ac:dyDescent="0.3">
      <c r="A721" s="3">
        <v>1</v>
      </c>
      <c r="B721" s="3">
        <v>0</v>
      </c>
      <c r="C721" s="3">
        <v>3</v>
      </c>
      <c r="D721" s="3">
        <v>28040</v>
      </c>
      <c r="E721" s="3">
        <v>2013</v>
      </c>
      <c r="F721" s="3">
        <v>0</v>
      </c>
    </row>
    <row r="722" spans="1:6" x14ac:dyDescent="0.3">
      <c r="A722" s="3">
        <v>1</v>
      </c>
      <c r="B722" s="3">
        <v>0</v>
      </c>
      <c r="C722" s="3">
        <v>2</v>
      </c>
      <c r="D722" s="3">
        <v>28170</v>
      </c>
      <c r="E722" s="3">
        <v>2013</v>
      </c>
      <c r="F722" s="3">
        <v>1</v>
      </c>
    </row>
    <row r="723" spans="1:6" x14ac:dyDescent="0.3">
      <c r="A723" s="3">
        <v>0</v>
      </c>
      <c r="B723" s="3">
        <v>0</v>
      </c>
      <c r="C723" s="3">
        <v>4</v>
      </c>
      <c r="D723" s="3">
        <v>28360</v>
      </c>
      <c r="E723" s="3">
        <v>2013</v>
      </c>
      <c r="F723" s="3">
        <v>1</v>
      </c>
    </row>
    <row r="724" spans="1:6" x14ac:dyDescent="0.3">
      <c r="A724" s="3">
        <v>1</v>
      </c>
      <c r="B724" s="3">
        <v>1</v>
      </c>
      <c r="C724" s="3">
        <v>5</v>
      </c>
      <c r="D724" s="3">
        <v>28650</v>
      </c>
      <c r="E724" s="3">
        <v>2013</v>
      </c>
      <c r="F724" s="3">
        <v>1</v>
      </c>
    </row>
    <row r="725" spans="1:6" x14ac:dyDescent="0.3">
      <c r="A725" s="3">
        <v>1</v>
      </c>
      <c r="B725" s="3">
        <v>0</v>
      </c>
      <c r="C725" s="3">
        <v>3</v>
      </c>
      <c r="D725" s="3">
        <v>28920</v>
      </c>
      <c r="E725" s="3">
        <v>2013</v>
      </c>
      <c r="F725" s="3">
        <v>0</v>
      </c>
    </row>
    <row r="726" spans="1:6" x14ac:dyDescent="0.3">
      <c r="A726" s="3">
        <v>1</v>
      </c>
      <c r="B726" s="3">
        <v>0</v>
      </c>
      <c r="C726" s="3">
        <v>7</v>
      </c>
      <c r="D726" s="3">
        <v>29010</v>
      </c>
      <c r="E726" s="3">
        <v>2013</v>
      </c>
      <c r="F726" s="3">
        <v>0</v>
      </c>
    </row>
    <row r="727" spans="1:6" x14ac:dyDescent="0.3">
      <c r="A727" s="3">
        <v>1</v>
      </c>
      <c r="B727" s="3">
        <v>0</v>
      </c>
      <c r="C727" s="3">
        <v>7</v>
      </c>
      <c r="D727" s="3">
        <v>29290</v>
      </c>
      <c r="E727" s="3">
        <v>2013</v>
      </c>
      <c r="F727" s="3">
        <v>0</v>
      </c>
    </row>
    <row r="728" spans="1:6" x14ac:dyDescent="0.3">
      <c r="A728" s="3">
        <v>1</v>
      </c>
      <c r="B728" s="3">
        <v>0</v>
      </c>
      <c r="C728" s="3">
        <v>3</v>
      </c>
      <c r="D728" s="3">
        <v>30020</v>
      </c>
      <c r="E728" s="3">
        <v>2013</v>
      </c>
      <c r="F728" s="3">
        <v>0</v>
      </c>
    </row>
    <row r="729" spans="1:6" x14ac:dyDescent="0.3">
      <c r="A729" s="3">
        <v>1</v>
      </c>
      <c r="B729" s="3">
        <v>0</v>
      </c>
      <c r="C729" s="3">
        <v>7</v>
      </c>
      <c r="D729" s="3">
        <v>30110</v>
      </c>
      <c r="E729" s="3">
        <v>2013</v>
      </c>
      <c r="F729" s="3">
        <v>0</v>
      </c>
    </row>
    <row r="730" spans="1:6" x14ac:dyDescent="0.3">
      <c r="A730" s="3">
        <v>1</v>
      </c>
      <c r="B730" s="3">
        <v>0</v>
      </c>
      <c r="C730" s="3">
        <v>5</v>
      </c>
      <c r="D730" s="3">
        <v>30250</v>
      </c>
      <c r="E730" s="3">
        <v>2013</v>
      </c>
      <c r="F730" s="3">
        <v>1</v>
      </c>
    </row>
    <row r="731" spans="1:6" x14ac:dyDescent="0.3">
      <c r="A731" s="3">
        <v>0</v>
      </c>
      <c r="B731" s="3">
        <v>0</v>
      </c>
      <c r="C731" s="3">
        <v>5</v>
      </c>
      <c r="D731" s="3">
        <v>30310</v>
      </c>
      <c r="E731" s="3">
        <v>2013</v>
      </c>
      <c r="F731" s="3">
        <v>0</v>
      </c>
    </row>
    <row r="732" spans="1:6" x14ac:dyDescent="0.3">
      <c r="A732" s="3">
        <v>1</v>
      </c>
      <c r="B732" s="3">
        <v>0</v>
      </c>
      <c r="C732" s="3">
        <v>7</v>
      </c>
      <c r="D732" s="3">
        <v>30500</v>
      </c>
      <c r="E732" s="3">
        <v>2013</v>
      </c>
      <c r="F732" s="3">
        <v>0</v>
      </c>
    </row>
    <row r="733" spans="1:6" x14ac:dyDescent="0.3">
      <c r="A733" s="3">
        <v>1</v>
      </c>
      <c r="B733" s="3">
        <v>0</v>
      </c>
      <c r="C733" s="3">
        <v>7</v>
      </c>
      <c r="D733" s="3">
        <v>30500</v>
      </c>
      <c r="E733" s="3">
        <v>2013</v>
      </c>
      <c r="F733" s="3">
        <v>0</v>
      </c>
    </row>
    <row r="734" spans="1:6" x14ac:dyDescent="0.3">
      <c r="A734" s="3">
        <v>1</v>
      </c>
      <c r="B734" s="3">
        <v>0</v>
      </c>
      <c r="C734" s="3">
        <v>6</v>
      </c>
      <c r="D734" s="3">
        <v>30580</v>
      </c>
      <c r="E734" s="3">
        <v>2013</v>
      </c>
      <c r="F734" s="3">
        <v>0</v>
      </c>
    </row>
    <row r="735" spans="1:6" x14ac:dyDescent="0.3">
      <c r="A735" s="3">
        <v>1</v>
      </c>
      <c r="B735" s="3">
        <v>0</v>
      </c>
      <c r="C735" s="3">
        <v>7</v>
      </c>
      <c r="D735" s="3">
        <v>31020</v>
      </c>
      <c r="E735" s="3">
        <v>2013</v>
      </c>
      <c r="F735" s="3">
        <v>0</v>
      </c>
    </row>
    <row r="736" spans="1:6" x14ac:dyDescent="0.3">
      <c r="A736" s="3">
        <v>1</v>
      </c>
      <c r="B736" s="3">
        <v>0</v>
      </c>
      <c r="C736" s="3">
        <v>4</v>
      </c>
      <c r="D736" s="3">
        <v>31466</v>
      </c>
      <c r="E736" s="3">
        <v>2013</v>
      </c>
      <c r="F736" s="3">
        <v>0</v>
      </c>
    </row>
    <row r="737" spans="1:6" x14ac:dyDescent="0.3">
      <c r="A737" s="3">
        <v>0</v>
      </c>
      <c r="B737" s="3">
        <v>0</v>
      </c>
      <c r="C737" s="3">
        <v>5</v>
      </c>
      <c r="D737" s="3">
        <v>31580</v>
      </c>
      <c r="E737" s="3">
        <v>2013</v>
      </c>
      <c r="F737" s="3">
        <v>0</v>
      </c>
    </row>
    <row r="738" spans="1:6" x14ac:dyDescent="0.3">
      <c r="A738" s="3">
        <v>1</v>
      </c>
      <c r="B738" s="3">
        <v>0</v>
      </c>
      <c r="C738" s="3">
        <v>5</v>
      </c>
      <c r="D738" s="3">
        <v>32939</v>
      </c>
      <c r="E738" s="3">
        <v>2013</v>
      </c>
      <c r="F738" s="3">
        <v>0</v>
      </c>
    </row>
    <row r="739" spans="1:6" x14ac:dyDescent="0.3">
      <c r="A739" s="3">
        <v>1</v>
      </c>
      <c r="B739" s="3">
        <v>0</v>
      </c>
      <c r="C739" s="3">
        <v>1</v>
      </c>
      <c r="D739" s="3">
        <v>33057</v>
      </c>
      <c r="E739" s="3">
        <v>2013</v>
      </c>
      <c r="F739" s="3">
        <v>0</v>
      </c>
    </row>
    <row r="740" spans="1:6" x14ac:dyDescent="0.3">
      <c r="A740" s="3">
        <v>1</v>
      </c>
      <c r="B740" s="3">
        <v>1</v>
      </c>
      <c r="C740" s="3">
        <v>4</v>
      </c>
      <c r="D740" s="3">
        <v>33215</v>
      </c>
      <c r="E740" s="3">
        <v>2013</v>
      </c>
      <c r="F740" s="3">
        <v>1</v>
      </c>
    </row>
    <row r="741" spans="1:6" x14ac:dyDescent="0.3">
      <c r="A741" s="3">
        <v>1</v>
      </c>
      <c r="B741" s="3">
        <v>0</v>
      </c>
      <c r="C741" s="3">
        <v>7</v>
      </c>
      <c r="D741" s="3">
        <v>33420</v>
      </c>
      <c r="E741" s="3">
        <v>2013</v>
      </c>
      <c r="F741" s="3">
        <v>0</v>
      </c>
    </row>
    <row r="742" spans="1:6" x14ac:dyDescent="0.3">
      <c r="A742" s="3">
        <v>1</v>
      </c>
      <c r="B742" s="3">
        <v>0</v>
      </c>
      <c r="C742" s="3">
        <v>3</v>
      </c>
      <c r="D742" s="3">
        <v>33439</v>
      </c>
      <c r="E742" s="3">
        <v>2013</v>
      </c>
      <c r="F742" s="3">
        <v>1</v>
      </c>
    </row>
    <row r="743" spans="1:6" x14ac:dyDescent="0.3">
      <c r="A743" s="3">
        <v>1</v>
      </c>
      <c r="B743" s="3">
        <v>1</v>
      </c>
      <c r="C743" s="3">
        <v>6</v>
      </c>
      <c r="D743" s="3">
        <v>33440</v>
      </c>
      <c r="E743" s="3">
        <v>2013</v>
      </c>
      <c r="F743" s="3">
        <v>0</v>
      </c>
    </row>
    <row r="744" spans="1:6" x14ac:dyDescent="0.3">
      <c r="A744" s="3">
        <v>0</v>
      </c>
      <c r="B744" s="3">
        <v>0</v>
      </c>
      <c r="C744" s="3">
        <v>1</v>
      </c>
      <c r="D744" s="3">
        <v>33610</v>
      </c>
      <c r="E744" s="3">
        <v>2013</v>
      </c>
      <c r="F744" s="3">
        <v>1</v>
      </c>
    </row>
    <row r="745" spans="1:6" x14ac:dyDescent="0.3">
      <c r="A745" s="3">
        <v>1</v>
      </c>
      <c r="B745" s="3">
        <v>0</v>
      </c>
      <c r="C745" s="3">
        <v>5</v>
      </c>
      <c r="D745" s="3">
        <v>33815</v>
      </c>
      <c r="E745" s="3">
        <v>2013</v>
      </c>
      <c r="F745" s="3">
        <v>1</v>
      </c>
    </row>
    <row r="746" spans="1:6" x14ac:dyDescent="0.3">
      <c r="A746" s="3">
        <v>1</v>
      </c>
      <c r="B746" s="3">
        <v>0</v>
      </c>
      <c r="C746" s="3">
        <v>1</v>
      </c>
      <c r="D746" s="3">
        <v>34455</v>
      </c>
      <c r="E746" s="3">
        <v>2013</v>
      </c>
      <c r="F746" s="3">
        <v>1</v>
      </c>
    </row>
    <row r="747" spans="1:6" x14ac:dyDescent="0.3">
      <c r="A747" s="3">
        <v>0</v>
      </c>
      <c r="B747" s="3">
        <v>0</v>
      </c>
      <c r="C747" s="3">
        <v>2</v>
      </c>
      <c r="D747" s="3">
        <v>34691</v>
      </c>
      <c r="E747" s="3">
        <v>2013</v>
      </c>
      <c r="F747" s="3">
        <v>0</v>
      </c>
    </row>
    <row r="748" spans="1:6" x14ac:dyDescent="0.3">
      <c r="A748" s="3">
        <v>1</v>
      </c>
      <c r="B748" s="3">
        <v>0</v>
      </c>
      <c r="C748" s="3">
        <v>2</v>
      </c>
      <c r="D748" s="3">
        <v>34867</v>
      </c>
      <c r="E748" s="3">
        <v>2013</v>
      </c>
      <c r="F748" s="3">
        <v>0</v>
      </c>
    </row>
    <row r="749" spans="1:6" x14ac:dyDescent="0.3">
      <c r="A749" s="3">
        <v>1</v>
      </c>
      <c r="B749" s="3">
        <v>0</v>
      </c>
      <c r="C749" s="3">
        <v>2</v>
      </c>
      <c r="D749" s="3">
        <v>35039</v>
      </c>
      <c r="E749" s="3">
        <v>2013</v>
      </c>
      <c r="F749" s="3">
        <v>0</v>
      </c>
    </row>
    <row r="750" spans="1:6" x14ac:dyDescent="0.3">
      <c r="A750" s="3">
        <v>0</v>
      </c>
      <c r="B750" s="3">
        <v>0</v>
      </c>
      <c r="C750" s="3">
        <v>2</v>
      </c>
      <c r="D750" s="3">
        <v>35377</v>
      </c>
      <c r="E750" s="3">
        <v>2013</v>
      </c>
      <c r="F750" s="3">
        <v>0</v>
      </c>
    </row>
    <row r="751" spans="1:6" x14ac:dyDescent="0.3">
      <c r="A751" s="3">
        <v>0</v>
      </c>
      <c r="B751" s="3">
        <v>0</v>
      </c>
      <c r="C751" s="3">
        <v>6</v>
      </c>
      <c r="D751" s="3">
        <v>36850</v>
      </c>
      <c r="E751" s="3">
        <v>2013</v>
      </c>
      <c r="F751" s="3">
        <v>0</v>
      </c>
    </row>
    <row r="752" spans="1:6" x14ac:dyDescent="0.3">
      <c r="A752" s="3">
        <v>1</v>
      </c>
      <c r="B752" s="3">
        <v>0</v>
      </c>
      <c r="C752" s="3">
        <v>1</v>
      </c>
      <c r="D752" s="3">
        <v>37431</v>
      </c>
      <c r="E752" s="3">
        <v>2013</v>
      </c>
      <c r="F752" s="3">
        <v>1</v>
      </c>
    </row>
    <row r="753" spans="1:6" x14ac:dyDescent="0.3">
      <c r="A753" s="3">
        <v>1</v>
      </c>
      <c r="B753" s="3">
        <v>0</v>
      </c>
      <c r="C753" s="3">
        <v>6</v>
      </c>
      <c r="D753" s="3">
        <v>37860</v>
      </c>
      <c r="E753" s="3">
        <v>2013</v>
      </c>
      <c r="F753" s="3">
        <v>1</v>
      </c>
    </row>
    <row r="754" spans="1:6" x14ac:dyDescent="0.3">
      <c r="A754" s="3">
        <v>1</v>
      </c>
      <c r="B754" s="3">
        <v>0</v>
      </c>
      <c r="C754" s="3">
        <v>2</v>
      </c>
      <c r="D754" s="3">
        <v>38455</v>
      </c>
      <c r="E754" s="3">
        <v>2013</v>
      </c>
      <c r="F754" s="3">
        <v>0</v>
      </c>
    </row>
    <row r="755" spans="1:6" x14ac:dyDescent="0.3">
      <c r="A755" s="3">
        <v>1</v>
      </c>
      <c r="B755" s="3">
        <v>0</v>
      </c>
      <c r="C755" s="3">
        <v>4</v>
      </c>
      <c r="D755" s="3">
        <v>39353</v>
      </c>
      <c r="E755" s="3">
        <v>2013</v>
      </c>
      <c r="F755" s="3">
        <v>1</v>
      </c>
    </row>
    <row r="756" spans="1:6" x14ac:dyDescent="0.3">
      <c r="A756" s="3">
        <v>0</v>
      </c>
      <c r="B756" s="3">
        <v>0</v>
      </c>
      <c r="C756" s="3">
        <v>4</v>
      </c>
      <c r="D756" s="3">
        <v>39391</v>
      </c>
      <c r="E756" s="3">
        <v>2013</v>
      </c>
      <c r="F756" s="3">
        <v>0</v>
      </c>
    </row>
    <row r="757" spans="1:6" x14ac:dyDescent="0.3">
      <c r="A757" s="3">
        <v>1</v>
      </c>
      <c r="B757" s="3">
        <v>0</v>
      </c>
      <c r="C757" s="3">
        <v>7</v>
      </c>
      <c r="D757" s="3">
        <v>40150</v>
      </c>
      <c r="E757" s="3">
        <v>2013</v>
      </c>
      <c r="F757" s="3">
        <v>1</v>
      </c>
    </row>
    <row r="758" spans="1:6" x14ac:dyDescent="0.3">
      <c r="A758" s="3">
        <v>1</v>
      </c>
      <c r="B758" s="3">
        <v>0</v>
      </c>
      <c r="C758" s="3">
        <v>7</v>
      </c>
      <c r="D758" s="3">
        <v>40150</v>
      </c>
      <c r="E758" s="3">
        <v>2013</v>
      </c>
      <c r="F758" s="3">
        <v>0</v>
      </c>
    </row>
    <row r="759" spans="1:6" x14ac:dyDescent="0.3">
      <c r="A759" s="3">
        <v>1</v>
      </c>
      <c r="B759" s="3">
        <v>0</v>
      </c>
      <c r="C759" s="3">
        <v>7</v>
      </c>
      <c r="D759" s="3">
        <v>40640</v>
      </c>
      <c r="E759" s="3">
        <v>2013</v>
      </c>
      <c r="F759" s="3">
        <v>0</v>
      </c>
    </row>
    <row r="760" spans="1:6" x14ac:dyDescent="0.3">
      <c r="A760" s="3">
        <v>1</v>
      </c>
      <c r="B760" s="3">
        <v>0</v>
      </c>
      <c r="C760" s="3">
        <v>3</v>
      </c>
      <c r="D760" s="3">
        <v>40920</v>
      </c>
      <c r="E760" s="3">
        <v>2013</v>
      </c>
      <c r="F760" s="3">
        <v>1</v>
      </c>
    </row>
    <row r="761" spans="1:6" x14ac:dyDescent="0.3">
      <c r="A761" s="3">
        <v>1</v>
      </c>
      <c r="B761" s="3">
        <v>0</v>
      </c>
      <c r="C761" s="3">
        <v>1</v>
      </c>
      <c r="D761" s="3">
        <v>40985</v>
      </c>
      <c r="E761" s="3">
        <v>2013</v>
      </c>
      <c r="F761" s="3">
        <v>1</v>
      </c>
    </row>
    <row r="762" spans="1:6" x14ac:dyDescent="0.3">
      <c r="A762" s="3">
        <v>1</v>
      </c>
      <c r="B762" s="3">
        <v>0</v>
      </c>
      <c r="C762" s="3">
        <v>5</v>
      </c>
      <c r="D762" s="3">
        <v>52241</v>
      </c>
      <c r="E762" s="3">
        <v>2013</v>
      </c>
      <c r="F762" s="3">
        <v>1</v>
      </c>
    </row>
    <row r="763" spans="1:6" x14ac:dyDescent="0.3">
      <c r="A763" s="3">
        <v>0</v>
      </c>
      <c r="B763" s="3">
        <v>0</v>
      </c>
      <c r="C763" s="3">
        <v>3</v>
      </c>
      <c r="D763" s="3">
        <v>13000</v>
      </c>
      <c r="E763" s="3">
        <v>2013</v>
      </c>
      <c r="F763" s="3">
        <v>0</v>
      </c>
    </row>
    <row r="764" spans="1:6" x14ac:dyDescent="0.3">
      <c r="A764" s="3">
        <v>1</v>
      </c>
      <c r="B764" s="3">
        <v>0</v>
      </c>
      <c r="C764" s="3">
        <v>4</v>
      </c>
      <c r="D764" s="3">
        <v>18390</v>
      </c>
      <c r="E764" s="3">
        <v>2013</v>
      </c>
      <c r="F764" s="3">
        <v>0</v>
      </c>
    </row>
    <row r="765" spans="1:6" x14ac:dyDescent="0.3">
      <c r="A765" s="3">
        <v>0</v>
      </c>
      <c r="B765" s="3">
        <v>0</v>
      </c>
      <c r="C765" s="3">
        <v>5</v>
      </c>
      <c r="D765" s="3">
        <v>21300</v>
      </c>
      <c r="E765" s="3">
        <v>2013</v>
      </c>
      <c r="F765" s="3">
        <v>0</v>
      </c>
    </row>
    <row r="766" spans="1:6" x14ac:dyDescent="0.3">
      <c r="A766" s="3">
        <v>1</v>
      </c>
      <c r="B766" s="3">
        <v>0</v>
      </c>
      <c r="C766" s="3">
        <v>2</v>
      </c>
      <c r="D766" s="3">
        <v>32513</v>
      </c>
      <c r="E766" s="3">
        <v>2013</v>
      </c>
      <c r="F766" s="3">
        <v>0</v>
      </c>
    </row>
    <row r="767" spans="1:6" x14ac:dyDescent="0.3">
      <c r="A767" s="3">
        <v>1</v>
      </c>
      <c r="B767" s="3">
        <v>0</v>
      </c>
      <c r="C767" s="3">
        <v>5</v>
      </c>
      <c r="D767" s="3">
        <v>39340</v>
      </c>
      <c r="E767" s="3">
        <v>2013</v>
      </c>
      <c r="F767" s="3">
        <v>1</v>
      </c>
    </row>
    <row r="768" spans="1:6" x14ac:dyDescent="0.3">
      <c r="A768" s="3">
        <v>0</v>
      </c>
      <c r="B768" s="3">
        <v>0</v>
      </c>
      <c r="C768" s="3">
        <v>1</v>
      </c>
      <c r="D768" s="3">
        <v>0</v>
      </c>
      <c r="E768" s="3">
        <v>2013</v>
      </c>
      <c r="F768" s="3">
        <v>0</v>
      </c>
    </row>
    <row r="769" spans="1:6" x14ac:dyDescent="0.3">
      <c r="A769" s="3">
        <v>1</v>
      </c>
      <c r="B769" s="3">
        <v>0</v>
      </c>
      <c r="C769" s="3">
        <v>1</v>
      </c>
      <c r="D769" s="3">
        <v>0</v>
      </c>
      <c r="E769" s="3">
        <v>2013</v>
      </c>
      <c r="F769" s="3">
        <v>0</v>
      </c>
    </row>
    <row r="770" spans="1:6" x14ac:dyDescent="0.3">
      <c r="A770" s="3">
        <v>1</v>
      </c>
      <c r="B770" s="3">
        <v>0</v>
      </c>
      <c r="C770" s="3">
        <v>1</v>
      </c>
      <c r="D770" s="3">
        <v>0</v>
      </c>
      <c r="E770" s="3">
        <v>2013</v>
      </c>
      <c r="F770" s="3">
        <v>0</v>
      </c>
    </row>
    <row r="771" spans="1:6" x14ac:dyDescent="0.3">
      <c r="A771" s="3">
        <v>0</v>
      </c>
      <c r="B771" s="3">
        <v>0</v>
      </c>
      <c r="C771" s="3">
        <v>1</v>
      </c>
      <c r="D771" s="3">
        <v>0</v>
      </c>
      <c r="E771" s="3">
        <v>2013</v>
      </c>
      <c r="F771" s="3">
        <v>0</v>
      </c>
    </row>
    <row r="772" spans="1:6" x14ac:dyDescent="0.3">
      <c r="A772" s="3">
        <v>0</v>
      </c>
      <c r="B772" s="3">
        <v>0</v>
      </c>
      <c r="C772" s="3">
        <v>1</v>
      </c>
      <c r="D772" s="3">
        <v>0</v>
      </c>
      <c r="E772" s="3">
        <v>2013</v>
      </c>
      <c r="F772" s="3">
        <v>0</v>
      </c>
    </row>
    <row r="773" spans="1:6" x14ac:dyDescent="0.3">
      <c r="A773" s="3">
        <v>0</v>
      </c>
      <c r="B773" s="3">
        <v>0</v>
      </c>
      <c r="C773" s="3">
        <v>1</v>
      </c>
      <c r="D773" s="3">
        <v>0</v>
      </c>
      <c r="E773" s="3">
        <v>2013</v>
      </c>
      <c r="F773" s="3">
        <v>0</v>
      </c>
    </row>
    <row r="774" spans="1:6" x14ac:dyDescent="0.3">
      <c r="A774" s="3">
        <v>1</v>
      </c>
      <c r="B774" s="3">
        <v>0</v>
      </c>
      <c r="C774" s="3">
        <v>1</v>
      </c>
      <c r="D774" s="3">
        <v>0</v>
      </c>
      <c r="E774" s="3">
        <v>2013</v>
      </c>
      <c r="F774" s="3">
        <v>0</v>
      </c>
    </row>
    <row r="775" spans="1:6" x14ac:dyDescent="0.3">
      <c r="A775" s="3">
        <v>1</v>
      </c>
      <c r="B775" s="3">
        <v>0</v>
      </c>
      <c r="C775" s="3">
        <v>1</v>
      </c>
      <c r="D775" s="3">
        <v>0</v>
      </c>
      <c r="E775" s="3">
        <v>2013</v>
      </c>
      <c r="F775" s="3">
        <v>0</v>
      </c>
    </row>
    <row r="776" spans="1:6" x14ac:dyDescent="0.3">
      <c r="A776" s="3">
        <v>1</v>
      </c>
      <c r="B776" s="3">
        <v>0</v>
      </c>
      <c r="C776" s="3">
        <v>1</v>
      </c>
      <c r="D776" s="3">
        <v>0</v>
      </c>
      <c r="E776" s="3">
        <v>2013</v>
      </c>
      <c r="F776" s="3">
        <v>0</v>
      </c>
    </row>
    <row r="777" spans="1:6" x14ac:dyDescent="0.3">
      <c r="A777" s="3">
        <v>1</v>
      </c>
      <c r="B777" s="3">
        <v>0</v>
      </c>
      <c r="C777" s="3">
        <v>1</v>
      </c>
      <c r="D777" s="3">
        <v>0</v>
      </c>
      <c r="E777" s="3">
        <v>2013</v>
      </c>
      <c r="F777" s="3">
        <v>0</v>
      </c>
    </row>
    <row r="778" spans="1:6" x14ac:dyDescent="0.3">
      <c r="A778" s="3">
        <v>0</v>
      </c>
      <c r="B778" s="3">
        <v>0</v>
      </c>
      <c r="C778" s="3">
        <v>1</v>
      </c>
      <c r="D778" s="3">
        <v>0</v>
      </c>
      <c r="E778" s="3">
        <v>2013</v>
      </c>
      <c r="F778" s="3">
        <v>0</v>
      </c>
    </row>
    <row r="779" spans="1:6" x14ac:dyDescent="0.3">
      <c r="A779" s="3">
        <v>0</v>
      </c>
      <c r="B779" s="3">
        <v>0</v>
      </c>
      <c r="C779" s="3">
        <v>1</v>
      </c>
      <c r="D779" s="3">
        <v>0</v>
      </c>
      <c r="E779" s="3">
        <v>2013</v>
      </c>
      <c r="F779" s="3">
        <v>0</v>
      </c>
    </row>
    <row r="780" spans="1:6" x14ac:dyDescent="0.3">
      <c r="A780" s="3">
        <v>0</v>
      </c>
      <c r="B780" s="3">
        <v>0</v>
      </c>
      <c r="C780" s="3">
        <v>1</v>
      </c>
      <c r="D780" s="3">
        <v>0</v>
      </c>
      <c r="E780" s="3">
        <v>2013</v>
      </c>
      <c r="F780" s="3">
        <v>0</v>
      </c>
    </row>
    <row r="781" spans="1:6" x14ac:dyDescent="0.3">
      <c r="A781" s="3">
        <v>0</v>
      </c>
      <c r="B781" s="3">
        <v>0</v>
      </c>
      <c r="C781" s="3">
        <v>1</v>
      </c>
      <c r="D781" s="3">
        <v>0</v>
      </c>
      <c r="E781" s="3">
        <v>2013</v>
      </c>
      <c r="F781" s="3">
        <v>0</v>
      </c>
    </row>
    <row r="782" spans="1:6" x14ac:dyDescent="0.3">
      <c r="A782" s="3">
        <v>0</v>
      </c>
      <c r="B782" s="3">
        <v>0</v>
      </c>
      <c r="C782" s="3">
        <v>1</v>
      </c>
      <c r="D782" s="3">
        <v>0</v>
      </c>
      <c r="E782" s="3">
        <v>2013</v>
      </c>
      <c r="F782" s="3">
        <v>0</v>
      </c>
    </row>
    <row r="783" spans="1:6" x14ac:dyDescent="0.3">
      <c r="A783" s="3">
        <v>0</v>
      </c>
      <c r="B783" s="3">
        <v>0</v>
      </c>
      <c r="C783" s="3">
        <v>1</v>
      </c>
      <c r="D783" s="3">
        <v>0</v>
      </c>
      <c r="E783" s="3">
        <v>2013</v>
      </c>
      <c r="F783" s="3">
        <v>0</v>
      </c>
    </row>
    <row r="784" spans="1:6" x14ac:dyDescent="0.3">
      <c r="A784" s="3">
        <v>0</v>
      </c>
      <c r="B784" s="3">
        <v>0</v>
      </c>
      <c r="C784" s="3">
        <v>1</v>
      </c>
      <c r="D784" s="3">
        <v>0</v>
      </c>
      <c r="E784" s="3">
        <v>2013</v>
      </c>
      <c r="F784" s="3">
        <v>0</v>
      </c>
    </row>
    <row r="785" spans="1:6" x14ac:dyDescent="0.3">
      <c r="A785" s="3">
        <v>0</v>
      </c>
      <c r="B785" s="3">
        <v>0</v>
      </c>
      <c r="C785" s="3">
        <v>1</v>
      </c>
      <c r="D785" s="3">
        <v>0</v>
      </c>
      <c r="E785" s="3">
        <v>2013</v>
      </c>
      <c r="F785" s="3">
        <v>0</v>
      </c>
    </row>
    <row r="786" spans="1:6" x14ac:dyDescent="0.3">
      <c r="A786" s="3">
        <v>0</v>
      </c>
      <c r="B786" s="3">
        <v>0</v>
      </c>
      <c r="C786" s="3">
        <v>1</v>
      </c>
      <c r="D786" s="3">
        <v>0</v>
      </c>
      <c r="E786" s="3">
        <v>2013</v>
      </c>
      <c r="F786" s="3">
        <v>0</v>
      </c>
    </row>
    <row r="787" spans="1:6" x14ac:dyDescent="0.3">
      <c r="A787" s="3">
        <v>0</v>
      </c>
      <c r="B787" s="3">
        <v>0</v>
      </c>
      <c r="C787" s="3">
        <v>1</v>
      </c>
      <c r="D787" s="3">
        <v>0</v>
      </c>
      <c r="E787" s="3">
        <v>2013</v>
      </c>
      <c r="F787" s="3">
        <v>0</v>
      </c>
    </row>
    <row r="788" spans="1:6" x14ac:dyDescent="0.3">
      <c r="A788" s="3">
        <v>1</v>
      </c>
      <c r="B788" s="3">
        <v>0</v>
      </c>
      <c r="C788" s="3">
        <v>1</v>
      </c>
      <c r="D788" s="3">
        <v>0</v>
      </c>
      <c r="E788" s="3">
        <v>2013</v>
      </c>
      <c r="F788" s="3">
        <v>1</v>
      </c>
    </row>
    <row r="789" spans="1:6" x14ac:dyDescent="0.3">
      <c r="A789" s="3">
        <v>1</v>
      </c>
      <c r="B789" s="3">
        <v>0</v>
      </c>
      <c r="C789" s="3">
        <v>1</v>
      </c>
      <c r="D789" s="3">
        <v>0</v>
      </c>
      <c r="E789" s="3">
        <v>2013</v>
      </c>
      <c r="F789" s="3">
        <v>0</v>
      </c>
    </row>
    <row r="790" spans="1:6" x14ac:dyDescent="0.3">
      <c r="A790" s="3">
        <v>1</v>
      </c>
      <c r="B790" s="3">
        <v>0</v>
      </c>
      <c r="C790" s="3">
        <v>1</v>
      </c>
      <c r="D790" s="3">
        <v>0</v>
      </c>
      <c r="E790" s="3">
        <v>2013</v>
      </c>
      <c r="F790" s="3">
        <v>1</v>
      </c>
    </row>
    <row r="791" spans="1:6" x14ac:dyDescent="0.3">
      <c r="A791" s="3">
        <v>0</v>
      </c>
      <c r="B791" s="3">
        <v>0</v>
      </c>
      <c r="C791" s="3">
        <v>1</v>
      </c>
      <c r="D791" s="3">
        <v>0</v>
      </c>
      <c r="E791" s="3">
        <v>2013</v>
      </c>
      <c r="F791" s="3">
        <v>0</v>
      </c>
    </row>
    <row r="792" spans="1:6" x14ac:dyDescent="0.3">
      <c r="A792" s="3">
        <v>1</v>
      </c>
      <c r="B792" s="3">
        <v>0</v>
      </c>
      <c r="C792" s="3">
        <v>2</v>
      </c>
      <c r="D792" s="3">
        <v>0</v>
      </c>
      <c r="E792" s="3">
        <v>2013</v>
      </c>
      <c r="F792" s="3">
        <v>0</v>
      </c>
    </row>
    <row r="793" spans="1:6" x14ac:dyDescent="0.3">
      <c r="A793" s="3">
        <v>0</v>
      </c>
      <c r="B793" s="3">
        <v>0</v>
      </c>
      <c r="C793" s="3">
        <v>1</v>
      </c>
      <c r="D793" s="3">
        <v>0</v>
      </c>
      <c r="E793" s="3">
        <v>2013</v>
      </c>
      <c r="F793" s="3">
        <v>0</v>
      </c>
    </row>
    <row r="794" spans="1:6" x14ac:dyDescent="0.3">
      <c r="A794" s="3">
        <v>0</v>
      </c>
      <c r="B794" s="3">
        <v>0</v>
      </c>
      <c r="C794" s="3">
        <v>1</v>
      </c>
      <c r="D794" s="3">
        <v>0</v>
      </c>
      <c r="E794" s="3">
        <v>2013</v>
      </c>
      <c r="F794" s="3">
        <v>0</v>
      </c>
    </row>
    <row r="795" spans="1:6" x14ac:dyDescent="0.3">
      <c r="A795" s="3">
        <v>1</v>
      </c>
      <c r="B795" s="3">
        <v>0</v>
      </c>
      <c r="C795" s="3">
        <v>1</v>
      </c>
      <c r="D795" s="3">
        <v>0</v>
      </c>
      <c r="E795" s="3">
        <v>2013</v>
      </c>
      <c r="F795" s="3">
        <v>0</v>
      </c>
    </row>
    <row r="796" spans="1:6" x14ac:dyDescent="0.3">
      <c r="A796" s="3">
        <v>1</v>
      </c>
      <c r="B796" s="3">
        <v>0</v>
      </c>
      <c r="C796" s="3">
        <v>1</v>
      </c>
      <c r="D796" s="3">
        <v>0</v>
      </c>
      <c r="E796" s="3">
        <v>2013</v>
      </c>
      <c r="F796" s="3">
        <v>1</v>
      </c>
    </row>
    <row r="797" spans="1:6" x14ac:dyDescent="0.3">
      <c r="A797" s="3">
        <v>0</v>
      </c>
      <c r="B797" s="3">
        <v>0</v>
      </c>
      <c r="C797" s="3">
        <v>1</v>
      </c>
      <c r="D797" s="3">
        <v>0</v>
      </c>
      <c r="E797" s="3">
        <v>2013</v>
      </c>
      <c r="F797" s="3">
        <v>0</v>
      </c>
    </row>
    <row r="798" spans="1:6" x14ac:dyDescent="0.3">
      <c r="A798" s="3">
        <v>0</v>
      </c>
      <c r="B798" s="3">
        <v>0</v>
      </c>
      <c r="C798" s="3">
        <v>1</v>
      </c>
      <c r="D798" s="3">
        <v>0</v>
      </c>
      <c r="E798" s="3">
        <v>2013</v>
      </c>
      <c r="F798" s="3">
        <v>0</v>
      </c>
    </row>
    <row r="799" spans="1:6" x14ac:dyDescent="0.3">
      <c r="A799" s="3">
        <v>0</v>
      </c>
      <c r="B799" s="3">
        <v>0</v>
      </c>
      <c r="C799" s="3">
        <v>1</v>
      </c>
      <c r="D799" s="3">
        <v>0</v>
      </c>
      <c r="E799" s="3">
        <v>2013</v>
      </c>
      <c r="F799" s="3">
        <v>0</v>
      </c>
    </row>
    <row r="800" spans="1:6" x14ac:dyDescent="0.3">
      <c r="A800" s="3">
        <v>0</v>
      </c>
      <c r="B800" s="3">
        <v>0</v>
      </c>
      <c r="C800" s="3">
        <v>1</v>
      </c>
      <c r="D800" s="3">
        <v>0</v>
      </c>
      <c r="E800" s="3">
        <v>2013</v>
      </c>
      <c r="F800" s="3">
        <v>0</v>
      </c>
    </row>
    <row r="801" spans="1:6" x14ac:dyDescent="0.3">
      <c r="A801" s="3">
        <v>0</v>
      </c>
      <c r="B801" s="3">
        <v>0</v>
      </c>
      <c r="C801" s="3">
        <v>1</v>
      </c>
      <c r="D801" s="3">
        <v>0</v>
      </c>
      <c r="E801" s="3">
        <v>2013</v>
      </c>
      <c r="F801" s="3">
        <v>0</v>
      </c>
    </row>
    <row r="802" spans="1:6" x14ac:dyDescent="0.3">
      <c r="A802" s="3">
        <v>0</v>
      </c>
      <c r="B802" s="3">
        <v>0</v>
      </c>
      <c r="C802" s="3">
        <v>2</v>
      </c>
      <c r="D802" s="3">
        <v>0</v>
      </c>
      <c r="E802" s="3">
        <v>2013</v>
      </c>
      <c r="F802" s="3">
        <v>0</v>
      </c>
    </row>
    <row r="803" spans="1:6" x14ac:dyDescent="0.3">
      <c r="A803" s="3">
        <v>0</v>
      </c>
      <c r="B803" s="3">
        <v>0</v>
      </c>
      <c r="C803" s="3">
        <v>1</v>
      </c>
      <c r="D803" s="3">
        <v>0</v>
      </c>
      <c r="E803" s="3">
        <v>2013</v>
      </c>
      <c r="F803" s="3">
        <v>0</v>
      </c>
    </row>
    <row r="804" spans="1:6" x14ac:dyDescent="0.3">
      <c r="A804" s="3">
        <v>0</v>
      </c>
      <c r="B804" s="3">
        <v>0</v>
      </c>
      <c r="C804" s="3">
        <v>1</v>
      </c>
      <c r="D804" s="3">
        <v>0</v>
      </c>
      <c r="E804" s="3">
        <v>2013</v>
      </c>
      <c r="F804" s="3">
        <v>0</v>
      </c>
    </row>
    <row r="805" spans="1:6" x14ac:dyDescent="0.3">
      <c r="A805" s="3">
        <v>0</v>
      </c>
      <c r="B805" s="3">
        <v>0</v>
      </c>
      <c r="C805" s="3">
        <v>1</v>
      </c>
      <c r="D805" s="3">
        <v>0</v>
      </c>
      <c r="E805" s="3">
        <v>2013</v>
      </c>
      <c r="F805" s="3">
        <v>0</v>
      </c>
    </row>
    <row r="806" spans="1:6" x14ac:dyDescent="0.3">
      <c r="A806" s="3">
        <v>0</v>
      </c>
      <c r="B806" s="3">
        <v>0</v>
      </c>
      <c r="C806" s="3">
        <v>1</v>
      </c>
      <c r="D806" s="3">
        <v>0</v>
      </c>
      <c r="E806" s="3">
        <v>2013</v>
      </c>
      <c r="F806" s="3">
        <v>1</v>
      </c>
    </row>
    <row r="807" spans="1:6" x14ac:dyDescent="0.3">
      <c r="A807" s="3">
        <v>0</v>
      </c>
      <c r="B807" s="3">
        <v>0</v>
      </c>
      <c r="C807" s="3">
        <v>1</v>
      </c>
      <c r="D807" s="3">
        <v>0</v>
      </c>
      <c r="E807" s="3">
        <v>2013</v>
      </c>
      <c r="F807" s="3">
        <v>0</v>
      </c>
    </row>
    <row r="808" spans="1:6" x14ac:dyDescent="0.3">
      <c r="A808" s="3">
        <v>1</v>
      </c>
      <c r="B808" s="3">
        <v>0</v>
      </c>
      <c r="C808" s="3">
        <v>1</v>
      </c>
      <c r="D808" s="3">
        <v>0</v>
      </c>
      <c r="E808" s="3">
        <v>2013</v>
      </c>
      <c r="F808" s="3">
        <v>0</v>
      </c>
    </row>
    <row r="809" spans="1:6" x14ac:dyDescent="0.3">
      <c r="A809" s="3">
        <v>0</v>
      </c>
      <c r="B809" s="3">
        <v>0</v>
      </c>
      <c r="C809" s="3">
        <v>1</v>
      </c>
      <c r="D809" s="3">
        <v>0</v>
      </c>
      <c r="E809" s="3">
        <v>2013</v>
      </c>
      <c r="F809" s="3">
        <v>0</v>
      </c>
    </row>
    <row r="810" spans="1:6" x14ac:dyDescent="0.3">
      <c r="A810" s="3">
        <v>0</v>
      </c>
      <c r="B810" s="3">
        <v>0</v>
      </c>
      <c r="C810" s="3">
        <v>1</v>
      </c>
      <c r="D810" s="3">
        <v>0</v>
      </c>
      <c r="E810" s="3">
        <v>2013</v>
      </c>
      <c r="F810" s="3">
        <v>0</v>
      </c>
    </row>
    <row r="811" spans="1:6" x14ac:dyDescent="0.3">
      <c r="A811" s="3">
        <v>1</v>
      </c>
      <c r="B811" s="3">
        <v>0</v>
      </c>
      <c r="C811" s="3">
        <v>2</v>
      </c>
      <c r="D811" s="3">
        <v>0</v>
      </c>
      <c r="E811" s="3">
        <v>2013</v>
      </c>
      <c r="F811" s="3">
        <v>0</v>
      </c>
    </row>
    <row r="812" spans="1:6" x14ac:dyDescent="0.3">
      <c r="A812" s="3">
        <v>0</v>
      </c>
      <c r="B812" s="3">
        <v>1</v>
      </c>
      <c r="C812" s="3">
        <v>1</v>
      </c>
      <c r="D812" s="3">
        <v>1000</v>
      </c>
      <c r="E812" s="3">
        <v>2013</v>
      </c>
      <c r="F812" s="3">
        <v>0</v>
      </c>
    </row>
    <row r="813" spans="1:6" x14ac:dyDescent="0.3">
      <c r="A813" s="3">
        <v>0</v>
      </c>
      <c r="B813" s="3">
        <v>1</v>
      </c>
      <c r="C813" s="3">
        <v>2</v>
      </c>
      <c r="D813" s="3">
        <v>1000</v>
      </c>
      <c r="E813" s="3">
        <v>2013</v>
      </c>
      <c r="F813" s="3">
        <v>0</v>
      </c>
    </row>
    <row r="814" spans="1:6" x14ac:dyDescent="0.3">
      <c r="A814" s="3">
        <v>1</v>
      </c>
      <c r="B814" s="3">
        <v>1</v>
      </c>
      <c r="C814" s="3">
        <v>1</v>
      </c>
      <c r="D814" s="3">
        <v>1000</v>
      </c>
      <c r="E814" s="3">
        <v>2013</v>
      </c>
      <c r="F814" s="3">
        <v>0</v>
      </c>
    </row>
    <row r="815" spans="1:6" x14ac:dyDescent="0.3">
      <c r="A815" s="3">
        <v>1</v>
      </c>
      <c r="B815" s="3">
        <v>0</v>
      </c>
      <c r="C815" s="3">
        <v>2</v>
      </c>
      <c r="D815" s="3">
        <v>2000</v>
      </c>
      <c r="E815" s="3">
        <v>2013</v>
      </c>
      <c r="F815" s="3">
        <v>0</v>
      </c>
    </row>
    <row r="816" spans="1:6" x14ac:dyDescent="0.3">
      <c r="A816" s="3">
        <v>0</v>
      </c>
      <c r="B816" s="3">
        <v>0</v>
      </c>
      <c r="C816" s="3">
        <v>2</v>
      </c>
      <c r="D816" s="3">
        <v>2000</v>
      </c>
      <c r="E816" s="3">
        <v>2013</v>
      </c>
      <c r="F816" s="3">
        <v>0</v>
      </c>
    </row>
    <row r="817" spans="1:6" x14ac:dyDescent="0.3">
      <c r="A817" s="3">
        <v>0</v>
      </c>
      <c r="B817" s="3">
        <v>0</v>
      </c>
      <c r="C817" s="3">
        <v>1</v>
      </c>
      <c r="D817" s="3">
        <v>2000</v>
      </c>
      <c r="E817" s="3">
        <v>2013</v>
      </c>
      <c r="F817" s="3">
        <v>0</v>
      </c>
    </row>
    <row r="818" spans="1:6" x14ac:dyDescent="0.3">
      <c r="A818" s="3">
        <v>1</v>
      </c>
      <c r="B818" s="3">
        <v>0</v>
      </c>
      <c r="C818" s="3">
        <v>1</v>
      </c>
      <c r="D818" s="3">
        <v>2000</v>
      </c>
      <c r="E818" s="3">
        <v>2013</v>
      </c>
      <c r="F818" s="3">
        <v>1</v>
      </c>
    </row>
    <row r="819" spans="1:6" x14ac:dyDescent="0.3">
      <c r="A819" s="3">
        <v>0</v>
      </c>
      <c r="B819" s="3">
        <v>0</v>
      </c>
      <c r="C819" s="3">
        <v>1</v>
      </c>
      <c r="D819" s="3">
        <v>2000</v>
      </c>
      <c r="E819" s="3">
        <v>2013</v>
      </c>
      <c r="F819" s="3">
        <v>0</v>
      </c>
    </row>
    <row r="820" spans="1:6" x14ac:dyDescent="0.3">
      <c r="A820" s="3">
        <v>1</v>
      </c>
      <c r="B820" s="3">
        <v>1</v>
      </c>
      <c r="C820" s="3">
        <v>1</v>
      </c>
      <c r="D820" s="3">
        <v>3000</v>
      </c>
      <c r="E820" s="3">
        <v>2013</v>
      </c>
      <c r="F820" s="3">
        <v>0</v>
      </c>
    </row>
    <row r="821" spans="1:6" x14ac:dyDescent="0.3">
      <c r="A821" s="3">
        <v>0</v>
      </c>
      <c r="B821" s="3">
        <v>1</v>
      </c>
      <c r="C821" s="3">
        <v>1</v>
      </c>
      <c r="D821" s="3">
        <v>3000</v>
      </c>
      <c r="E821" s="3">
        <v>2013</v>
      </c>
      <c r="F821" s="3">
        <v>0</v>
      </c>
    </row>
    <row r="822" spans="1:6" x14ac:dyDescent="0.3">
      <c r="A822" s="3">
        <v>1</v>
      </c>
      <c r="B822" s="3">
        <v>0</v>
      </c>
      <c r="C822" s="3">
        <v>1</v>
      </c>
      <c r="D822" s="3">
        <v>3000</v>
      </c>
      <c r="E822" s="3">
        <v>2013</v>
      </c>
      <c r="F822" s="3">
        <v>0</v>
      </c>
    </row>
    <row r="823" spans="1:6" x14ac:dyDescent="0.3">
      <c r="A823" s="3">
        <v>1</v>
      </c>
      <c r="B823" s="3">
        <v>0</v>
      </c>
      <c r="C823" s="3">
        <v>1</v>
      </c>
      <c r="D823" s="3">
        <v>4000</v>
      </c>
      <c r="E823" s="3">
        <v>2013</v>
      </c>
      <c r="F823" s="3">
        <v>0</v>
      </c>
    </row>
    <row r="824" spans="1:6" x14ac:dyDescent="0.3">
      <c r="A824" s="3">
        <v>1</v>
      </c>
      <c r="B824" s="3">
        <v>0</v>
      </c>
      <c r="C824" s="3">
        <v>1</v>
      </c>
      <c r="D824" s="3">
        <v>4000</v>
      </c>
      <c r="E824" s="3">
        <v>2013</v>
      </c>
      <c r="F824" s="3">
        <v>1</v>
      </c>
    </row>
    <row r="825" spans="1:6" x14ac:dyDescent="0.3">
      <c r="A825" s="3">
        <v>0</v>
      </c>
      <c r="B825" s="3">
        <v>1</v>
      </c>
      <c r="C825" s="3">
        <v>1</v>
      </c>
      <c r="D825" s="3">
        <v>5000</v>
      </c>
      <c r="E825" s="3">
        <v>2013</v>
      </c>
      <c r="F825" s="3">
        <v>0</v>
      </c>
    </row>
    <row r="826" spans="1:6" x14ac:dyDescent="0.3">
      <c r="A826" s="3">
        <v>0</v>
      </c>
      <c r="B826" s="3">
        <v>0</v>
      </c>
      <c r="C826" s="3">
        <v>1</v>
      </c>
      <c r="D826" s="3">
        <v>5000</v>
      </c>
      <c r="E826" s="3">
        <v>2013</v>
      </c>
      <c r="F826" s="3">
        <v>0</v>
      </c>
    </row>
    <row r="827" spans="1:6" x14ac:dyDescent="0.3">
      <c r="A827" s="3">
        <v>0</v>
      </c>
      <c r="B827" s="3">
        <v>0</v>
      </c>
      <c r="C827" s="3">
        <v>1</v>
      </c>
      <c r="D827" s="3">
        <v>5000</v>
      </c>
      <c r="E827" s="3">
        <v>2013</v>
      </c>
      <c r="F827" s="3">
        <v>0</v>
      </c>
    </row>
    <row r="828" spans="1:6" x14ac:dyDescent="0.3">
      <c r="A828" s="3">
        <v>0</v>
      </c>
      <c r="B828" s="3">
        <v>0</v>
      </c>
      <c r="C828" s="3">
        <v>1</v>
      </c>
      <c r="D828" s="3">
        <v>5000</v>
      </c>
      <c r="E828" s="3">
        <v>2013</v>
      </c>
      <c r="F828" s="3">
        <v>0</v>
      </c>
    </row>
    <row r="829" spans="1:6" x14ac:dyDescent="0.3">
      <c r="A829" s="3">
        <v>0</v>
      </c>
      <c r="B829" s="3">
        <v>0</v>
      </c>
      <c r="C829" s="3">
        <v>1</v>
      </c>
      <c r="D829" s="3">
        <v>5000</v>
      </c>
      <c r="E829" s="3">
        <v>2013</v>
      </c>
      <c r="F829" s="3">
        <v>0</v>
      </c>
    </row>
    <row r="830" spans="1:6" x14ac:dyDescent="0.3">
      <c r="A830" s="3">
        <v>0</v>
      </c>
      <c r="B830" s="3">
        <v>0</v>
      </c>
      <c r="C830" s="3">
        <v>1</v>
      </c>
      <c r="D830" s="3">
        <v>5000</v>
      </c>
      <c r="E830" s="3">
        <v>2013</v>
      </c>
      <c r="F830" s="3">
        <v>0</v>
      </c>
    </row>
    <row r="831" spans="1:6" x14ac:dyDescent="0.3">
      <c r="A831" s="3">
        <v>0</v>
      </c>
      <c r="B831" s="3">
        <v>0</v>
      </c>
      <c r="C831" s="3">
        <v>1</v>
      </c>
      <c r="D831" s="3">
        <v>5000</v>
      </c>
      <c r="E831" s="3">
        <v>2013</v>
      </c>
      <c r="F831" s="3">
        <v>0</v>
      </c>
    </row>
    <row r="832" spans="1:6" x14ac:dyDescent="0.3">
      <c r="A832" s="3">
        <v>0</v>
      </c>
      <c r="B832" s="3">
        <v>0</v>
      </c>
      <c r="C832" s="3">
        <v>1</v>
      </c>
      <c r="D832" s="3">
        <v>5000</v>
      </c>
      <c r="E832" s="3">
        <v>2013</v>
      </c>
      <c r="F832" s="3">
        <v>0</v>
      </c>
    </row>
    <row r="833" spans="1:6" x14ac:dyDescent="0.3">
      <c r="A833" s="3">
        <v>0</v>
      </c>
      <c r="B833" s="3">
        <v>0</v>
      </c>
      <c r="C833" s="3">
        <v>1</v>
      </c>
      <c r="D833" s="3">
        <v>5000</v>
      </c>
      <c r="E833" s="3">
        <v>2013</v>
      </c>
      <c r="F833" s="3">
        <v>0</v>
      </c>
    </row>
    <row r="834" spans="1:6" x14ac:dyDescent="0.3">
      <c r="A834" s="3">
        <v>0</v>
      </c>
      <c r="B834" s="3">
        <v>0</v>
      </c>
      <c r="C834" s="3">
        <v>1</v>
      </c>
      <c r="D834" s="3">
        <v>5000</v>
      </c>
      <c r="E834" s="3">
        <v>2013</v>
      </c>
      <c r="F834" s="3">
        <v>0</v>
      </c>
    </row>
    <row r="835" spans="1:6" x14ac:dyDescent="0.3">
      <c r="A835" s="3">
        <v>1</v>
      </c>
      <c r="B835" s="3">
        <v>1</v>
      </c>
      <c r="C835" s="3">
        <v>1</v>
      </c>
      <c r="D835" s="3">
        <v>5000</v>
      </c>
      <c r="E835" s="3">
        <v>2013</v>
      </c>
      <c r="F835" s="3">
        <v>1</v>
      </c>
    </row>
    <row r="836" spans="1:6" x14ac:dyDescent="0.3">
      <c r="A836" s="3">
        <v>0</v>
      </c>
      <c r="B836" s="3">
        <v>0</v>
      </c>
      <c r="C836" s="3">
        <v>1</v>
      </c>
      <c r="D836" s="3">
        <v>5000</v>
      </c>
      <c r="E836" s="3">
        <v>2013</v>
      </c>
      <c r="F836" s="3">
        <v>0</v>
      </c>
    </row>
    <row r="837" spans="1:6" x14ac:dyDescent="0.3">
      <c r="A837" s="3">
        <v>0</v>
      </c>
      <c r="B837" s="3">
        <v>0</v>
      </c>
      <c r="C837" s="3">
        <v>1</v>
      </c>
      <c r="D837" s="3">
        <v>5000</v>
      </c>
      <c r="E837" s="3">
        <v>2013</v>
      </c>
      <c r="F837" s="3">
        <v>0</v>
      </c>
    </row>
    <row r="838" spans="1:6" x14ac:dyDescent="0.3">
      <c r="A838" s="3">
        <v>0</v>
      </c>
      <c r="B838" s="3">
        <v>0</v>
      </c>
      <c r="C838" s="3">
        <v>1</v>
      </c>
      <c r="D838" s="3">
        <v>5000</v>
      </c>
      <c r="E838" s="3">
        <v>2013</v>
      </c>
      <c r="F838" s="3">
        <v>0</v>
      </c>
    </row>
    <row r="839" spans="1:6" x14ac:dyDescent="0.3">
      <c r="A839" s="3">
        <v>0</v>
      </c>
      <c r="B839" s="3">
        <v>0</v>
      </c>
      <c r="C839" s="3">
        <v>1</v>
      </c>
      <c r="D839" s="3">
        <v>5000</v>
      </c>
      <c r="E839" s="3">
        <v>2013</v>
      </c>
      <c r="F839" s="3">
        <v>0</v>
      </c>
    </row>
    <row r="840" spans="1:6" x14ac:dyDescent="0.3">
      <c r="A840" s="3">
        <v>0</v>
      </c>
      <c r="B840" s="3">
        <v>0</v>
      </c>
      <c r="C840" s="3">
        <v>1</v>
      </c>
      <c r="D840" s="3">
        <v>5000</v>
      </c>
      <c r="E840" s="3">
        <v>2013</v>
      </c>
      <c r="F840" s="3">
        <v>0</v>
      </c>
    </row>
    <row r="841" spans="1:6" x14ac:dyDescent="0.3">
      <c r="A841" s="3">
        <v>0</v>
      </c>
      <c r="B841" s="3">
        <v>0</v>
      </c>
      <c r="C841" s="3">
        <v>1</v>
      </c>
      <c r="D841" s="3">
        <v>5000</v>
      </c>
      <c r="E841" s="3">
        <v>2013</v>
      </c>
      <c r="F841" s="3">
        <v>0</v>
      </c>
    </row>
    <row r="842" spans="1:6" x14ac:dyDescent="0.3">
      <c r="A842" s="3">
        <v>0</v>
      </c>
      <c r="B842" s="3">
        <v>0</v>
      </c>
      <c r="C842" s="3">
        <v>1</v>
      </c>
      <c r="D842" s="3">
        <v>5000</v>
      </c>
      <c r="E842" s="3">
        <v>2013</v>
      </c>
      <c r="F842" s="3">
        <v>0</v>
      </c>
    </row>
    <row r="843" spans="1:6" x14ac:dyDescent="0.3">
      <c r="A843" s="3">
        <v>1</v>
      </c>
      <c r="B843" s="3">
        <v>1</v>
      </c>
      <c r="C843" s="3">
        <v>1</v>
      </c>
      <c r="D843" s="3">
        <v>5000</v>
      </c>
      <c r="E843" s="3">
        <v>2013</v>
      </c>
      <c r="F843" s="3">
        <v>0</v>
      </c>
    </row>
    <row r="844" spans="1:6" x14ac:dyDescent="0.3">
      <c r="A844" s="3">
        <v>0</v>
      </c>
      <c r="B844" s="3">
        <v>0</v>
      </c>
      <c r="C844" s="3">
        <v>1</v>
      </c>
      <c r="D844" s="3">
        <v>5000</v>
      </c>
      <c r="E844" s="3">
        <v>2013</v>
      </c>
      <c r="F844" s="3">
        <v>0</v>
      </c>
    </row>
    <row r="845" spans="1:6" x14ac:dyDescent="0.3">
      <c r="A845" s="3">
        <v>0</v>
      </c>
      <c r="B845" s="3">
        <v>0</v>
      </c>
      <c r="C845" s="3">
        <v>1</v>
      </c>
      <c r="D845" s="3">
        <v>5000</v>
      </c>
      <c r="E845" s="3">
        <v>2013</v>
      </c>
      <c r="F845" s="3">
        <v>0</v>
      </c>
    </row>
    <row r="846" spans="1:6" x14ac:dyDescent="0.3">
      <c r="A846" s="3">
        <v>1</v>
      </c>
      <c r="B846" s="3">
        <v>0</v>
      </c>
      <c r="C846" s="3">
        <v>1</v>
      </c>
      <c r="D846" s="3">
        <v>5000</v>
      </c>
      <c r="E846" s="3">
        <v>2013</v>
      </c>
      <c r="F846" s="3">
        <v>0</v>
      </c>
    </row>
    <row r="847" spans="1:6" x14ac:dyDescent="0.3">
      <c r="A847" s="3">
        <v>0</v>
      </c>
      <c r="B847" s="3">
        <v>0</v>
      </c>
      <c r="C847" s="3">
        <v>1</v>
      </c>
      <c r="D847" s="3">
        <v>5000</v>
      </c>
      <c r="E847" s="3">
        <v>2013</v>
      </c>
      <c r="F847" s="3">
        <v>0</v>
      </c>
    </row>
    <row r="848" spans="1:6" x14ac:dyDescent="0.3">
      <c r="A848" s="3">
        <v>0</v>
      </c>
      <c r="B848" s="3">
        <v>0</v>
      </c>
      <c r="C848" s="3">
        <v>1</v>
      </c>
      <c r="D848" s="3">
        <v>5000</v>
      </c>
      <c r="E848" s="3">
        <v>2013</v>
      </c>
      <c r="F848" s="3">
        <v>0</v>
      </c>
    </row>
    <row r="849" spans="1:6" x14ac:dyDescent="0.3">
      <c r="A849" s="3">
        <v>0</v>
      </c>
      <c r="B849" s="3">
        <v>0</v>
      </c>
      <c r="C849" s="3">
        <v>1</v>
      </c>
      <c r="D849" s="3">
        <v>5000</v>
      </c>
      <c r="E849" s="3">
        <v>2013</v>
      </c>
      <c r="F849" s="3">
        <v>0</v>
      </c>
    </row>
    <row r="850" spans="1:6" x14ac:dyDescent="0.3">
      <c r="A850" s="3">
        <v>0</v>
      </c>
      <c r="B850" s="3">
        <v>0</v>
      </c>
      <c r="C850" s="3">
        <v>1</v>
      </c>
      <c r="D850" s="3">
        <v>5000</v>
      </c>
      <c r="E850" s="3">
        <v>2013</v>
      </c>
      <c r="F850" s="3">
        <v>0</v>
      </c>
    </row>
    <row r="851" spans="1:6" x14ac:dyDescent="0.3">
      <c r="A851" s="3">
        <v>1</v>
      </c>
      <c r="B851" s="3">
        <v>0</v>
      </c>
      <c r="C851" s="3">
        <v>1</v>
      </c>
      <c r="D851" s="3">
        <v>5000</v>
      </c>
      <c r="E851" s="3">
        <v>2013</v>
      </c>
      <c r="F851" s="3">
        <v>0</v>
      </c>
    </row>
    <row r="852" spans="1:6" x14ac:dyDescent="0.3">
      <c r="A852" s="3">
        <v>0</v>
      </c>
      <c r="B852" s="3">
        <v>0</v>
      </c>
      <c r="C852" s="3">
        <v>1</v>
      </c>
      <c r="D852" s="3">
        <v>5000</v>
      </c>
      <c r="E852" s="3">
        <v>2013</v>
      </c>
      <c r="F852" s="3">
        <v>0</v>
      </c>
    </row>
    <row r="853" spans="1:6" x14ac:dyDescent="0.3">
      <c r="A853" s="3">
        <v>0</v>
      </c>
      <c r="B853" s="3">
        <v>0</v>
      </c>
      <c r="C853" s="3">
        <v>1</v>
      </c>
      <c r="D853" s="3">
        <v>5000</v>
      </c>
      <c r="E853" s="3">
        <v>2013</v>
      </c>
      <c r="F853" s="3">
        <v>0</v>
      </c>
    </row>
    <row r="854" spans="1:6" x14ac:dyDescent="0.3">
      <c r="A854" s="3">
        <v>0</v>
      </c>
      <c r="B854" s="3">
        <v>0</v>
      </c>
      <c r="C854" s="3">
        <v>1</v>
      </c>
      <c r="D854" s="3">
        <v>5000</v>
      </c>
      <c r="E854" s="3">
        <v>2013</v>
      </c>
      <c r="F854" s="3">
        <v>0</v>
      </c>
    </row>
    <row r="855" spans="1:6" x14ac:dyDescent="0.3">
      <c r="A855" s="3">
        <v>0</v>
      </c>
      <c r="B855" s="3">
        <v>0</v>
      </c>
      <c r="C855" s="3">
        <v>1</v>
      </c>
      <c r="D855" s="3">
        <v>5000</v>
      </c>
      <c r="E855" s="3">
        <v>2013</v>
      </c>
      <c r="F855" s="3">
        <v>0</v>
      </c>
    </row>
    <row r="856" spans="1:6" x14ac:dyDescent="0.3">
      <c r="A856" s="3">
        <v>0</v>
      </c>
      <c r="B856" s="3">
        <v>0</v>
      </c>
      <c r="C856" s="3">
        <v>1</v>
      </c>
      <c r="D856" s="3">
        <v>5000</v>
      </c>
      <c r="E856" s="3">
        <v>2013</v>
      </c>
      <c r="F856" s="3">
        <v>0</v>
      </c>
    </row>
    <row r="857" spans="1:6" x14ac:dyDescent="0.3">
      <c r="A857" s="3">
        <v>1</v>
      </c>
      <c r="B857" s="3">
        <v>0</v>
      </c>
      <c r="C857" s="3">
        <v>1</v>
      </c>
      <c r="D857" s="3">
        <v>5000</v>
      </c>
      <c r="E857" s="3">
        <v>2013</v>
      </c>
      <c r="F857" s="3">
        <v>0</v>
      </c>
    </row>
    <row r="858" spans="1:6" x14ac:dyDescent="0.3">
      <c r="A858" s="3">
        <v>1</v>
      </c>
      <c r="B858" s="3">
        <v>0</v>
      </c>
      <c r="C858" s="3">
        <v>1</v>
      </c>
      <c r="D858" s="3">
        <v>5000</v>
      </c>
      <c r="E858" s="3">
        <v>2013</v>
      </c>
      <c r="F858" s="3">
        <v>0</v>
      </c>
    </row>
    <row r="859" spans="1:6" x14ac:dyDescent="0.3">
      <c r="A859" s="3">
        <v>0</v>
      </c>
      <c r="B859" s="3">
        <v>0</v>
      </c>
      <c r="C859" s="3">
        <v>1</v>
      </c>
      <c r="D859" s="3">
        <v>5000</v>
      </c>
      <c r="E859" s="3">
        <v>2013</v>
      </c>
      <c r="F859" s="3">
        <v>0</v>
      </c>
    </row>
    <row r="860" spans="1:6" x14ac:dyDescent="0.3">
      <c r="A860" s="3">
        <v>0</v>
      </c>
      <c r="B860" s="3">
        <v>0</v>
      </c>
      <c r="C860" s="3">
        <v>1</v>
      </c>
      <c r="D860" s="3">
        <v>5000</v>
      </c>
      <c r="E860" s="3">
        <v>2013</v>
      </c>
      <c r="F860" s="3">
        <v>0</v>
      </c>
    </row>
    <row r="861" spans="1:6" x14ac:dyDescent="0.3">
      <c r="A861" s="3">
        <v>0</v>
      </c>
      <c r="B861" s="3">
        <v>0</v>
      </c>
      <c r="C861" s="3">
        <v>1</v>
      </c>
      <c r="D861" s="3">
        <v>5000</v>
      </c>
      <c r="E861" s="3">
        <v>2013</v>
      </c>
      <c r="F861" s="3">
        <v>0</v>
      </c>
    </row>
    <row r="862" spans="1:6" x14ac:dyDescent="0.3">
      <c r="A862" s="3">
        <v>0</v>
      </c>
      <c r="B862" s="3">
        <v>0</v>
      </c>
      <c r="C862" s="3">
        <v>1</v>
      </c>
      <c r="D862" s="3">
        <v>5000</v>
      </c>
      <c r="E862" s="3">
        <v>2013</v>
      </c>
      <c r="F862" s="3">
        <v>0</v>
      </c>
    </row>
    <row r="863" spans="1:6" x14ac:dyDescent="0.3">
      <c r="A863" s="3">
        <v>0</v>
      </c>
      <c r="B863" s="3">
        <v>0</v>
      </c>
      <c r="C863" s="3">
        <v>1</v>
      </c>
      <c r="D863" s="3">
        <v>5000</v>
      </c>
      <c r="E863" s="3">
        <v>2013</v>
      </c>
      <c r="F863" s="3">
        <v>0</v>
      </c>
    </row>
    <row r="864" spans="1:6" x14ac:dyDescent="0.3">
      <c r="A864" s="3">
        <v>1</v>
      </c>
      <c r="B864" s="3">
        <v>0</v>
      </c>
      <c r="C864" s="3">
        <v>1</v>
      </c>
      <c r="D864" s="3">
        <v>5000</v>
      </c>
      <c r="E864" s="3">
        <v>2013</v>
      </c>
      <c r="F864" s="3">
        <v>1</v>
      </c>
    </row>
    <row r="865" spans="1:6" x14ac:dyDescent="0.3">
      <c r="A865" s="3">
        <v>0</v>
      </c>
      <c r="B865" s="3">
        <v>0</v>
      </c>
      <c r="C865" s="3">
        <v>1</v>
      </c>
      <c r="D865" s="3">
        <v>5000</v>
      </c>
      <c r="E865" s="3">
        <v>2013</v>
      </c>
      <c r="F865" s="3">
        <v>0</v>
      </c>
    </row>
    <row r="866" spans="1:6" x14ac:dyDescent="0.3">
      <c r="A866" s="3">
        <v>0</v>
      </c>
      <c r="B866" s="3">
        <v>0</v>
      </c>
      <c r="C866" s="3">
        <v>1</v>
      </c>
      <c r="D866" s="3">
        <v>5000</v>
      </c>
      <c r="E866" s="3">
        <v>2013</v>
      </c>
      <c r="F866" s="3">
        <v>0</v>
      </c>
    </row>
    <row r="867" spans="1:6" x14ac:dyDescent="0.3">
      <c r="A867" s="3">
        <v>0</v>
      </c>
      <c r="B867" s="3">
        <v>0</v>
      </c>
      <c r="C867" s="3">
        <v>1</v>
      </c>
      <c r="D867" s="3">
        <v>5000</v>
      </c>
      <c r="E867" s="3">
        <v>2013</v>
      </c>
      <c r="F867" s="3">
        <v>0</v>
      </c>
    </row>
    <row r="868" spans="1:6" x14ac:dyDescent="0.3">
      <c r="A868" s="3">
        <v>0</v>
      </c>
      <c r="B868" s="3">
        <v>0</v>
      </c>
      <c r="C868" s="3">
        <v>1</v>
      </c>
      <c r="D868" s="3">
        <v>5000</v>
      </c>
      <c r="E868" s="3">
        <v>2013</v>
      </c>
      <c r="F868" s="3">
        <v>0</v>
      </c>
    </row>
    <row r="869" spans="1:6" x14ac:dyDescent="0.3">
      <c r="A869" s="3">
        <v>0</v>
      </c>
      <c r="B869" s="3">
        <v>1</v>
      </c>
      <c r="C869" s="3">
        <v>1</v>
      </c>
      <c r="D869" s="3">
        <v>6000</v>
      </c>
      <c r="E869" s="3">
        <v>2013</v>
      </c>
      <c r="F869" s="3">
        <v>1</v>
      </c>
    </row>
    <row r="870" spans="1:6" x14ac:dyDescent="0.3">
      <c r="A870" s="3">
        <v>1</v>
      </c>
      <c r="B870" s="3">
        <v>0</v>
      </c>
      <c r="C870" s="3">
        <v>1</v>
      </c>
      <c r="D870" s="3">
        <v>6000</v>
      </c>
      <c r="E870" s="3">
        <v>2013</v>
      </c>
      <c r="F870" s="3">
        <v>0</v>
      </c>
    </row>
    <row r="871" spans="1:6" x14ac:dyDescent="0.3">
      <c r="A871" s="3">
        <v>0</v>
      </c>
      <c r="B871" s="3">
        <v>0</v>
      </c>
      <c r="C871" s="3">
        <v>1</v>
      </c>
      <c r="D871" s="3">
        <v>6000</v>
      </c>
      <c r="E871" s="3">
        <v>2013</v>
      </c>
      <c r="F871" s="3">
        <v>0</v>
      </c>
    </row>
    <row r="872" spans="1:6" x14ac:dyDescent="0.3">
      <c r="A872" s="3">
        <v>1</v>
      </c>
      <c r="B872" s="3">
        <v>0</v>
      </c>
      <c r="C872" s="3">
        <v>1</v>
      </c>
      <c r="D872" s="3">
        <v>7000</v>
      </c>
      <c r="E872" s="3">
        <v>2013</v>
      </c>
      <c r="F872" s="3">
        <v>1</v>
      </c>
    </row>
    <row r="873" spans="1:6" x14ac:dyDescent="0.3">
      <c r="A873" s="3">
        <v>1</v>
      </c>
      <c r="B873" s="3">
        <v>0</v>
      </c>
      <c r="C873" s="3">
        <v>1</v>
      </c>
      <c r="D873" s="3">
        <v>7000</v>
      </c>
      <c r="E873" s="3">
        <v>2013</v>
      </c>
      <c r="F873" s="3">
        <v>1</v>
      </c>
    </row>
    <row r="874" spans="1:6" x14ac:dyDescent="0.3">
      <c r="A874" s="3">
        <v>1</v>
      </c>
      <c r="B874" s="3">
        <v>0</v>
      </c>
      <c r="C874" s="3">
        <v>2</v>
      </c>
      <c r="D874" s="3">
        <v>7000</v>
      </c>
      <c r="E874" s="3">
        <v>2013</v>
      </c>
      <c r="F874" s="3">
        <v>0</v>
      </c>
    </row>
    <row r="875" spans="1:6" x14ac:dyDescent="0.3">
      <c r="A875" s="3">
        <v>0</v>
      </c>
      <c r="B875" s="3">
        <v>0</v>
      </c>
      <c r="C875" s="3">
        <v>2</v>
      </c>
      <c r="D875" s="3">
        <v>7000</v>
      </c>
      <c r="E875" s="3">
        <v>2013</v>
      </c>
      <c r="F875" s="3">
        <v>0</v>
      </c>
    </row>
    <row r="876" spans="1:6" x14ac:dyDescent="0.3">
      <c r="A876" s="3">
        <v>1</v>
      </c>
      <c r="B876" s="3">
        <v>1</v>
      </c>
      <c r="C876" s="3">
        <v>1</v>
      </c>
      <c r="D876" s="3">
        <v>7000</v>
      </c>
      <c r="E876" s="3">
        <v>2013</v>
      </c>
      <c r="F876" s="3">
        <v>0</v>
      </c>
    </row>
    <row r="877" spans="1:6" x14ac:dyDescent="0.3">
      <c r="A877" s="3">
        <v>0</v>
      </c>
      <c r="B877" s="3">
        <v>0</v>
      </c>
      <c r="C877" s="3">
        <v>2</v>
      </c>
      <c r="D877" s="3">
        <v>7000</v>
      </c>
      <c r="E877" s="3">
        <v>2013</v>
      </c>
      <c r="F877" s="3">
        <v>0</v>
      </c>
    </row>
    <row r="878" spans="1:6" x14ac:dyDescent="0.3">
      <c r="A878" s="3">
        <v>0</v>
      </c>
      <c r="B878" s="3">
        <v>0</v>
      </c>
      <c r="C878" s="3">
        <v>1</v>
      </c>
      <c r="D878" s="3">
        <v>7000</v>
      </c>
      <c r="E878" s="3">
        <v>2013</v>
      </c>
      <c r="F878" s="3">
        <v>0</v>
      </c>
    </row>
    <row r="879" spans="1:6" x14ac:dyDescent="0.3">
      <c r="A879" s="3">
        <v>1</v>
      </c>
      <c r="B879" s="3">
        <v>0</v>
      </c>
      <c r="C879" s="3">
        <v>1</v>
      </c>
      <c r="D879" s="3">
        <v>7000</v>
      </c>
      <c r="E879" s="3">
        <v>2013</v>
      </c>
      <c r="F879" s="3">
        <v>0</v>
      </c>
    </row>
    <row r="880" spans="1:6" x14ac:dyDescent="0.3">
      <c r="A880" s="3">
        <v>1</v>
      </c>
      <c r="B880" s="3">
        <v>0</v>
      </c>
      <c r="C880" s="3">
        <v>1</v>
      </c>
      <c r="D880" s="3">
        <v>7000</v>
      </c>
      <c r="E880" s="3">
        <v>2013</v>
      </c>
      <c r="F880" s="3">
        <v>1</v>
      </c>
    </row>
    <row r="881" spans="1:6" x14ac:dyDescent="0.3">
      <c r="A881" s="3">
        <v>0</v>
      </c>
      <c r="B881" s="3">
        <v>0</v>
      </c>
      <c r="C881" s="3">
        <v>2</v>
      </c>
      <c r="D881" s="3">
        <v>7000</v>
      </c>
      <c r="E881" s="3">
        <v>2013</v>
      </c>
      <c r="F881" s="3">
        <v>0</v>
      </c>
    </row>
    <row r="882" spans="1:6" x14ac:dyDescent="0.3">
      <c r="A882" s="3">
        <v>0</v>
      </c>
      <c r="B882" s="3">
        <v>0</v>
      </c>
      <c r="C882" s="3">
        <v>2</v>
      </c>
      <c r="D882" s="3">
        <v>7000</v>
      </c>
      <c r="E882" s="3">
        <v>2013</v>
      </c>
      <c r="F882" s="3">
        <v>0</v>
      </c>
    </row>
    <row r="883" spans="1:6" x14ac:dyDescent="0.3">
      <c r="A883" s="3">
        <v>1</v>
      </c>
      <c r="B883" s="3">
        <v>0</v>
      </c>
      <c r="C883" s="3">
        <v>1</v>
      </c>
      <c r="D883" s="3">
        <v>7000</v>
      </c>
      <c r="E883" s="3">
        <v>2013</v>
      </c>
      <c r="F883" s="3">
        <v>1</v>
      </c>
    </row>
    <row r="884" spans="1:6" x14ac:dyDescent="0.3">
      <c r="A884" s="3">
        <v>0</v>
      </c>
      <c r="B884" s="3">
        <v>0</v>
      </c>
      <c r="C884" s="3">
        <v>2</v>
      </c>
      <c r="D884" s="3">
        <v>7000</v>
      </c>
      <c r="E884" s="3">
        <v>2013</v>
      </c>
      <c r="F884" s="3">
        <v>0</v>
      </c>
    </row>
    <row r="885" spans="1:6" x14ac:dyDescent="0.3">
      <c r="A885" s="3">
        <v>1</v>
      </c>
      <c r="B885" s="3">
        <v>0</v>
      </c>
      <c r="C885" s="3">
        <v>2</v>
      </c>
      <c r="D885" s="3">
        <v>7000</v>
      </c>
      <c r="E885" s="3">
        <v>2013</v>
      </c>
      <c r="F885" s="3">
        <v>0</v>
      </c>
    </row>
    <row r="886" spans="1:6" x14ac:dyDescent="0.3">
      <c r="A886" s="3">
        <v>0</v>
      </c>
      <c r="B886" s="3">
        <v>0</v>
      </c>
      <c r="C886" s="3">
        <v>2</v>
      </c>
      <c r="D886" s="3">
        <v>7000</v>
      </c>
      <c r="E886" s="3">
        <v>2013</v>
      </c>
      <c r="F886" s="3">
        <v>0</v>
      </c>
    </row>
    <row r="887" spans="1:6" x14ac:dyDescent="0.3">
      <c r="A887" s="3">
        <v>1</v>
      </c>
      <c r="B887" s="3">
        <v>0</v>
      </c>
      <c r="C887" s="3">
        <v>1</v>
      </c>
      <c r="D887" s="3">
        <v>7000</v>
      </c>
      <c r="E887" s="3">
        <v>2013</v>
      </c>
      <c r="F887" s="3">
        <v>1</v>
      </c>
    </row>
    <row r="888" spans="1:6" x14ac:dyDescent="0.3">
      <c r="A888" s="3">
        <v>0</v>
      </c>
      <c r="B888" s="3">
        <v>0</v>
      </c>
      <c r="C888" s="3">
        <v>2</v>
      </c>
      <c r="D888" s="3">
        <v>7000</v>
      </c>
      <c r="E888" s="3">
        <v>2013</v>
      </c>
      <c r="F888" s="3">
        <v>0</v>
      </c>
    </row>
    <row r="889" spans="1:6" x14ac:dyDescent="0.3">
      <c r="A889" s="3">
        <v>0</v>
      </c>
      <c r="B889" s="3">
        <v>0</v>
      </c>
      <c r="C889" s="3">
        <v>2</v>
      </c>
      <c r="D889" s="3">
        <v>7000</v>
      </c>
      <c r="E889" s="3">
        <v>2013</v>
      </c>
      <c r="F889" s="3">
        <v>0</v>
      </c>
    </row>
    <row r="890" spans="1:6" x14ac:dyDescent="0.3">
      <c r="A890" s="3">
        <v>0</v>
      </c>
      <c r="B890" s="3">
        <v>0</v>
      </c>
      <c r="C890" s="3">
        <v>1</v>
      </c>
      <c r="D890" s="3">
        <v>7000</v>
      </c>
      <c r="E890" s="3">
        <v>2013</v>
      </c>
      <c r="F890" s="3">
        <v>0</v>
      </c>
    </row>
    <row r="891" spans="1:6" x14ac:dyDescent="0.3">
      <c r="A891" s="3">
        <v>1</v>
      </c>
      <c r="B891" s="3">
        <v>0</v>
      </c>
      <c r="C891" s="3">
        <v>1</v>
      </c>
      <c r="D891" s="3">
        <v>7000</v>
      </c>
      <c r="E891" s="3">
        <v>2013</v>
      </c>
      <c r="F891" s="3">
        <v>0</v>
      </c>
    </row>
    <row r="892" spans="1:6" x14ac:dyDescent="0.3">
      <c r="A892" s="3">
        <v>0</v>
      </c>
      <c r="B892" s="3">
        <v>0</v>
      </c>
      <c r="C892" s="3">
        <v>1</v>
      </c>
      <c r="D892" s="3">
        <v>7000</v>
      </c>
      <c r="E892" s="3">
        <v>2013</v>
      </c>
      <c r="F892" s="3">
        <v>0</v>
      </c>
    </row>
    <row r="893" spans="1:6" x14ac:dyDescent="0.3">
      <c r="A893" s="3">
        <v>1</v>
      </c>
      <c r="B893" s="3">
        <v>0</v>
      </c>
      <c r="C893" s="3">
        <v>2</v>
      </c>
      <c r="D893" s="3">
        <v>7000</v>
      </c>
      <c r="E893" s="3">
        <v>2013</v>
      </c>
      <c r="F893" s="3">
        <v>0</v>
      </c>
    </row>
    <row r="894" spans="1:6" x14ac:dyDescent="0.3">
      <c r="A894" s="3">
        <v>0</v>
      </c>
      <c r="B894" s="3">
        <v>0</v>
      </c>
      <c r="C894" s="3">
        <v>2</v>
      </c>
      <c r="D894" s="3">
        <v>7000</v>
      </c>
      <c r="E894" s="3">
        <v>2013</v>
      </c>
      <c r="F894" s="3">
        <v>0</v>
      </c>
    </row>
    <row r="895" spans="1:6" x14ac:dyDescent="0.3">
      <c r="A895" s="3">
        <v>1</v>
      </c>
      <c r="B895" s="3">
        <v>1</v>
      </c>
      <c r="C895" s="3">
        <v>1</v>
      </c>
      <c r="D895" s="3">
        <v>7000</v>
      </c>
      <c r="E895" s="3">
        <v>2013</v>
      </c>
      <c r="F895" s="3">
        <v>1</v>
      </c>
    </row>
    <row r="896" spans="1:6" x14ac:dyDescent="0.3">
      <c r="A896" s="3">
        <v>0</v>
      </c>
      <c r="B896" s="3">
        <v>1</v>
      </c>
      <c r="C896" s="3">
        <v>1</v>
      </c>
      <c r="D896" s="3">
        <v>7000</v>
      </c>
      <c r="E896" s="3">
        <v>2013</v>
      </c>
      <c r="F896" s="3">
        <v>0</v>
      </c>
    </row>
    <row r="897" spans="1:6" x14ac:dyDescent="0.3">
      <c r="A897" s="3">
        <v>1</v>
      </c>
      <c r="B897" s="3">
        <v>0</v>
      </c>
      <c r="C897" s="3">
        <v>1</v>
      </c>
      <c r="D897" s="3">
        <v>8000</v>
      </c>
      <c r="E897" s="3">
        <v>2013</v>
      </c>
      <c r="F897" s="3">
        <v>1</v>
      </c>
    </row>
    <row r="898" spans="1:6" x14ac:dyDescent="0.3">
      <c r="A898" s="3">
        <v>0</v>
      </c>
      <c r="B898" s="3">
        <v>1</v>
      </c>
      <c r="C898" s="3">
        <v>2</v>
      </c>
      <c r="D898" s="3">
        <v>9000</v>
      </c>
      <c r="E898" s="3">
        <v>2013</v>
      </c>
      <c r="F898" s="3">
        <v>0</v>
      </c>
    </row>
    <row r="899" spans="1:6" x14ac:dyDescent="0.3">
      <c r="A899" s="3">
        <v>1</v>
      </c>
      <c r="B899" s="3">
        <v>0</v>
      </c>
      <c r="C899" s="3">
        <v>2</v>
      </c>
      <c r="D899" s="3">
        <v>9000</v>
      </c>
      <c r="E899" s="3">
        <v>2013</v>
      </c>
      <c r="F899" s="3">
        <v>0</v>
      </c>
    </row>
    <row r="900" spans="1:6" x14ac:dyDescent="0.3">
      <c r="A900" s="3">
        <v>0</v>
      </c>
      <c r="B900" s="3">
        <v>0</v>
      </c>
      <c r="C900" s="3">
        <v>2</v>
      </c>
      <c r="D900" s="3">
        <v>9000</v>
      </c>
      <c r="E900" s="3">
        <v>2013</v>
      </c>
      <c r="F900" s="3">
        <v>0</v>
      </c>
    </row>
    <row r="901" spans="1:6" x14ac:dyDescent="0.3">
      <c r="A901" s="3">
        <v>1</v>
      </c>
      <c r="B901" s="3">
        <v>0</v>
      </c>
      <c r="C901" s="3">
        <v>1</v>
      </c>
      <c r="D901" s="3">
        <v>9000</v>
      </c>
      <c r="E901" s="3">
        <v>2013</v>
      </c>
      <c r="F901" s="3">
        <v>0</v>
      </c>
    </row>
    <row r="902" spans="1:6" x14ac:dyDescent="0.3">
      <c r="A902" s="3">
        <v>1</v>
      </c>
      <c r="B902" s="3">
        <v>1</v>
      </c>
      <c r="C902" s="3">
        <v>2</v>
      </c>
      <c r="D902" s="3">
        <v>9000</v>
      </c>
      <c r="E902" s="3">
        <v>2013</v>
      </c>
      <c r="F902" s="3">
        <v>0</v>
      </c>
    </row>
    <row r="903" spans="1:6" x14ac:dyDescent="0.3">
      <c r="A903" s="3">
        <v>0</v>
      </c>
      <c r="B903" s="3">
        <v>0</v>
      </c>
      <c r="C903" s="3">
        <v>2</v>
      </c>
      <c r="D903" s="3">
        <v>9000</v>
      </c>
      <c r="E903" s="3">
        <v>2013</v>
      </c>
      <c r="F903" s="3">
        <v>0</v>
      </c>
    </row>
    <row r="904" spans="1:6" x14ac:dyDescent="0.3">
      <c r="A904" s="3">
        <v>1</v>
      </c>
      <c r="B904" s="3">
        <v>1</v>
      </c>
      <c r="C904" s="3">
        <v>2</v>
      </c>
      <c r="D904" s="3">
        <v>9000</v>
      </c>
      <c r="E904" s="3">
        <v>2013</v>
      </c>
      <c r="F904" s="3">
        <v>0</v>
      </c>
    </row>
    <row r="905" spans="1:6" x14ac:dyDescent="0.3">
      <c r="A905" s="3">
        <v>0</v>
      </c>
      <c r="B905" s="3">
        <v>0</v>
      </c>
      <c r="C905" s="3">
        <v>2</v>
      </c>
      <c r="D905" s="3">
        <v>9000</v>
      </c>
      <c r="E905" s="3">
        <v>2013</v>
      </c>
      <c r="F905" s="3">
        <v>0</v>
      </c>
    </row>
    <row r="906" spans="1:6" x14ac:dyDescent="0.3">
      <c r="A906" s="3">
        <v>0</v>
      </c>
      <c r="B906" s="3">
        <v>0</v>
      </c>
      <c r="C906" s="3">
        <v>2</v>
      </c>
      <c r="D906" s="3">
        <v>9000</v>
      </c>
      <c r="E906" s="3">
        <v>2013</v>
      </c>
      <c r="F906" s="3">
        <v>0</v>
      </c>
    </row>
    <row r="907" spans="1:6" x14ac:dyDescent="0.3">
      <c r="A907" s="3">
        <v>0</v>
      </c>
      <c r="B907" s="3">
        <v>0</v>
      </c>
      <c r="C907" s="3">
        <v>2</v>
      </c>
      <c r="D907" s="3">
        <v>9000</v>
      </c>
      <c r="E907" s="3">
        <v>2013</v>
      </c>
      <c r="F907" s="3">
        <v>0</v>
      </c>
    </row>
    <row r="908" spans="1:6" x14ac:dyDescent="0.3">
      <c r="A908" s="3">
        <v>0</v>
      </c>
      <c r="B908" s="3">
        <v>0</v>
      </c>
      <c r="C908" s="3">
        <v>2</v>
      </c>
      <c r="D908" s="3">
        <v>9000</v>
      </c>
      <c r="E908" s="3">
        <v>2013</v>
      </c>
      <c r="F908" s="3">
        <v>0</v>
      </c>
    </row>
    <row r="909" spans="1:6" x14ac:dyDescent="0.3">
      <c r="A909" s="3">
        <v>1</v>
      </c>
      <c r="B909" s="3">
        <v>0</v>
      </c>
      <c r="C909" s="3">
        <v>2</v>
      </c>
      <c r="D909" s="3">
        <v>9000</v>
      </c>
      <c r="E909" s="3">
        <v>2013</v>
      </c>
      <c r="F909" s="3">
        <v>0</v>
      </c>
    </row>
    <row r="910" spans="1:6" x14ac:dyDescent="0.3">
      <c r="A910" s="3">
        <v>1</v>
      </c>
      <c r="B910" s="3">
        <v>0</v>
      </c>
      <c r="C910" s="3">
        <v>2</v>
      </c>
      <c r="D910" s="3">
        <v>9000</v>
      </c>
      <c r="E910" s="3">
        <v>2013</v>
      </c>
      <c r="F910" s="3">
        <v>1</v>
      </c>
    </row>
    <row r="911" spans="1:6" x14ac:dyDescent="0.3">
      <c r="A911" s="3">
        <v>0</v>
      </c>
      <c r="B911" s="3">
        <v>0</v>
      </c>
      <c r="C911" s="3">
        <v>2</v>
      </c>
      <c r="D911" s="3">
        <v>9000</v>
      </c>
      <c r="E911" s="3">
        <v>2013</v>
      </c>
      <c r="F911" s="3">
        <v>0</v>
      </c>
    </row>
    <row r="912" spans="1:6" x14ac:dyDescent="0.3">
      <c r="A912" s="3">
        <v>1</v>
      </c>
      <c r="B912" s="3">
        <v>0</v>
      </c>
      <c r="C912" s="3">
        <v>2</v>
      </c>
      <c r="D912" s="3">
        <v>9000</v>
      </c>
      <c r="E912" s="3">
        <v>2013</v>
      </c>
      <c r="F912" s="3">
        <v>0</v>
      </c>
    </row>
    <row r="913" spans="1:6" x14ac:dyDescent="0.3">
      <c r="A913" s="3">
        <v>0</v>
      </c>
      <c r="B913" s="3">
        <v>0</v>
      </c>
      <c r="C913" s="3">
        <v>2</v>
      </c>
      <c r="D913" s="3">
        <v>9000</v>
      </c>
      <c r="E913" s="3">
        <v>2013</v>
      </c>
      <c r="F913" s="3">
        <v>0</v>
      </c>
    </row>
    <row r="914" spans="1:6" x14ac:dyDescent="0.3">
      <c r="A914" s="3">
        <v>1</v>
      </c>
      <c r="B914" s="3">
        <v>0</v>
      </c>
      <c r="C914" s="3">
        <v>2</v>
      </c>
      <c r="D914" s="3">
        <v>9000</v>
      </c>
      <c r="E914" s="3">
        <v>2013</v>
      </c>
      <c r="F914" s="3">
        <v>0</v>
      </c>
    </row>
    <row r="915" spans="1:6" x14ac:dyDescent="0.3">
      <c r="A915" s="3">
        <v>1</v>
      </c>
      <c r="B915" s="3">
        <v>0</v>
      </c>
      <c r="C915" s="3">
        <v>2</v>
      </c>
      <c r="D915" s="3">
        <v>9000</v>
      </c>
      <c r="E915" s="3">
        <v>2013</v>
      </c>
      <c r="F915" s="3">
        <v>0</v>
      </c>
    </row>
    <row r="916" spans="1:6" x14ac:dyDescent="0.3">
      <c r="A916" s="3">
        <v>0</v>
      </c>
      <c r="B916" s="3">
        <v>0</v>
      </c>
      <c r="C916" s="3">
        <v>2</v>
      </c>
      <c r="D916" s="3">
        <v>9000</v>
      </c>
      <c r="E916" s="3">
        <v>2013</v>
      </c>
      <c r="F916" s="3">
        <v>0</v>
      </c>
    </row>
    <row r="917" spans="1:6" x14ac:dyDescent="0.3">
      <c r="A917" s="3">
        <v>0</v>
      </c>
      <c r="B917" s="3">
        <v>0</v>
      </c>
      <c r="C917" s="3">
        <v>2</v>
      </c>
      <c r="D917" s="3">
        <v>9000</v>
      </c>
      <c r="E917" s="3">
        <v>2013</v>
      </c>
      <c r="F917" s="3">
        <v>0</v>
      </c>
    </row>
    <row r="918" spans="1:6" x14ac:dyDescent="0.3">
      <c r="A918" s="3">
        <v>0</v>
      </c>
      <c r="B918" s="3">
        <v>0</v>
      </c>
      <c r="C918" s="3">
        <v>2</v>
      </c>
      <c r="D918" s="3">
        <v>9000</v>
      </c>
      <c r="E918" s="3">
        <v>2013</v>
      </c>
      <c r="F918" s="3">
        <v>0</v>
      </c>
    </row>
    <row r="919" spans="1:6" x14ac:dyDescent="0.3">
      <c r="A919" s="3">
        <v>0</v>
      </c>
      <c r="B919" s="3">
        <v>0</v>
      </c>
      <c r="C919" s="3">
        <v>2</v>
      </c>
      <c r="D919" s="3">
        <v>9000</v>
      </c>
      <c r="E919" s="3">
        <v>2013</v>
      </c>
      <c r="F919" s="3">
        <v>0</v>
      </c>
    </row>
    <row r="920" spans="1:6" x14ac:dyDescent="0.3">
      <c r="A920" s="3">
        <v>0</v>
      </c>
      <c r="B920" s="3">
        <v>0</v>
      </c>
      <c r="C920" s="3">
        <v>2</v>
      </c>
      <c r="D920" s="3">
        <v>9000</v>
      </c>
      <c r="E920" s="3">
        <v>2013</v>
      </c>
      <c r="F920" s="3">
        <v>0</v>
      </c>
    </row>
    <row r="921" spans="1:6" x14ac:dyDescent="0.3">
      <c r="A921" s="3">
        <v>0</v>
      </c>
      <c r="B921" s="3">
        <v>0</v>
      </c>
      <c r="C921" s="3">
        <v>2</v>
      </c>
      <c r="D921" s="3">
        <v>9000</v>
      </c>
      <c r="E921" s="3">
        <v>2013</v>
      </c>
      <c r="F921" s="3">
        <v>0</v>
      </c>
    </row>
    <row r="922" spans="1:6" x14ac:dyDescent="0.3">
      <c r="A922" s="3">
        <v>1</v>
      </c>
      <c r="B922" s="3">
        <v>0</v>
      </c>
      <c r="C922" s="3">
        <v>2</v>
      </c>
      <c r="D922" s="3">
        <v>9000</v>
      </c>
      <c r="E922" s="3">
        <v>2013</v>
      </c>
      <c r="F922" s="3">
        <v>0</v>
      </c>
    </row>
    <row r="923" spans="1:6" x14ac:dyDescent="0.3">
      <c r="A923" s="3">
        <v>0</v>
      </c>
      <c r="B923" s="3">
        <v>0</v>
      </c>
      <c r="C923" s="3">
        <v>2</v>
      </c>
      <c r="D923" s="3">
        <v>9000</v>
      </c>
      <c r="E923" s="3">
        <v>2013</v>
      </c>
      <c r="F923" s="3">
        <v>0</v>
      </c>
    </row>
    <row r="924" spans="1:6" x14ac:dyDescent="0.3">
      <c r="A924" s="3">
        <v>0</v>
      </c>
      <c r="B924" s="3">
        <v>0</v>
      </c>
      <c r="C924" s="3">
        <v>2</v>
      </c>
      <c r="D924" s="3">
        <v>9000</v>
      </c>
      <c r="E924" s="3">
        <v>2013</v>
      </c>
      <c r="F924" s="3">
        <v>0</v>
      </c>
    </row>
    <row r="925" spans="1:6" x14ac:dyDescent="0.3">
      <c r="A925" s="3">
        <v>0</v>
      </c>
      <c r="B925" s="3">
        <v>0</v>
      </c>
      <c r="C925" s="3">
        <v>2</v>
      </c>
      <c r="D925" s="3">
        <v>9000</v>
      </c>
      <c r="E925" s="3">
        <v>2013</v>
      </c>
      <c r="F925" s="3">
        <v>0</v>
      </c>
    </row>
    <row r="926" spans="1:6" x14ac:dyDescent="0.3">
      <c r="A926" s="3">
        <v>0</v>
      </c>
      <c r="B926" s="3">
        <v>0</v>
      </c>
      <c r="C926" s="3">
        <v>2</v>
      </c>
      <c r="D926" s="3">
        <v>9000</v>
      </c>
      <c r="E926" s="3">
        <v>2013</v>
      </c>
      <c r="F926" s="3">
        <v>0</v>
      </c>
    </row>
    <row r="927" spans="1:6" x14ac:dyDescent="0.3">
      <c r="A927" s="3">
        <v>0</v>
      </c>
      <c r="B927" s="3">
        <v>0</v>
      </c>
      <c r="C927" s="3">
        <v>2</v>
      </c>
      <c r="D927" s="3">
        <v>9000</v>
      </c>
      <c r="E927" s="3">
        <v>2013</v>
      </c>
      <c r="F927" s="3">
        <v>0</v>
      </c>
    </row>
    <row r="928" spans="1:6" x14ac:dyDescent="0.3">
      <c r="A928" s="3">
        <v>0</v>
      </c>
      <c r="B928" s="3">
        <v>0</v>
      </c>
      <c r="C928" s="3">
        <v>2</v>
      </c>
      <c r="D928" s="3">
        <v>9000</v>
      </c>
      <c r="E928" s="3">
        <v>2013</v>
      </c>
      <c r="F928" s="3">
        <v>0</v>
      </c>
    </row>
    <row r="929" spans="1:6" x14ac:dyDescent="0.3">
      <c r="A929" s="3">
        <v>0</v>
      </c>
      <c r="B929" s="3">
        <v>0</v>
      </c>
      <c r="C929" s="3">
        <v>2</v>
      </c>
      <c r="D929" s="3">
        <v>9000</v>
      </c>
      <c r="E929" s="3">
        <v>2013</v>
      </c>
      <c r="F929" s="3">
        <v>0</v>
      </c>
    </row>
    <row r="930" spans="1:6" x14ac:dyDescent="0.3">
      <c r="A930" s="3">
        <v>0</v>
      </c>
      <c r="B930" s="3">
        <v>0</v>
      </c>
      <c r="C930" s="3">
        <v>2</v>
      </c>
      <c r="D930" s="3">
        <v>9000</v>
      </c>
      <c r="E930" s="3">
        <v>2013</v>
      </c>
      <c r="F930" s="3">
        <v>0</v>
      </c>
    </row>
    <row r="931" spans="1:6" x14ac:dyDescent="0.3">
      <c r="A931" s="3">
        <v>0</v>
      </c>
      <c r="B931" s="3">
        <v>0</v>
      </c>
      <c r="C931" s="3">
        <v>2</v>
      </c>
      <c r="D931" s="3">
        <v>9000</v>
      </c>
      <c r="E931" s="3">
        <v>2013</v>
      </c>
      <c r="F931" s="3">
        <v>0</v>
      </c>
    </row>
    <row r="932" spans="1:6" x14ac:dyDescent="0.3">
      <c r="A932" s="3">
        <v>0</v>
      </c>
      <c r="B932" s="3">
        <v>0</v>
      </c>
      <c r="C932" s="3">
        <v>2</v>
      </c>
      <c r="D932" s="3">
        <v>9000</v>
      </c>
      <c r="E932" s="3">
        <v>2013</v>
      </c>
      <c r="F932" s="3">
        <v>0</v>
      </c>
    </row>
    <row r="933" spans="1:6" x14ac:dyDescent="0.3">
      <c r="A933" s="3">
        <v>0</v>
      </c>
      <c r="B933" s="3">
        <v>0</v>
      </c>
      <c r="C933" s="3">
        <v>2</v>
      </c>
      <c r="D933" s="3">
        <v>9000</v>
      </c>
      <c r="E933" s="3">
        <v>2013</v>
      </c>
      <c r="F933" s="3">
        <v>0</v>
      </c>
    </row>
    <row r="934" spans="1:6" x14ac:dyDescent="0.3">
      <c r="A934" s="3">
        <v>0</v>
      </c>
      <c r="B934" s="3">
        <v>0</v>
      </c>
      <c r="C934" s="3">
        <v>2</v>
      </c>
      <c r="D934" s="3">
        <v>9000</v>
      </c>
      <c r="E934" s="3">
        <v>2013</v>
      </c>
      <c r="F934" s="3">
        <v>0</v>
      </c>
    </row>
    <row r="935" spans="1:6" x14ac:dyDescent="0.3">
      <c r="A935" s="3">
        <v>0</v>
      </c>
      <c r="B935" s="3">
        <v>0</v>
      </c>
      <c r="C935" s="3">
        <v>2</v>
      </c>
      <c r="D935" s="3">
        <v>9000</v>
      </c>
      <c r="E935" s="3">
        <v>2013</v>
      </c>
      <c r="F935" s="3">
        <v>0</v>
      </c>
    </row>
    <row r="936" spans="1:6" x14ac:dyDescent="0.3">
      <c r="A936" s="3">
        <v>0</v>
      </c>
      <c r="B936" s="3">
        <v>0</v>
      </c>
      <c r="C936" s="3">
        <v>2</v>
      </c>
      <c r="D936" s="3">
        <v>9000</v>
      </c>
      <c r="E936" s="3">
        <v>2013</v>
      </c>
      <c r="F936" s="3">
        <v>0</v>
      </c>
    </row>
    <row r="937" spans="1:6" x14ac:dyDescent="0.3">
      <c r="A937" s="3">
        <v>1</v>
      </c>
      <c r="B937" s="3">
        <v>0</v>
      </c>
      <c r="C937" s="3">
        <v>2</v>
      </c>
      <c r="D937" s="3">
        <v>9000</v>
      </c>
      <c r="E937" s="3">
        <v>2013</v>
      </c>
      <c r="F937" s="3">
        <v>0</v>
      </c>
    </row>
    <row r="938" spans="1:6" x14ac:dyDescent="0.3">
      <c r="A938" s="3">
        <v>1</v>
      </c>
      <c r="B938" s="3">
        <v>0</v>
      </c>
      <c r="C938" s="3">
        <v>2</v>
      </c>
      <c r="D938" s="3">
        <v>9000</v>
      </c>
      <c r="E938" s="3">
        <v>2013</v>
      </c>
      <c r="F938" s="3">
        <v>0</v>
      </c>
    </row>
    <row r="939" spans="1:6" x14ac:dyDescent="0.3">
      <c r="A939" s="3">
        <v>1</v>
      </c>
      <c r="B939" s="3">
        <v>0</v>
      </c>
      <c r="C939" s="3">
        <v>2</v>
      </c>
      <c r="D939" s="3">
        <v>9000</v>
      </c>
      <c r="E939" s="3">
        <v>2013</v>
      </c>
      <c r="F939" s="3">
        <v>0</v>
      </c>
    </row>
    <row r="940" spans="1:6" x14ac:dyDescent="0.3">
      <c r="A940" s="3">
        <v>1</v>
      </c>
      <c r="B940" s="3">
        <v>1</v>
      </c>
      <c r="C940" s="3">
        <v>2</v>
      </c>
      <c r="D940" s="3">
        <v>9000</v>
      </c>
      <c r="E940" s="3">
        <v>2013</v>
      </c>
      <c r="F940" s="3">
        <v>0</v>
      </c>
    </row>
    <row r="941" spans="1:6" x14ac:dyDescent="0.3">
      <c r="A941" s="3">
        <v>0</v>
      </c>
      <c r="B941" s="3">
        <v>0</v>
      </c>
      <c r="C941" s="3">
        <v>2</v>
      </c>
      <c r="D941" s="3">
        <v>9000</v>
      </c>
      <c r="E941" s="3">
        <v>2013</v>
      </c>
      <c r="F941" s="3">
        <v>0</v>
      </c>
    </row>
    <row r="942" spans="1:6" x14ac:dyDescent="0.3">
      <c r="A942" s="3">
        <v>0</v>
      </c>
      <c r="B942" s="3">
        <v>0</v>
      </c>
      <c r="C942" s="3">
        <v>2</v>
      </c>
      <c r="D942" s="3">
        <v>9000</v>
      </c>
      <c r="E942" s="3">
        <v>2013</v>
      </c>
      <c r="F942" s="3">
        <v>0</v>
      </c>
    </row>
    <row r="943" spans="1:6" x14ac:dyDescent="0.3">
      <c r="A943" s="3">
        <v>0</v>
      </c>
      <c r="B943" s="3">
        <v>0</v>
      </c>
      <c r="C943" s="3">
        <v>2</v>
      </c>
      <c r="D943" s="3">
        <v>9000</v>
      </c>
      <c r="E943" s="3">
        <v>2013</v>
      </c>
      <c r="F943" s="3">
        <v>0</v>
      </c>
    </row>
    <row r="944" spans="1:6" x14ac:dyDescent="0.3">
      <c r="A944" s="3">
        <v>1</v>
      </c>
      <c r="B944" s="3">
        <v>0</v>
      </c>
      <c r="C944" s="3">
        <v>2</v>
      </c>
      <c r="D944" s="3">
        <v>9000</v>
      </c>
      <c r="E944" s="3">
        <v>2013</v>
      </c>
      <c r="F944" s="3">
        <v>1</v>
      </c>
    </row>
    <row r="945" spans="1:6" x14ac:dyDescent="0.3">
      <c r="A945" s="3">
        <v>1</v>
      </c>
      <c r="B945" s="3">
        <v>0</v>
      </c>
      <c r="C945" s="3">
        <v>2</v>
      </c>
      <c r="D945" s="3">
        <v>9000</v>
      </c>
      <c r="E945" s="3">
        <v>2013</v>
      </c>
      <c r="F945" s="3">
        <v>0</v>
      </c>
    </row>
    <row r="946" spans="1:6" x14ac:dyDescent="0.3">
      <c r="A946" s="3">
        <v>0</v>
      </c>
      <c r="B946" s="3">
        <v>1</v>
      </c>
      <c r="C946" s="3">
        <v>2</v>
      </c>
      <c r="D946" s="3">
        <v>9000</v>
      </c>
      <c r="E946" s="3">
        <v>2013</v>
      </c>
      <c r="F946" s="3">
        <v>0</v>
      </c>
    </row>
    <row r="947" spans="1:6" x14ac:dyDescent="0.3">
      <c r="A947" s="3">
        <v>1</v>
      </c>
      <c r="B947" s="3">
        <v>0</v>
      </c>
      <c r="C947" s="3">
        <v>2</v>
      </c>
      <c r="D947" s="3">
        <v>9000</v>
      </c>
      <c r="E947" s="3">
        <v>2013</v>
      </c>
      <c r="F947" s="3">
        <v>0</v>
      </c>
    </row>
    <row r="948" spans="1:6" x14ac:dyDescent="0.3">
      <c r="A948" s="3">
        <v>1</v>
      </c>
      <c r="B948" s="3">
        <v>0</v>
      </c>
      <c r="C948" s="3">
        <v>2</v>
      </c>
      <c r="D948" s="3">
        <v>9000</v>
      </c>
      <c r="E948" s="3">
        <v>2013</v>
      </c>
      <c r="F948" s="3">
        <v>0</v>
      </c>
    </row>
    <row r="949" spans="1:6" x14ac:dyDescent="0.3">
      <c r="A949" s="3">
        <v>1</v>
      </c>
      <c r="B949" s="3">
        <v>0</v>
      </c>
      <c r="C949" s="3">
        <v>2</v>
      </c>
      <c r="D949" s="3">
        <v>9000</v>
      </c>
      <c r="E949" s="3">
        <v>2013</v>
      </c>
      <c r="F949" s="3">
        <v>0</v>
      </c>
    </row>
    <row r="950" spans="1:6" x14ac:dyDescent="0.3">
      <c r="A950" s="3">
        <v>0</v>
      </c>
      <c r="B950" s="3">
        <v>0</v>
      </c>
      <c r="C950" s="3">
        <v>2</v>
      </c>
      <c r="D950" s="3">
        <v>9000</v>
      </c>
      <c r="E950" s="3">
        <v>2013</v>
      </c>
      <c r="F950" s="3">
        <v>0</v>
      </c>
    </row>
    <row r="951" spans="1:6" x14ac:dyDescent="0.3">
      <c r="A951" s="3">
        <v>0</v>
      </c>
      <c r="B951" s="3">
        <v>0</v>
      </c>
      <c r="C951" s="3">
        <v>2</v>
      </c>
      <c r="D951" s="3">
        <v>9000</v>
      </c>
      <c r="E951" s="3">
        <v>2013</v>
      </c>
      <c r="F951" s="3">
        <v>0</v>
      </c>
    </row>
    <row r="952" spans="1:6" x14ac:dyDescent="0.3">
      <c r="A952" s="3">
        <v>1</v>
      </c>
      <c r="B952" s="3">
        <v>0</v>
      </c>
      <c r="C952" s="3">
        <v>2</v>
      </c>
      <c r="D952" s="3">
        <v>9000</v>
      </c>
      <c r="E952" s="3">
        <v>2013</v>
      </c>
      <c r="F952" s="3">
        <v>0</v>
      </c>
    </row>
    <row r="953" spans="1:6" x14ac:dyDescent="0.3">
      <c r="A953" s="3">
        <v>0</v>
      </c>
      <c r="B953" s="3">
        <v>0</v>
      </c>
      <c r="C953" s="3">
        <v>2</v>
      </c>
      <c r="D953" s="3">
        <v>9000</v>
      </c>
      <c r="E953" s="3">
        <v>2013</v>
      </c>
      <c r="F953" s="3">
        <v>0</v>
      </c>
    </row>
    <row r="954" spans="1:6" x14ac:dyDescent="0.3">
      <c r="A954" s="3">
        <v>1</v>
      </c>
      <c r="B954" s="3">
        <v>0</v>
      </c>
      <c r="C954" s="3">
        <v>2</v>
      </c>
      <c r="D954" s="3">
        <v>9000</v>
      </c>
      <c r="E954" s="3">
        <v>2013</v>
      </c>
      <c r="F954" s="3">
        <v>0</v>
      </c>
    </row>
    <row r="955" spans="1:6" x14ac:dyDescent="0.3">
      <c r="A955" s="3">
        <v>0</v>
      </c>
      <c r="B955" s="3">
        <v>0</v>
      </c>
      <c r="C955" s="3">
        <v>2</v>
      </c>
      <c r="D955" s="3">
        <v>9000</v>
      </c>
      <c r="E955" s="3">
        <v>2013</v>
      </c>
      <c r="F955" s="3">
        <v>0</v>
      </c>
    </row>
    <row r="956" spans="1:6" x14ac:dyDescent="0.3">
      <c r="A956" s="3">
        <v>0</v>
      </c>
      <c r="B956" s="3">
        <v>0</v>
      </c>
      <c r="C956" s="3">
        <v>2</v>
      </c>
      <c r="D956" s="3">
        <v>9000</v>
      </c>
      <c r="E956" s="3">
        <v>2013</v>
      </c>
      <c r="F956" s="3">
        <v>0</v>
      </c>
    </row>
    <row r="957" spans="1:6" x14ac:dyDescent="0.3">
      <c r="A957" s="3">
        <v>0</v>
      </c>
      <c r="B957" s="3">
        <v>0</v>
      </c>
      <c r="C957" s="3">
        <v>2</v>
      </c>
      <c r="D957" s="3">
        <v>9000</v>
      </c>
      <c r="E957" s="3">
        <v>2013</v>
      </c>
      <c r="F957" s="3">
        <v>0</v>
      </c>
    </row>
    <row r="958" spans="1:6" x14ac:dyDescent="0.3">
      <c r="A958" s="3">
        <v>0</v>
      </c>
      <c r="B958" s="3">
        <v>0</v>
      </c>
      <c r="C958" s="3">
        <v>2</v>
      </c>
      <c r="D958" s="3">
        <v>9000</v>
      </c>
      <c r="E958" s="3">
        <v>2013</v>
      </c>
      <c r="F958" s="3">
        <v>0</v>
      </c>
    </row>
    <row r="959" spans="1:6" x14ac:dyDescent="0.3">
      <c r="A959" s="3">
        <v>0</v>
      </c>
      <c r="B959" s="3">
        <v>0</v>
      </c>
      <c r="C959" s="3">
        <v>2</v>
      </c>
      <c r="D959" s="3">
        <v>9000</v>
      </c>
      <c r="E959" s="3">
        <v>2013</v>
      </c>
      <c r="F959" s="3">
        <v>0</v>
      </c>
    </row>
    <row r="960" spans="1:6" x14ac:dyDescent="0.3">
      <c r="A960" s="3">
        <v>0</v>
      </c>
      <c r="B960" s="3">
        <v>0</v>
      </c>
      <c r="C960" s="3">
        <v>2</v>
      </c>
      <c r="D960" s="3">
        <v>9000</v>
      </c>
      <c r="E960" s="3">
        <v>2013</v>
      </c>
      <c r="F960" s="3">
        <v>0</v>
      </c>
    </row>
    <row r="961" spans="1:6" x14ac:dyDescent="0.3">
      <c r="A961" s="3">
        <v>0</v>
      </c>
      <c r="B961" s="3">
        <v>0</v>
      </c>
      <c r="C961" s="3">
        <v>2</v>
      </c>
      <c r="D961" s="3">
        <v>9000</v>
      </c>
      <c r="E961" s="3">
        <v>2013</v>
      </c>
      <c r="F961" s="3">
        <v>0</v>
      </c>
    </row>
    <row r="962" spans="1:6" x14ac:dyDescent="0.3">
      <c r="A962" s="3">
        <v>0</v>
      </c>
      <c r="B962" s="3">
        <v>1</v>
      </c>
      <c r="C962" s="3">
        <v>2</v>
      </c>
      <c r="D962" s="3">
        <v>9000</v>
      </c>
      <c r="E962" s="3">
        <v>2013</v>
      </c>
      <c r="F962" s="3">
        <v>0</v>
      </c>
    </row>
    <row r="963" spans="1:6" x14ac:dyDescent="0.3">
      <c r="A963" s="3">
        <v>0</v>
      </c>
      <c r="B963" s="3">
        <v>0</v>
      </c>
      <c r="C963" s="3">
        <v>2</v>
      </c>
      <c r="D963" s="3">
        <v>9000</v>
      </c>
      <c r="E963" s="3">
        <v>2013</v>
      </c>
      <c r="F963" s="3">
        <v>0</v>
      </c>
    </row>
    <row r="964" spans="1:6" x14ac:dyDescent="0.3">
      <c r="A964" s="3">
        <v>0</v>
      </c>
      <c r="B964" s="3">
        <v>0</v>
      </c>
      <c r="C964" s="3">
        <v>2</v>
      </c>
      <c r="D964" s="3">
        <v>9000</v>
      </c>
      <c r="E964" s="3">
        <v>2013</v>
      </c>
      <c r="F964" s="3">
        <v>0</v>
      </c>
    </row>
    <row r="965" spans="1:6" x14ac:dyDescent="0.3">
      <c r="A965" s="3">
        <v>0</v>
      </c>
      <c r="B965" s="3">
        <v>0</v>
      </c>
      <c r="C965" s="3">
        <v>2</v>
      </c>
      <c r="D965" s="3">
        <v>9000</v>
      </c>
      <c r="E965" s="3">
        <v>2013</v>
      </c>
      <c r="F965" s="3">
        <v>0</v>
      </c>
    </row>
    <row r="966" spans="1:6" x14ac:dyDescent="0.3">
      <c r="A966" s="3">
        <v>1</v>
      </c>
      <c r="B966" s="3">
        <v>0</v>
      </c>
      <c r="C966" s="3">
        <v>2</v>
      </c>
      <c r="D966" s="3">
        <v>9000</v>
      </c>
      <c r="E966" s="3">
        <v>2013</v>
      </c>
      <c r="F966" s="3">
        <v>0</v>
      </c>
    </row>
    <row r="967" spans="1:6" x14ac:dyDescent="0.3">
      <c r="A967" s="3">
        <v>0</v>
      </c>
      <c r="B967" s="3">
        <v>0</v>
      </c>
      <c r="C967" s="3">
        <v>2</v>
      </c>
      <c r="D967" s="3">
        <v>9000</v>
      </c>
      <c r="E967" s="3">
        <v>2013</v>
      </c>
      <c r="F967" s="3">
        <v>0</v>
      </c>
    </row>
    <row r="968" spans="1:6" x14ac:dyDescent="0.3">
      <c r="A968" s="3">
        <v>1</v>
      </c>
      <c r="B968" s="3">
        <v>0</v>
      </c>
      <c r="C968" s="3">
        <v>2</v>
      </c>
      <c r="D968" s="3">
        <v>9000</v>
      </c>
      <c r="E968" s="3">
        <v>2013</v>
      </c>
      <c r="F968" s="3">
        <v>0</v>
      </c>
    </row>
    <row r="969" spans="1:6" x14ac:dyDescent="0.3">
      <c r="A969" s="3">
        <v>0</v>
      </c>
      <c r="B969" s="3">
        <v>0</v>
      </c>
      <c r="C969" s="3">
        <v>2</v>
      </c>
      <c r="D969" s="3">
        <v>9000</v>
      </c>
      <c r="E969" s="3">
        <v>2013</v>
      </c>
      <c r="F969" s="3">
        <v>0</v>
      </c>
    </row>
    <row r="970" spans="1:6" x14ac:dyDescent="0.3">
      <c r="A970" s="3">
        <v>0</v>
      </c>
      <c r="B970" s="3">
        <v>0</v>
      </c>
      <c r="C970" s="3">
        <v>2</v>
      </c>
      <c r="D970" s="3">
        <v>9000</v>
      </c>
      <c r="E970" s="3">
        <v>2013</v>
      </c>
      <c r="F970" s="3">
        <v>0</v>
      </c>
    </row>
    <row r="971" spans="1:6" x14ac:dyDescent="0.3">
      <c r="A971" s="3">
        <v>1</v>
      </c>
      <c r="B971" s="3">
        <v>0</v>
      </c>
      <c r="C971" s="3">
        <v>2</v>
      </c>
      <c r="D971" s="3">
        <v>9000</v>
      </c>
      <c r="E971" s="3">
        <v>2013</v>
      </c>
      <c r="F971" s="3">
        <v>0</v>
      </c>
    </row>
    <row r="972" spans="1:6" x14ac:dyDescent="0.3">
      <c r="A972" s="3">
        <v>0</v>
      </c>
      <c r="B972" s="3">
        <v>0</v>
      </c>
      <c r="C972" s="3">
        <v>2</v>
      </c>
      <c r="D972" s="3">
        <v>9000</v>
      </c>
      <c r="E972" s="3">
        <v>2013</v>
      </c>
      <c r="F972" s="3">
        <v>0</v>
      </c>
    </row>
    <row r="973" spans="1:6" x14ac:dyDescent="0.3">
      <c r="A973" s="3">
        <v>0</v>
      </c>
      <c r="B973" s="3">
        <v>0</v>
      </c>
      <c r="C973" s="3">
        <v>2</v>
      </c>
      <c r="D973" s="3">
        <v>9000</v>
      </c>
      <c r="E973" s="3">
        <v>2013</v>
      </c>
      <c r="F973" s="3">
        <v>0</v>
      </c>
    </row>
    <row r="974" spans="1:6" x14ac:dyDescent="0.3">
      <c r="A974" s="3">
        <v>0</v>
      </c>
      <c r="B974" s="3">
        <v>0</v>
      </c>
      <c r="C974" s="3">
        <v>2</v>
      </c>
      <c r="D974" s="3">
        <v>9000</v>
      </c>
      <c r="E974" s="3">
        <v>2013</v>
      </c>
      <c r="F974" s="3">
        <v>0</v>
      </c>
    </row>
    <row r="975" spans="1:6" x14ac:dyDescent="0.3">
      <c r="A975" s="3">
        <v>0</v>
      </c>
      <c r="B975" s="3">
        <v>0</v>
      </c>
      <c r="C975" s="3">
        <v>2</v>
      </c>
      <c r="D975" s="3">
        <v>9000</v>
      </c>
      <c r="E975" s="3">
        <v>2013</v>
      </c>
      <c r="F975" s="3">
        <v>0</v>
      </c>
    </row>
    <row r="976" spans="1:6" x14ac:dyDescent="0.3">
      <c r="A976" s="3">
        <v>0</v>
      </c>
      <c r="B976" s="3">
        <v>0</v>
      </c>
      <c r="C976" s="3">
        <v>2</v>
      </c>
      <c r="D976" s="3">
        <v>9000</v>
      </c>
      <c r="E976" s="3">
        <v>2013</v>
      </c>
      <c r="F976" s="3">
        <v>0</v>
      </c>
    </row>
    <row r="977" spans="1:6" x14ac:dyDescent="0.3">
      <c r="A977" s="3">
        <v>1</v>
      </c>
      <c r="B977" s="3">
        <v>0</v>
      </c>
      <c r="C977" s="3">
        <v>2</v>
      </c>
      <c r="D977" s="3">
        <v>9000</v>
      </c>
      <c r="E977" s="3">
        <v>2013</v>
      </c>
      <c r="F977" s="3">
        <v>0</v>
      </c>
    </row>
    <row r="978" spans="1:6" x14ac:dyDescent="0.3">
      <c r="A978" s="3">
        <v>0</v>
      </c>
      <c r="B978" s="3">
        <v>0</v>
      </c>
      <c r="C978" s="3">
        <v>2</v>
      </c>
      <c r="D978" s="3">
        <v>9000</v>
      </c>
      <c r="E978" s="3">
        <v>2013</v>
      </c>
      <c r="F978" s="3">
        <v>0</v>
      </c>
    </row>
    <row r="979" spans="1:6" x14ac:dyDescent="0.3">
      <c r="A979" s="3">
        <v>1</v>
      </c>
      <c r="B979" s="3">
        <v>0</v>
      </c>
      <c r="C979" s="3">
        <v>2</v>
      </c>
      <c r="D979" s="3">
        <v>9000</v>
      </c>
      <c r="E979" s="3">
        <v>2013</v>
      </c>
      <c r="F979" s="3">
        <v>0</v>
      </c>
    </row>
    <row r="980" spans="1:6" x14ac:dyDescent="0.3">
      <c r="A980" s="3">
        <v>1</v>
      </c>
      <c r="B980" s="3">
        <v>0</v>
      </c>
      <c r="C980" s="3">
        <v>2</v>
      </c>
      <c r="D980" s="3">
        <v>9000</v>
      </c>
      <c r="E980" s="3">
        <v>2013</v>
      </c>
      <c r="F980" s="3">
        <v>1</v>
      </c>
    </row>
    <row r="981" spans="1:6" x14ac:dyDescent="0.3">
      <c r="A981" s="3">
        <v>1</v>
      </c>
      <c r="B981" s="3">
        <v>0</v>
      </c>
      <c r="C981" s="3">
        <v>2</v>
      </c>
      <c r="D981" s="3">
        <v>9000</v>
      </c>
      <c r="E981" s="3">
        <v>2013</v>
      </c>
      <c r="F981" s="3">
        <v>1</v>
      </c>
    </row>
    <row r="982" spans="1:6" x14ac:dyDescent="0.3">
      <c r="A982" s="3">
        <v>1</v>
      </c>
      <c r="B982" s="3">
        <v>0</v>
      </c>
      <c r="C982" s="3">
        <v>2</v>
      </c>
      <c r="D982" s="3">
        <v>9000</v>
      </c>
      <c r="E982" s="3">
        <v>2013</v>
      </c>
      <c r="F982" s="3">
        <v>0</v>
      </c>
    </row>
    <row r="983" spans="1:6" x14ac:dyDescent="0.3">
      <c r="A983" s="3">
        <v>0</v>
      </c>
      <c r="B983" s="3">
        <v>0</v>
      </c>
      <c r="C983" s="3">
        <v>2</v>
      </c>
      <c r="D983" s="3">
        <v>9000</v>
      </c>
      <c r="E983" s="3">
        <v>2013</v>
      </c>
      <c r="F983" s="3">
        <v>0</v>
      </c>
    </row>
    <row r="984" spans="1:6" x14ac:dyDescent="0.3">
      <c r="A984" s="3">
        <v>0</v>
      </c>
      <c r="B984" s="3">
        <v>0</v>
      </c>
      <c r="C984" s="3">
        <v>2</v>
      </c>
      <c r="D984" s="3">
        <v>9000</v>
      </c>
      <c r="E984" s="3">
        <v>2013</v>
      </c>
      <c r="F984" s="3">
        <v>0</v>
      </c>
    </row>
    <row r="985" spans="1:6" x14ac:dyDescent="0.3">
      <c r="A985" s="3">
        <v>0</v>
      </c>
      <c r="B985" s="3">
        <v>0</v>
      </c>
      <c r="C985" s="3">
        <v>2</v>
      </c>
      <c r="D985" s="3">
        <v>9000</v>
      </c>
      <c r="E985" s="3">
        <v>2013</v>
      </c>
      <c r="F985" s="3">
        <v>0</v>
      </c>
    </row>
    <row r="986" spans="1:6" x14ac:dyDescent="0.3">
      <c r="A986" s="3">
        <v>0</v>
      </c>
      <c r="B986" s="3">
        <v>0</v>
      </c>
      <c r="C986" s="3">
        <v>2</v>
      </c>
      <c r="D986" s="3">
        <v>9000</v>
      </c>
      <c r="E986" s="3">
        <v>2013</v>
      </c>
      <c r="F986" s="3">
        <v>0</v>
      </c>
    </row>
    <row r="987" spans="1:6" x14ac:dyDescent="0.3">
      <c r="A987" s="3">
        <v>0</v>
      </c>
      <c r="B987" s="3">
        <v>0</v>
      </c>
      <c r="C987" s="3">
        <v>2</v>
      </c>
      <c r="D987" s="3">
        <v>9000</v>
      </c>
      <c r="E987" s="3">
        <v>2013</v>
      </c>
      <c r="F987" s="3">
        <v>0</v>
      </c>
    </row>
    <row r="988" spans="1:6" x14ac:dyDescent="0.3">
      <c r="A988" s="3">
        <v>1</v>
      </c>
      <c r="B988" s="3">
        <v>0</v>
      </c>
      <c r="C988" s="3">
        <v>2</v>
      </c>
      <c r="D988" s="3">
        <v>9000</v>
      </c>
      <c r="E988" s="3">
        <v>2013</v>
      </c>
      <c r="F988" s="3">
        <v>0</v>
      </c>
    </row>
    <row r="989" spans="1:6" x14ac:dyDescent="0.3">
      <c r="A989" s="3">
        <v>0</v>
      </c>
      <c r="B989" s="3">
        <v>0</v>
      </c>
      <c r="C989" s="3">
        <v>2</v>
      </c>
      <c r="D989" s="3">
        <v>9000</v>
      </c>
      <c r="E989" s="3">
        <v>2013</v>
      </c>
      <c r="F989" s="3">
        <v>0</v>
      </c>
    </row>
    <row r="990" spans="1:6" x14ac:dyDescent="0.3">
      <c r="A990" s="3">
        <v>0</v>
      </c>
      <c r="B990" s="3">
        <v>0</v>
      </c>
      <c r="C990" s="3">
        <v>2</v>
      </c>
      <c r="D990" s="3">
        <v>9000</v>
      </c>
      <c r="E990" s="3">
        <v>2013</v>
      </c>
      <c r="F990" s="3">
        <v>0</v>
      </c>
    </row>
    <row r="991" spans="1:6" x14ac:dyDescent="0.3">
      <c r="A991" s="3">
        <v>0</v>
      </c>
      <c r="B991" s="3">
        <v>0</v>
      </c>
      <c r="C991" s="3">
        <v>2</v>
      </c>
      <c r="D991" s="3">
        <v>9000</v>
      </c>
      <c r="E991" s="3">
        <v>2013</v>
      </c>
      <c r="F991" s="3">
        <v>0</v>
      </c>
    </row>
    <row r="992" spans="1:6" x14ac:dyDescent="0.3">
      <c r="A992" s="3">
        <v>0</v>
      </c>
      <c r="B992" s="3">
        <v>0</v>
      </c>
      <c r="C992" s="3">
        <v>2</v>
      </c>
      <c r="D992" s="3">
        <v>9000</v>
      </c>
      <c r="E992" s="3">
        <v>2013</v>
      </c>
      <c r="F992" s="3">
        <v>0</v>
      </c>
    </row>
    <row r="993" spans="1:6" x14ac:dyDescent="0.3">
      <c r="A993" s="3">
        <v>1</v>
      </c>
      <c r="B993" s="3">
        <v>0</v>
      </c>
      <c r="C993" s="3">
        <v>2</v>
      </c>
      <c r="D993" s="3">
        <v>9000</v>
      </c>
      <c r="E993" s="3">
        <v>2013</v>
      </c>
      <c r="F993" s="3">
        <v>0</v>
      </c>
    </row>
    <row r="994" spans="1:6" x14ac:dyDescent="0.3">
      <c r="A994" s="3">
        <v>1</v>
      </c>
      <c r="B994" s="3">
        <v>1</v>
      </c>
      <c r="C994" s="3">
        <v>1</v>
      </c>
      <c r="D994" s="3">
        <v>9300</v>
      </c>
      <c r="E994" s="3">
        <v>2013</v>
      </c>
      <c r="F994" s="3">
        <v>1</v>
      </c>
    </row>
    <row r="995" spans="1:6" x14ac:dyDescent="0.3">
      <c r="A995" s="3">
        <v>1</v>
      </c>
      <c r="B995" s="3">
        <v>0</v>
      </c>
      <c r="C995" s="3">
        <v>1</v>
      </c>
      <c r="D995" s="3">
        <v>9560</v>
      </c>
      <c r="E995" s="3">
        <v>2013</v>
      </c>
      <c r="F995" s="3">
        <v>0</v>
      </c>
    </row>
    <row r="996" spans="1:6" x14ac:dyDescent="0.3">
      <c r="A996" s="3">
        <v>0</v>
      </c>
      <c r="B996" s="3">
        <v>0</v>
      </c>
      <c r="C996" s="3">
        <v>2</v>
      </c>
      <c r="D996" s="3">
        <v>10000</v>
      </c>
      <c r="E996" s="3">
        <v>2013</v>
      </c>
      <c r="F996" s="3">
        <v>0</v>
      </c>
    </row>
    <row r="997" spans="1:6" x14ac:dyDescent="0.3">
      <c r="A997" s="3">
        <v>1</v>
      </c>
      <c r="B997" s="3">
        <v>0</v>
      </c>
      <c r="C997" s="3">
        <v>2</v>
      </c>
      <c r="D997" s="3">
        <v>10000</v>
      </c>
      <c r="E997" s="3">
        <v>2013</v>
      </c>
      <c r="F997" s="3">
        <v>1</v>
      </c>
    </row>
    <row r="998" spans="1:6" x14ac:dyDescent="0.3">
      <c r="A998" s="3">
        <v>0</v>
      </c>
      <c r="B998" s="3">
        <v>0</v>
      </c>
      <c r="C998" s="3">
        <v>2</v>
      </c>
      <c r="D998" s="3">
        <v>10050</v>
      </c>
      <c r="E998" s="3">
        <v>2013</v>
      </c>
      <c r="F998" s="3">
        <v>0</v>
      </c>
    </row>
    <row r="999" spans="1:6" x14ac:dyDescent="0.3">
      <c r="A999" s="3">
        <v>1</v>
      </c>
      <c r="B999" s="3">
        <v>0</v>
      </c>
      <c r="C999" s="3">
        <v>1</v>
      </c>
      <c r="D999" s="3">
        <v>10295</v>
      </c>
      <c r="E999" s="3">
        <v>2013</v>
      </c>
      <c r="F999" s="3">
        <v>0</v>
      </c>
    </row>
    <row r="1000" spans="1:6" x14ac:dyDescent="0.3">
      <c r="A1000" s="3">
        <v>1</v>
      </c>
      <c r="B1000" s="3">
        <v>0</v>
      </c>
      <c r="C1000" s="3">
        <v>2</v>
      </c>
      <c r="D1000" s="3">
        <v>10500</v>
      </c>
      <c r="E1000" s="3">
        <v>2013</v>
      </c>
      <c r="F1000" s="3">
        <v>1</v>
      </c>
    </row>
    <row r="1001" spans="1:6" x14ac:dyDescent="0.3">
      <c r="A1001" s="3">
        <v>0</v>
      </c>
      <c r="B1001" s="3">
        <v>0</v>
      </c>
      <c r="C1001" s="3">
        <v>1</v>
      </c>
      <c r="D1001" s="3">
        <v>10760</v>
      </c>
      <c r="E1001" s="3">
        <v>2013</v>
      </c>
      <c r="F1001" s="3">
        <v>0</v>
      </c>
    </row>
    <row r="1002" spans="1:6" x14ac:dyDescent="0.3">
      <c r="A1002" s="3">
        <v>0</v>
      </c>
      <c r="B1002" s="3">
        <v>0</v>
      </c>
      <c r="C1002" s="3">
        <v>2</v>
      </c>
      <c r="D1002" s="3">
        <v>11000</v>
      </c>
      <c r="E1002" s="3">
        <v>2013</v>
      </c>
      <c r="F1002" s="3">
        <v>0</v>
      </c>
    </row>
    <row r="1003" spans="1:6" x14ac:dyDescent="0.3">
      <c r="A1003" s="3">
        <v>1</v>
      </c>
      <c r="B1003" s="3">
        <v>0</v>
      </c>
      <c r="C1003" s="3">
        <v>1</v>
      </c>
      <c r="D1003" s="3">
        <v>11000</v>
      </c>
      <c r="E1003" s="3">
        <v>2013</v>
      </c>
      <c r="F1003" s="3">
        <v>1</v>
      </c>
    </row>
    <row r="1004" spans="1:6" x14ac:dyDescent="0.3">
      <c r="A1004" s="3">
        <v>1</v>
      </c>
      <c r="B1004" s="3">
        <v>0</v>
      </c>
      <c r="C1004" s="3">
        <v>2</v>
      </c>
      <c r="D1004" s="3">
        <v>11000</v>
      </c>
      <c r="E1004" s="3">
        <v>2013</v>
      </c>
      <c r="F1004" s="3">
        <v>0</v>
      </c>
    </row>
    <row r="1005" spans="1:6" x14ac:dyDescent="0.3">
      <c r="A1005" s="3">
        <v>0</v>
      </c>
      <c r="B1005" s="3">
        <v>0</v>
      </c>
      <c r="C1005" s="3">
        <v>2</v>
      </c>
      <c r="D1005" s="3">
        <v>11000</v>
      </c>
      <c r="E1005" s="3">
        <v>2013</v>
      </c>
      <c r="F1005" s="3">
        <v>0</v>
      </c>
    </row>
    <row r="1006" spans="1:6" x14ac:dyDescent="0.3">
      <c r="A1006" s="3">
        <v>1</v>
      </c>
      <c r="B1006" s="3">
        <v>0</v>
      </c>
      <c r="C1006" s="3">
        <v>2</v>
      </c>
      <c r="D1006" s="3">
        <v>11000</v>
      </c>
      <c r="E1006" s="3">
        <v>2013</v>
      </c>
      <c r="F1006" s="3">
        <v>0</v>
      </c>
    </row>
    <row r="1007" spans="1:6" x14ac:dyDescent="0.3">
      <c r="A1007" s="3">
        <v>0</v>
      </c>
      <c r="B1007" s="3">
        <v>0</v>
      </c>
      <c r="C1007" s="3">
        <v>3</v>
      </c>
      <c r="D1007" s="3">
        <v>11000</v>
      </c>
      <c r="E1007" s="3">
        <v>2013</v>
      </c>
      <c r="F1007" s="3">
        <v>0</v>
      </c>
    </row>
    <row r="1008" spans="1:6" x14ac:dyDescent="0.3">
      <c r="A1008" s="3">
        <v>0</v>
      </c>
      <c r="B1008" s="3">
        <v>0</v>
      </c>
      <c r="C1008" s="3">
        <v>2</v>
      </c>
      <c r="D1008" s="3">
        <v>11000</v>
      </c>
      <c r="E1008" s="3">
        <v>2013</v>
      </c>
      <c r="F1008" s="3">
        <v>0</v>
      </c>
    </row>
    <row r="1009" spans="1:6" x14ac:dyDescent="0.3">
      <c r="A1009" s="3">
        <v>0</v>
      </c>
      <c r="B1009" s="3">
        <v>0</v>
      </c>
      <c r="C1009" s="3">
        <v>3</v>
      </c>
      <c r="D1009" s="3">
        <v>11000</v>
      </c>
      <c r="E1009" s="3">
        <v>2013</v>
      </c>
      <c r="F1009" s="3">
        <v>0</v>
      </c>
    </row>
    <row r="1010" spans="1:6" x14ac:dyDescent="0.3">
      <c r="A1010" s="3">
        <v>0</v>
      </c>
      <c r="B1010" s="3">
        <v>0</v>
      </c>
      <c r="C1010" s="3">
        <v>3</v>
      </c>
      <c r="D1010" s="3">
        <v>11000</v>
      </c>
      <c r="E1010" s="3">
        <v>2013</v>
      </c>
      <c r="F1010" s="3">
        <v>0</v>
      </c>
    </row>
    <row r="1011" spans="1:6" x14ac:dyDescent="0.3">
      <c r="A1011" s="3">
        <v>1</v>
      </c>
      <c r="B1011" s="3">
        <v>0</v>
      </c>
      <c r="C1011" s="3">
        <v>3</v>
      </c>
      <c r="D1011" s="3">
        <v>11000</v>
      </c>
      <c r="E1011" s="3">
        <v>2013</v>
      </c>
      <c r="F1011" s="3">
        <v>0</v>
      </c>
    </row>
    <row r="1012" spans="1:6" x14ac:dyDescent="0.3">
      <c r="A1012" s="3">
        <v>0</v>
      </c>
      <c r="B1012" s="3">
        <v>0</v>
      </c>
      <c r="C1012" s="3">
        <v>2</v>
      </c>
      <c r="D1012" s="3">
        <v>11000</v>
      </c>
      <c r="E1012" s="3">
        <v>2013</v>
      </c>
      <c r="F1012" s="3">
        <v>0</v>
      </c>
    </row>
    <row r="1013" spans="1:6" x14ac:dyDescent="0.3">
      <c r="A1013" s="3">
        <v>1</v>
      </c>
      <c r="B1013" s="3">
        <v>0</v>
      </c>
      <c r="C1013" s="3">
        <v>2</v>
      </c>
      <c r="D1013" s="3">
        <v>11000</v>
      </c>
      <c r="E1013" s="3">
        <v>2013</v>
      </c>
      <c r="F1013" s="3">
        <v>0</v>
      </c>
    </row>
    <row r="1014" spans="1:6" x14ac:dyDescent="0.3">
      <c r="A1014" s="3">
        <v>0</v>
      </c>
      <c r="B1014" s="3">
        <v>0</v>
      </c>
      <c r="C1014" s="3">
        <v>3</v>
      </c>
      <c r="D1014" s="3">
        <v>11000</v>
      </c>
      <c r="E1014" s="3">
        <v>2013</v>
      </c>
      <c r="F1014" s="3">
        <v>0</v>
      </c>
    </row>
    <row r="1015" spans="1:6" x14ac:dyDescent="0.3">
      <c r="A1015" s="3">
        <v>1</v>
      </c>
      <c r="B1015" s="3">
        <v>0</v>
      </c>
      <c r="C1015" s="3">
        <v>2</v>
      </c>
      <c r="D1015" s="3">
        <v>11000</v>
      </c>
      <c r="E1015" s="3">
        <v>2013</v>
      </c>
      <c r="F1015" s="3">
        <v>0</v>
      </c>
    </row>
    <row r="1016" spans="1:6" x14ac:dyDescent="0.3">
      <c r="A1016" s="3">
        <v>0</v>
      </c>
      <c r="B1016" s="3">
        <v>1</v>
      </c>
      <c r="C1016" s="3">
        <v>2</v>
      </c>
      <c r="D1016" s="3">
        <v>11000</v>
      </c>
      <c r="E1016" s="3">
        <v>2013</v>
      </c>
      <c r="F1016" s="3">
        <v>0</v>
      </c>
    </row>
    <row r="1017" spans="1:6" x14ac:dyDescent="0.3">
      <c r="A1017" s="3">
        <v>0</v>
      </c>
      <c r="B1017" s="3">
        <v>0</v>
      </c>
      <c r="C1017" s="3">
        <v>3</v>
      </c>
      <c r="D1017" s="3">
        <v>11000</v>
      </c>
      <c r="E1017" s="3">
        <v>2013</v>
      </c>
      <c r="F1017" s="3">
        <v>0</v>
      </c>
    </row>
    <row r="1018" spans="1:6" x14ac:dyDescent="0.3">
      <c r="A1018" s="3">
        <v>0</v>
      </c>
      <c r="B1018" s="3">
        <v>0</v>
      </c>
      <c r="C1018" s="3">
        <v>3</v>
      </c>
      <c r="D1018" s="3">
        <v>11000</v>
      </c>
      <c r="E1018" s="3">
        <v>2013</v>
      </c>
      <c r="F1018" s="3">
        <v>0</v>
      </c>
    </row>
    <row r="1019" spans="1:6" x14ac:dyDescent="0.3">
      <c r="A1019" s="3">
        <v>0</v>
      </c>
      <c r="B1019" s="3">
        <v>0</v>
      </c>
      <c r="C1019" s="3">
        <v>3</v>
      </c>
      <c r="D1019" s="3">
        <v>11000</v>
      </c>
      <c r="E1019" s="3">
        <v>2013</v>
      </c>
      <c r="F1019" s="3">
        <v>0</v>
      </c>
    </row>
    <row r="1020" spans="1:6" x14ac:dyDescent="0.3">
      <c r="A1020" s="3">
        <v>0</v>
      </c>
      <c r="B1020" s="3">
        <v>0</v>
      </c>
      <c r="C1020" s="3">
        <v>3</v>
      </c>
      <c r="D1020" s="3">
        <v>11000</v>
      </c>
      <c r="E1020" s="3">
        <v>2013</v>
      </c>
      <c r="F1020" s="3">
        <v>0</v>
      </c>
    </row>
    <row r="1021" spans="1:6" x14ac:dyDescent="0.3">
      <c r="A1021" s="3">
        <v>0</v>
      </c>
      <c r="B1021" s="3">
        <v>0</v>
      </c>
      <c r="C1021" s="3">
        <v>3</v>
      </c>
      <c r="D1021" s="3">
        <v>11000</v>
      </c>
      <c r="E1021" s="3">
        <v>2013</v>
      </c>
      <c r="F1021" s="3">
        <v>0</v>
      </c>
    </row>
    <row r="1022" spans="1:6" x14ac:dyDescent="0.3">
      <c r="A1022" s="3">
        <v>1</v>
      </c>
      <c r="B1022" s="3">
        <v>0</v>
      </c>
      <c r="C1022" s="3">
        <v>3</v>
      </c>
      <c r="D1022" s="3">
        <v>11000</v>
      </c>
      <c r="E1022" s="3">
        <v>2013</v>
      </c>
      <c r="F1022" s="3">
        <v>0</v>
      </c>
    </row>
    <row r="1023" spans="1:6" x14ac:dyDescent="0.3">
      <c r="A1023" s="3">
        <v>0</v>
      </c>
      <c r="B1023" s="3">
        <v>0</v>
      </c>
      <c r="C1023" s="3">
        <v>3</v>
      </c>
      <c r="D1023" s="3">
        <v>11000</v>
      </c>
      <c r="E1023" s="3">
        <v>2013</v>
      </c>
      <c r="F1023" s="3">
        <v>0</v>
      </c>
    </row>
    <row r="1024" spans="1:6" x14ac:dyDescent="0.3">
      <c r="A1024" s="3">
        <v>0</v>
      </c>
      <c r="B1024" s="3">
        <v>0</v>
      </c>
      <c r="C1024" s="3">
        <v>2</v>
      </c>
      <c r="D1024" s="3">
        <v>11000</v>
      </c>
      <c r="E1024" s="3">
        <v>2013</v>
      </c>
      <c r="F1024" s="3">
        <v>0</v>
      </c>
    </row>
    <row r="1025" spans="1:6" x14ac:dyDescent="0.3">
      <c r="A1025" s="3">
        <v>1</v>
      </c>
      <c r="B1025" s="3">
        <v>0</v>
      </c>
      <c r="C1025" s="3">
        <v>2</v>
      </c>
      <c r="D1025" s="3">
        <v>11000</v>
      </c>
      <c r="E1025" s="3">
        <v>2013</v>
      </c>
      <c r="F1025" s="3">
        <v>0</v>
      </c>
    </row>
    <row r="1026" spans="1:6" x14ac:dyDescent="0.3">
      <c r="A1026" s="3">
        <v>0</v>
      </c>
      <c r="B1026" s="3">
        <v>0</v>
      </c>
      <c r="C1026" s="3">
        <v>2</v>
      </c>
      <c r="D1026" s="3">
        <v>11120</v>
      </c>
      <c r="E1026" s="3">
        <v>2013</v>
      </c>
      <c r="F1026" s="3">
        <v>0</v>
      </c>
    </row>
    <row r="1027" spans="1:6" x14ac:dyDescent="0.3">
      <c r="A1027" s="3">
        <v>0</v>
      </c>
      <c r="B1027" s="3">
        <v>0</v>
      </c>
      <c r="C1027" s="3">
        <v>2</v>
      </c>
      <c r="D1027" s="3">
        <v>11195</v>
      </c>
      <c r="E1027" s="3">
        <v>2013</v>
      </c>
      <c r="F1027" s="3">
        <v>0</v>
      </c>
    </row>
    <row r="1028" spans="1:6" x14ac:dyDescent="0.3">
      <c r="A1028" s="3">
        <v>0</v>
      </c>
      <c r="B1028" s="3">
        <v>0</v>
      </c>
      <c r="C1028" s="3">
        <v>2</v>
      </c>
      <c r="D1028" s="3">
        <v>11495</v>
      </c>
      <c r="E1028" s="3">
        <v>2013</v>
      </c>
      <c r="F1028" s="3">
        <v>0</v>
      </c>
    </row>
    <row r="1029" spans="1:6" x14ac:dyDescent="0.3">
      <c r="A1029" s="3">
        <v>1</v>
      </c>
      <c r="B1029" s="3">
        <v>0</v>
      </c>
      <c r="C1029" s="3">
        <v>2</v>
      </c>
      <c r="D1029" s="3">
        <v>11500</v>
      </c>
      <c r="E1029" s="3">
        <v>2013</v>
      </c>
      <c r="F1029" s="3">
        <v>1</v>
      </c>
    </row>
    <row r="1030" spans="1:6" x14ac:dyDescent="0.3">
      <c r="A1030" s="3">
        <v>1</v>
      </c>
      <c r="B1030" s="3">
        <v>0</v>
      </c>
      <c r="C1030" s="3">
        <v>1</v>
      </c>
      <c r="D1030" s="3">
        <v>12000</v>
      </c>
      <c r="E1030" s="3">
        <v>2013</v>
      </c>
      <c r="F1030" s="3">
        <v>1</v>
      </c>
    </row>
    <row r="1031" spans="1:6" x14ac:dyDescent="0.3">
      <c r="A1031" s="3">
        <v>0</v>
      </c>
      <c r="B1031" s="3">
        <v>0</v>
      </c>
      <c r="C1031" s="3">
        <v>2</v>
      </c>
      <c r="D1031" s="3">
        <v>12000</v>
      </c>
      <c r="E1031" s="3">
        <v>2013</v>
      </c>
      <c r="F1031" s="3">
        <v>0</v>
      </c>
    </row>
    <row r="1032" spans="1:6" x14ac:dyDescent="0.3">
      <c r="A1032" s="3">
        <v>0</v>
      </c>
      <c r="B1032" s="3">
        <v>0</v>
      </c>
      <c r="C1032" s="3">
        <v>2</v>
      </c>
      <c r="D1032" s="3">
        <v>12000</v>
      </c>
      <c r="E1032" s="3">
        <v>2013</v>
      </c>
      <c r="F1032" s="3">
        <v>0</v>
      </c>
    </row>
    <row r="1033" spans="1:6" x14ac:dyDescent="0.3">
      <c r="A1033" s="3">
        <v>1</v>
      </c>
      <c r="B1033" s="3">
        <v>1</v>
      </c>
      <c r="C1033" s="3">
        <v>2</v>
      </c>
      <c r="D1033" s="3">
        <v>12000</v>
      </c>
      <c r="E1033" s="3">
        <v>2013</v>
      </c>
      <c r="F1033" s="3">
        <v>1</v>
      </c>
    </row>
    <row r="1034" spans="1:6" x14ac:dyDescent="0.3">
      <c r="A1034" s="3">
        <v>1</v>
      </c>
      <c r="B1034" s="3">
        <v>0</v>
      </c>
      <c r="C1034" s="3">
        <v>2</v>
      </c>
      <c r="D1034" s="3">
        <v>12000</v>
      </c>
      <c r="E1034" s="3">
        <v>2013</v>
      </c>
      <c r="F1034" s="3">
        <v>1</v>
      </c>
    </row>
    <row r="1035" spans="1:6" x14ac:dyDescent="0.3">
      <c r="A1035" s="3">
        <v>1</v>
      </c>
      <c r="B1035" s="3">
        <v>0</v>
      </c>
      <c r="C1035" s="3">
        <v>4</v>
      </c>
      <c r="D1035" s="3">
        <v>12000</v>
      </c>
      <c r="E1035" s="3">
        <v>2013</v>
      </c>
      <c r="F1035" s="3">
        <v>0</v>
      </c>
    </row>
    <row r="1036" spans="1:6" x14ac:dyDescent="0.3">
      <c r="A1036" s="3">
        <v>0</v>
      </c>
      <c r="B1036" s="3">
        <v>0</v>
      </c>
      <c r="C1036" s="3">
        <v>2</v>
      </c>
      <c r="D1036" s="3">
        <v>12000</v>
      </c>
      <c r="E1036" s="3">
        <v>2013</v>
      </c>
      <c r="F1036" s="3">
        <v>0</v>
      </c>
    </row>
    <row r="1037" spans="1:6" x14ac:dyDescent="0.3">
      <c r="A1037" s="3">
        <v>1</v>
      </c>
      <c r="B1037" s="3">
        <v>0</v>
      </c>
      <c r="C1037" s="3">
        <v>2</v>
      </c>
      <c r="D1037" s="3">
        <v>12000</v>
      </c>
      <c r="E1037" s="3">
        <v>2013</v>
      </c>
      <c r="F1037" s="3">
        <v>1</v>
      </c>
    </row>
    <row r="1038" spans="1:6" x14ac:dyDescent="0.3">
      <c r="A1038" s="3">
        <v>1</v>
      </c>
      <c r="B1038" s="3">
        <v>0</v>
      </c>
      <c r="C1038" s="3">
        <v>1</v>
      </c>
      <c r="D1038" s="3">
        <v>12230</v>
      </c>
      <c r="E1038" s="3">
        <v>2013</v>
      </c>
      <c r="F1038" s="3">
        <v>0</v>
      </c>
    </row>
    <row r="1039" spans="1:6" x14ac:dyDescent="0.3">
      <c r="A1039" s="3">
        <v>1</v>
      </c>
      <c r="B1039" s="3">
        <v>1</v>
      </c>
      <c r="C1039" s="3">
        <v>1</v>
      </c>
      <c r="D1039" s="3">
        <v>12990</v>
      </c>
      <c r="E1039" s="3">
        <v>2013</v>
      </c>
      <c r="F1039" s="3">
        <v>0</v>
      </c>
    </row>
    <row r="1040" spans="1:6" x14ac:dyDescent="0.3">
      <c r="A1040" s="3">
        <v>0</v>
      </c>
      <c r="B1040" s="3">
        <v>0</v>
      </c>
      <c r="C1040" s="3">
        <v>3</v>
      </c>
      <c r="D1040" s="3">
        <v>13000</v>
      </c>
      <c r="E1040" s="3">
        <v>2013</v>
      </c>
      <c r="F1040" s="3">
        <v>0</v>
      </c>
    </row>
    <row r="1041" spans="1:6" x14ac:dyDescent="0.3">
      <c r="A1041" s="3">
        <v>0</v>
      </c>
      <c r="B1041" s="3">
        <v>0</v>
      </c>
      <c r="C1041" s="3">
        <v>3</v>
      </c>
      <c r="D1041" s="3">
        <v>13000</v>
      </c>
      <c r="E1041" s="3">
        <v>2013</v>
      </c>
      <c r="F1041" s="3">
        <v>0</v>
      </c>
    </row>
    <row r="1042" spans="1:6" x14ac:dyDescent="0.3">
      <c r="A1042" s="3">
        <v>0</v>
      </c>
      <c r="B1042" s="3">
        <v>0</v>
      </c>
      <c r="C1042" s="3">
        <v>3</v>
      </c>
      <c r="D1042" s="3">
        <v>13000</v>
      </c>
      <c r="E1042" s="3">
        <v>2013</v>
      </c>
      <c r="F1042" s="3">
        <v>0</v>
      </c>
    </row>
    <row r="1043" spans="1:6" x14ac:dyDescent="0.3">
      <c r="A1043" s="3">
        <v>0</v>
      </c>
      <c r="B1043" s="3">
        <v>0</v>
      </c>
      <c r="C1043" s="3">
        <v>3</v>
      </c>
      <c r="D1043" s="3">
        <v>13000</v>
      </c>
      <c r="E1043" s="3">
        <v>2013</v>
      </c>
      <c r="F1043" s="3">
        <v>0</v>
      </c>
    </row>
    <row r="1044" spans="1:6" x14ac:dyDescent="0.3">
      <c r="A1044" s="3">
        <v>0</v>
      </c>
      <c r="B1044" s="3">
        <v>0</v>
      </c>
      <c r="C1044" s="3">
        <v>3</v>
      </c>
      <c r="D1044" s="3">
        <v>13000</v>
      </c>
      <c r="E1044" s="3">
        <v>2013</v>
      </c>
      <c r="F1044" s="3">
        <v>0</v>
      </c>
    </row>
    <row r="1045" spans="1:6" x14ac:dyDescent="0.3">
      <c r="A1045" s="3">
        <v>0</v>
      </c>
      <c r="B1045" s="3">
        <v>0</v>
      </c>
      <c r="C1045" s="3">
        <v>3</v>
      </c>
      <c r="D1045" s="3">
        <v>13000</v>
      </c>
      <c r="E1045" s="3">
        <v>2013</v>
      </c>
      <c r="F1045" s="3">
        <v>0</v>
      </c>
    </row>
    <row r="1046" spans="1:6" x14ac:dyDescent="0.3">
      <c r="A1046" s="3">
        <v>0</v>
      </c>
      <c r="B1046" s="3">
        <v>0</v>
      </c>
      <c r="C1046" s="3">
        <v>3</v>
      </c>
      <c r="D1046" s="3">
        <v>13000</v>
      </c>
      <c r="E1046" s="3">
        <v>2013</v>
      </c>
      <c r="F1046" s="3">
        <v>0</v>
      </c>
    </row>
    <row r="1047" spans="1:6" x14ac:dyDescent="0.3">
      <c r="A1047" s="3">
        <v>0</v>
      </c>
      <c r="B1047" s="3">
        <v>0</v>
      </c>
      <c r="C1047" s="3">
        <v>3</v>
      </c>
      <c r="D1047" s="3">
        <v>13000</v>
      </c>
      <c r="E1047" s="3">
        <v>2013</v>
      </c>
      <c r="F1047" s="3">
        <v>0</v>
      </c>
    </row>
    <row r="1048" spans="1:6" x14ac:dyDescent="0.3">
      <c r="A1048" s="3">
        <v>0</v>
      </c>
      <c r="B1048" s="3">
        <v>0</v>
      </c>
      <c r="C1048" s="3">
        <v>3</v>
      </c>
      <c r="D1048" s="3">
        <v>13000</v>
      </c>
      <c r="E1048" s="3">
        <v>2013</v>
      </c>
      <c r="F1048" s="3">
        <v>0</v>
      </c>
    </row>
    <row r="1049" spans="1:6" x14ac:dyDescent="0.3">
      <c r="A1049" s="3">
        <v>1</v>
      </c>
      <c r="B1049" s="3">
        <v>0</v>
      </c>
      <c r="C1049" s="3">
        <v>3</v>
      </c>
      <c r="D1049" s="3">
        <v>13000</v>
      </c>
      <c r="E1049" s="3">
        <v>2013</v>
      </c>
      <c r="F1049" s="3">
        <v>1</v>
      </c>
    </row>
    <row r="1050" spans="1:6" x14ac:dyDescent="0.3">
      <c r="A1050" s="3">
        <v>0</v>
      </c>
      <c r="B1050" s="3">
        <v>0</v>
      </c>
      <c r="C1050" s="3">
        <v>3</v>
      </c>
      <c r="D1050" s="3">
        <v>13000</v>
      </c>
      <c r="E1050" s="3">
        <v>2013</v>
      </c>
      <c r="F1050" s="3">
        <v>0</v>
      </c>
    </row>
    <row r="1051" spans="1:6" x14ac:dyDescent="0.3">
      <c r="A1051" s="3">
        <v>0</v>
      </c>
      <c r="B1051" s="3">
        <v>0</v>
      </c>
      <c r="C1051" s="3">
        <v>3</v>
      </c>
      <c r="D1051" s="3">
        <v>13000</v>
      </c>
      <c r="E1051" s="3">
        <v>2013</v>
      </c>
      <c r="F1051" s="3">
        <v>0</v>
      </c>
    </row>
    <row r="1052" spans="1:6" x14ac:dyDescent="0.3">
      <c r="A1052" s="3">
        <v>1</v>
      </c>
      <c r="B1052" s="3">
        <v>0</v>
      </c>
      <c r="C1052" s="3">
        <v>3</v>
      </c>
      <c r="D1052" s="3">
        <v>13000</v>
      </c>
      <c r="E1052" s="3">
        <v>2013</v>
      </c>
      <c r="F1052" s="3">
        <v>0</v>
      </c>
    </row>
    <row r="1053" spans="1:6" x14ac:dyDescent="0.3">
      <c r="A1053" s="3">
        <v>0</v>
      </c>
      <c r="B1053" s="3">
        <v>0</v>
      </c>
      <c r="C1053" s="3">
        <v>3</v>
      </c>
      <c r="D1053" s="3">
        <v>13000</v>
      </c>
      <c r="E1053" s="3">
        <v>2013</v>
      </c>
      <c r="F1053" s="3">
        <v>0</v>
      </c>
    </row>
    <row r="1054" spans="1:6" x14ac:dyDescent="0.3">
      <c r="A1054" s="3">
        <v>1</v>
      </c>
      <c r="B1054" s="3">
        <v>0</v>
      </c>
      <c r="C1054" s="3">
        <v>3</v>
      </c>
      <c r="D1054" s="3">
        <v>13000</v>
      </c>
      <c r="E1054" s="3">
        <v>2013</v>
      </c>
      <c r="F1054" s="3">
        <v>0</v>
      </c>
    </row>
    <row r="1055" spans="1:6" x14ac:dyDescent="0.3">
      <c r="A1055" s="3">
        <v>1</v>
      </c>
      <c r="B1055" s="3">
        <v>1</v>
      </c>
      <c r="C1055" s="3">
        <v>3</v>
      </c>
      <c r="D1055" s="3">
        <v>13000</v>
      </c>
      <c r="E1055" s="3">
        <v>2013</v>
      </c>
      <c r="F1055" s="3">
        <v>0</v>
      </c>
    </row>
    <row r="1056" spans="1:6" x14ac:dyDescent="0.3">
      <c r="A1056" s="3">
        <v>0</v>
      </c>
      <c r="B1056" s="3">
        <v>0</v>
      </c>
      <c r="C1056" s="3">
        <v>3</v>
      </c>
      <c r="D1056" s="3">
        <v>13000</v>
      </c>
      <c r="E1056" s="3">
        <v>2013</v>
      </c>
      <c r="F1056" s="3">
        <v>0</v>
      </c>
    </row>
    <row r="1057" spans="1:6" x14ac:dyDescent="0.3">
      <c r="A1057" s="3">
        <v>1</v>
      </c>
      <c r="B1057" s="3">
        <v>0</v>
      </c>
      <c r="C1057" s="3">
        <v>4</v>
      </c>
      <c r="D1057" s="3">
        <v>13000</v>
      </c>
      <c r="E1057" s="3">
        <v>2013</v>
      </c>
      <c r="F1057" s="3">
        <v>0</v>
      </c>
    </row>
    <row r="1058" spans="1:6" x14ac:dyDescent="0.3">
      <c r="A1058" s="3">
        <v>1</v>
      </c>
      <c r="B1058" s="3">
        <v>0</v>
      </c>
      <c r="C1058" s="3">
        <v>3</v>
      </c>
      <c r="D1058" s="3">
        <v>13000</v>
      </c>
      <c r="E1058" s="3">
        <v>2013</v>
      </c>
      <c r="F1058" s="3">
        <v>0</v>
      </c>
    </row>
    <row r="1059" spans="1:6" x14ac:dyDescent="0.3">
      <c r="A1059" s="3">
        <v>1</v>
      </c>
      <c r="B1059" s="3">
        <v>1</v>
      </c>
      <c r="C1059" s="3">
        <v>3</v>
      </c>
      <c r="D1059" s="3">
        <v>13000</v>
      </c>
      <c r="E1059" s="3">
        <v>2013</v>
      </c>
      <c r="F1059" s="3">
        <v>0</v>
      </c>
    </row>
    <row r="1060" spans="1:6" x14ac:dyDescent="0.3">
      <c r="A1060" s="3">
        <v>1</v>
      </c>
      <c r="B1060" s="3">
        <v>0</v>
      </c>
      <c r="C1060" s="3">
        <v>3</v>
      </c>
      <c r="D1060" s="3">
        <v>13000</v>
      </c>
      <c r="E1060" s="3">
        <v>2013</v>
      </c>
      <c r="F1060" s="3">
        <v>0</v>
      </c>
    </row>
    <row r="1061" spans="1:6" x14ac:dyDescent="0.3">
      <c r="A1061" s="3">
        <v>1</v>
      </c>
      <c r="B1061" s="3">
        <v>0</v>
      </c>
      <c r="C1061" s="3">
        <v>3</v>
      </c>
      <c r="D1061" s="3">
        <v>13000</v>
      </c>
      <c r="E1061" s="3">
        <v>2013</v>
      </c>
      <c r="F1061" s="3">
        <v>1</v>
      </c>
    </row>
    <row r="1062" spans="1:6" x14ac:dyDescent="0.3">
      <c r="A1062" s="3">
        <v>0</v>
      </c>
      <c r="B1062" s="3">
        <v>0</v>
      </c>
      <c r="C1062" s="3">
        <v>3</v>
      </c>
      <c r="D1062" s="3">
        <v>13000</v>
      </c>
      <c r="E1062" s="3">
        <v>2013</v>
      </c>
      <c r="F1062" s="3">
        <v>0</v>
      </c>
    </row>
    <row r="1063" spans="1:6" x14ac:dyDescent="0.3">
      <c r="A1063" s="3">
        <v>1</v>
      </c>
      <c r="B1063" s="3">
        <v>0</v>
      </c>
      <c r="C1063" s="3">
        <v>3</v>
      </c>
      <c r="D1063" s="3">
        <v>13000</v>
      </c>
      <c r="E1063" s="3">
        <v>2013</v>
      </c>
      <c r="F1063" s="3">
        <v>0</v>
      </c>
    </row>
    <row r="1064" spans="1:6" x14ac:dyDescent="0.3">
      <c r="A1064" s="3">
        <v>0</v>
      </c>
      <c r="B1064" s="3">
        <v>0</v>
      </c>
      <c r="C1064" s="3">
        <v>3</v>
      </c>
      <c r="D1064" s="3">
        <v>13000</v>
      </c>
      <c r="E1064" s="3">
        <v>2013</v>
      </c>
      <c r="F1064" s="3">
        <v>0</v>
      </c>
    </row>
    <row r="1065" spans="1:6" x14ac:dyDescent="0.3">
      <c r="A1065" s="3">
        <v>0</v>
      </c>
      <c r="B1065" s="3">
        <v>0</v>
      </c>
      <c r="C1065" s="3">
        <v>3</v>
      </c>
      <c r="D1065" s="3">
        <v>13000</v>
      </c>
      <c r="E1065" s="3">
        <v>2013</v>
      </c>
      <c r="F1065" s="3">
        <v>0</v>
      </c>
    </row>
    <row r="1066" spans="1:6" x14ac:dyDescent="0.3">
      <c r="A1066" s="3">
        <v>1</v>
      </c>
      <c r="B1066" s="3">
        <v>0</v>
      </c>
      <c r="C1066" s="3">
        <v>3</v>
      </c>
      <c r="D1066" s="3">
        <v>13000</v>
      </c>
      <c r="E1066" s="3">
        <v>2013</v>
      </c>
      <c r="F1066" s="3">
        <v>1</v>
      </c>
    </row>
    <row r="1067" spans="1:6" x14ac:dyDescent="0.3">
      <c r="A1067" s="3">
        <v>0</v>
      </c>
      <c r="B1067" s="3">
        <v>0</v>
      </c>
      <c r="C1067" s="3">
        <v>3</v>
      </c>
      <c r="D1067" s="3">
        <v>13000</v>
      </c>
      <c r="E1067" s="3">
        <v>2013</v>
      </c>
      <c r="F1067" s="3">
        <v>0</v>
      </c>
    </row>
    <row r="1068" spans="1:6" x14ac:dyDescent="0.3">
      <c r="A1068" s="3">
        <v>0</v>
      </c>
      <c r="B1068" s="3">
        <v>0</v>
      </c>
      <c r="C1068" s="3">
        <v>3</v>
      </c>
      <c r="D1068" s="3">
        <v>13000</v>
      </c>
      <c r="E1068" s="3">
        <v>2013</v>
      </c>
      <c r="F1068" s="3">
        <v>0</v>
      </c>
    </row>
    <row r="1069" spans="1:6" x14ac:dyDescent="0.3">
      <c r="A1069" s="3">
        <v>0</v>
      </c>
      <c r="B1069" s="3">
        <v>0</v>
      </c>
      <c r="C1069" s="3">
        <v>3</v>
      </c>
      <c r="D1069" s="3">
        <v>13000</v>
      </c>
      <c r="E1069" s="3">
        <v>2013</v>
      </c>
      <c r="F1069" s="3">
        <v>0</v>
      </c>
    </row>
    <row r="1070" spans="1:6" x14ac:dyDescent="0.3">
      <c r="A1070" s="3">
        <v>0</v>
      </c>
      <c r="B1070" s="3">
        <v>0</v>
      </c>
      <c r="C1070" s="3">
        <v>3</v>
      </c>
      <c r="D1070" s="3">
        <v>13000</v>
      </c>
      <c r="E1070" s="3">
        <v>2013</v>
      </c>
      <c r="F1070" s="3">
        <v>0</v>
      </c>
    </row>
    <row r="1071" spans="1:6" x14ac:dyDescent="0.3">
      <c r="A1071" s="3">
        <v>0</v>
      </c>
      <c r="B1071" s="3">
        <v>0</v>
      </c>
      <c r="C1071" s="3">
        <v>3</v>
      </c>
      <c r="D1071" s="3">
        <v>13000</v>
      </c>
      <c r="E1071" s="3">
        <v>2013</v>
      </c>
      <c r="F1071" s="3">
        <v>0</v>
      </c>
    </row>
    <row r="1072" spans="1:6" x14ac:dyDescent="0.3">
      <c r="A1072" s="3">
        <v>0</v>
      </c>
      <c r="B1072" s="3">
        <v>0</v>
      </c>
      <c r="C1072" s="3">
        <v>3</v>
      </c>
      <c r="D1072" s="3">
        <v>13000</v>
      </c>
      <c r="E1072" s="3">
        <v>2013</v>
      </c>
      <c r="F1072" s="3">
        <v>0</v>
      </c>
    </row>
    <row r="1073" spans="1:6" x14ac:dyDescent="0.3">
      <c r="A1073" s="3">
        <v>0</v>
      </c>
      <c r="B1073" s="3">
        <v>0</v>
      </c>
      <c r="C1073" s="3">
        <v>3</v>
      </c>
      <c r="D1073" s="3">
        <v>13000</v>
      </c>
      <c r="E1073" s="3">
        <v>2013</v>
      </c>
      <c r="F1073" s="3">
        <v>0</v>
      </c>
    </row>
    <row r="1074" spans="1:6" x14ac:dyDescent="0.3">
      <c r="A1074" s="3">
        <v>0</v>
      </c>
      <c r="B1074" s="3">
        <v>0</v>
      </c>
      <c r="C1074" s="3">
        <v>3</v>
      </c>
      <c r="D1074" s="3">
        <v>13000</v>
      </c>
      <c r="E1074" s="3">
        <v>2013</v>
      </c>
      <c r="F1074" s="3">
        <v>0</v>
      </c>
    </row>
    <row r="1075" spans="1:6" x14ac:dyDescent="0.3">
      <c r="A1075" s="3">
        <v>0</v>
      </c>
      <c r="B1075" s="3">
        <v>0</v>
      </c>
      <c r="C1075" s="3">
        <v>3</v>
      </c>
      <c r="D1075" s="3">
        <v>13000</v>
      </c>
      <c r="E1075" s="3">
        <v>2013</v>
      </c>
      <c r="F1075" s="3">
        <v>0</v>
      </c>
    </row>
    <row r="1076" spans="1:6" x14ac:dyDescent="0.3">
      <c r="A1076" s="3">
        <v>0</v>
      </c>
      <c r="B1076" s="3">
        <v>0</v>
      </c>
      <c r="C1076" s="3">
        <v>3</v>
      </c>
      <c r="D1076" s="3">
        <v>13000</v>
      </c>
      <c r="E1076" s="3">
        <v>2013</v>
      </c>
      <c r="F1076" s="3">
        <v>0</v>
      </c>
    </row>
    <row r="1077" spans="1:6" x14ac:dyDescent="0.3">
      <c r="A1077" s="3">
        <v>0</v>
      </c>
      <c r="B1077" s="3">
        <v>0</v>
      </c>
      <c r="C1077" s="3">
        <v>3</v>
      </c>
      <c r="D1077" s="3">
        <v>13000</v>
      </c>
      <c r="E1077" s="3">
        <v>2013</v>
      </c>
      <c r="F1077" s="3">
        <v>0</v>
      </c>
    </row>
    <row r="1078" spans="1:6" x14ac:dyDescent="0.3">
      <c r="A1078" s="3">
        <v>1</v>
      </c>
      <c r="B1078" s="3">
        <v>0</v>
      </c>
      <c r="C1078" s="3">
        <v>3</v>
      </c>
      <c r="D1078" s="3">
        <v>13000</v>
      </c>
      <c r="E1078" s="3">
        <v>2013</v>
      </c>
      <c r="F1078" s="3">
        <v>0</v>
      </c>
    </row>
    <row r="1079" spans="1:6" x14ac:dyDescent="0.3">
      <c r="A1079" s="3">
        <v>0</v>
      </c>
      <c r="B1079" s="3">
        <v>0</v>
      </c>
      <c r="C1079" s="3">
        <v>3</v>
      </c>
      <c r="D1079" s="3">
        <v>13000</v>
      </c>
      <c r="E1079" s="3">
        <v>2013</v>
      </c>
      <c r="F1079" s="3">
        <v>0</v>
      </c>
    </row>
    <row r="1080" spans="1:6" x14ac:dyDescent="0.3">
      <c r="A1080" s="3">
        <v>1</v>
      </c>
      <c r="B1080" s="3">
        <v>0</v>
      </c>
      <c r="C1080" s="3">
        <v>3</v>
      </c>
      <c r="D1080" s="3">
        <v>13000</v>
      </c>
      <c r="E1080" s="3">
        <v>2013</v>
      </c>
      <c r="F1080" s="3">
        <v>0</v>
      </c>
    </row>
    <row r="1081" spans="1:6" x14ac:dyDescent="0.3">
      <c r="A1081" s="3">
        <v>0</v>
      </c>
      <c r="B1081" s="3">
        <v>0</v>
      </c>
      <c r="C1081" s="3">
        <v>3</v>
      </c>
      <c r="D1081" s="3">
        <v>13000</v>
      </c>
      <c r="E1081" s="3">
        <v>2013</v>
      </c>
      <c r="F1081" s="3">
        <v>0</v>
      </c>
    </row>
    <row r="1082" spans="1:6" x14ac:dyDescent="0.3">
      <c r="A1082" s="3">
        <v>0</v>
      </c>
      <c r="B1082" s="3">
        <v>0</v>
      </c>
      <c r="C1082" s="3">
        <v>3</v>
      </c>
      <c r="D1082" s="3">
        <v>13000</v>
      </c>
      <c r="E1082" s="3">
        <v>2013</v>
      </c>
      <c r="F1082" s="3">
        <v>0</v>
      </c>
    </row>
    <row r="1083" spans="1:6" x14ac:dyDescent="0.3">
      <c r="A1083" s="3">
        <v>0</v>
      </c>
      <c r="B1083" s="3">
        <v>0</v>
      </c>
      <c r="C1083" s="3">
        <v>3</v>
      </c>
      <c r="D1083" s="3">
        <v>13000</v>
      </c>
      <c r="E1083" s="3">
        <v>2013</v>
      </c>
      <c r="F1083" s="3">
        <v>0</v>
      </c>
    </row>
    <row r="1084" spans="1:6" x14ac:dyDescent="0.3">
      <c r="A1084" s="3">
        <v>0</v>
      </c>
      <c r="B1084" s="3">
        <v>0</v>
      </c>
      <c r="C1084" s="3">
        <v>3</v>
      </c>
      <c r="D1084" s="3">
        <v>13000</v>
      </c>
      <c r="E1084" s="3">
        <v>2013</v>
      </c>
      <c r="F1084" s="3">
        <v>0</v>
      </c>
    </row>
    <row r="1085" spans="1:6" x14ac:dyDescent="0.3">
      <c r="A1085" s="3">
        <v>1</v>
      </c>
      <c r="B1085" s="3">
        <v>1</v>
      </c>
      <c r="C1085" s="3">
        <v>3</v>
      </c>
      <c r="D1085" s="3">
        <v>13000</v>
      </c>
      <c r="E1085" s="3">
        <v>2013</v>
      </c>
      <c r="F1085" s="3">
        <v>1</v>
      </c>
    </row>
    <row r="1086" spans="1:6" x14ac:dyDescent="0.3">
      <c r="A1086" s="3">
        <v>1</v>
      </c>
      <c r="B1086" s="3">
        <v>0</v>
      </c>
      <c r="C1086" s="3">
        <v>3</v>
      </c>
      <c r="D1086" s="3">
        <v>13000</v>
      </c>
      <c r="E1086" s="3">
        <v>2013</v>
      </c>
      <c r="F1086" s="3">
        <v>0</v>
      </c>
    </row>
    <row r="1087" spans="1:6" x14ac:dyDescent="0.3">
      <c r="A1087" s="3">
        <v>1</v>
      </c>
      <c r="B1087" s="3">
        <v>0</v>
      </c>
      <c r="C1087" s="3">
        <v>3</v>
      </c>
      <c r="D1087" s="3">
        <v>13000</v>
      </c>
      <c r="E1087" s="3">
        <v>2013</v>
      </c>
      <c r="F1087" s="3">
        <v>0</v>
      </c>
    </row>
    <row r="1088" spans="1:6" x14ac:dyDescent="0.3">
      <c r="A1088" s="3">
        <v>0</v>
      </c>
      <c r="B1088" s="3">
        <v>0</v>
      </c>
      <c r="C1088" s="3">
        <v>3</v>
      </c>
      <c r="D1088" s="3">
        <v>13000</v>
      </c>
      <c r="E1088" s="3">
        <v>2013</v>
      </c>
      <c r="F1088" s="3">
        <v>0</v>
      </c>
    </row>
    <row r="1089" spans="1:6" x14ac:dyDescent="0.3">
      <c r="A1089" s="3">
        <v>1</v>
      </c>
      <c r="B1089" s="3">
        <v>0</v>
      </c>
      <c r="C1089" s="3">
        <v>3</v>
      </c>
      <c r="D1089" s="3">
        <v>13000</v>
      </c>
      <c r="E1089" s="3">
        <v>2013</v>
      </c>
      <c r="F1089" s="3">
        <v>0</v>
      </c>
    </row>
    <row r="1090" spans="1:6" x14ac:dyDescent="0.3">
      <c r="A1090" s="3">
        <v>0</v>
      </c>
      <c r="B1090" s="3">
        <v>0</v>
      </c>
      <c r="C1090" s="3">
        <v>3</v>
      </c>
      <c r="D1090" s="3">
        <v>13000</v>
      </c>
      <c r="E1090" s="3">
        <v>2013</v>
      </c>
      <c r="F1090" s="3">
        <v>0</v>
      </c>
    </row>
    <row r="1091" spans="1:6" x14ac:dyDescent="0.3">
      <c r="A1091" s="3">
        <v>0</v>
      </c>
      <c r="B1091" s="3">
        <v>0</v>
      </c>
      <c r="C1091" s="3">
        <v>3</v>
      </c>
      <c r="D1091" s="3">
        <v>13000</v>
      </c>
      <c r="E1091" s="3">
        <v>2013</v>
      </c>
      <c r="F1091" s="3">
        <v>0</v>
      </c>
    </row>
    <row r="1092" spans="1:6" x14ac:dyDescent="0.3">
      <c r="A1092" s="3">
        <v>0</v>
      </c>
      <c r="B1092" s="3">
        <v>0</v>
      </c>
      <c r="C1092" s="3">
        <v>3</v>
      </c>
      <c r="D1092" s="3">
        <v>13000</v>
      </c>
      <c r="E1092" s="3">
        <v>2013</v>
      </c>
      <c r="F1092" s="3">
        <v>0</v>
      </c>
    </row>
    <row r="1093" spans="1:6" x14ac:dyDescent="0.3">
      <c r="A1093" s="3">
        <v>1</v>
      </c>
      <c r="B1093" s="3">
        <v>0</v>
      </c>
      <c r="C1093" s="3">
        <v>3</v>
      </c>
      <c r="D1093" s="3">
        <v>13000</v>
      </c>
      <c r="E1093" s="3">
        <v>2013</v>
      </c>
      <c r="F1093" s="3">
        <v>0</v>
      </c>
    </row>
    <row r="1094" spans="1:6" x14ac:dyDescent="0.3">
      <c r="A1094" s="3">
        <v>1</v>
      </c>
      <c r="B1094" s="3">
        <v>0</v>
      </c>
      <c r="C1094" s="3">
        <v>3</v>
      </c>
      <c r="D1094" s="3">
        <v>13000</v>
      </c>
      <c r="E1094" s="3">
        <v>2013</v>
      </c>
      <c r="F1094" s="3">
        <v>0</v>
      </c>
    </row>
    <row r="1095" spans="1:6" x14ac:dyDescent="0.3">
      <c r="A1095" s="3">
        <v>0</v>
      </c>
      <c r="B1095" s="3">
        <v>0</v>
      </c>
      <c r="C1095" s="3">
        <v>3</v>
      </c>
      <c r="D1095" s="3">
        <v>13000</v>
      </c>
      <c r="E1095" s="3">
        <v>2013</v>
      </c>
      <c r="F1095" s="3">
        <v>0</v>
      </c>
    </row>
    <row r="1096" spans="1:6" x14ac:dyDescent="0.3">
      <c r="A1096" s="3">
        <v>0</v>
      </c>
      <c r="B1096" s="3">
        <v>0</v>
      </c>
      <c r="C1096" s="3">
        <v>3</v>
      </c>
      <c r="D1096" s="3">
        <v>13000</v>
      </c>
      <c r="E1096" s="3">
        <v>2013</v>
      </c>
      <c r="F1096" s="3">
        <v>0</v>
      </c>
    </row>
    <row r="1097" spans="1:6" x14ac:dyDescent="0.3">
      <c r="A1097" s="3">
        <v>0</v>
      </c>
      <c r="B1097" s="3">
        <v>0</v>
      </c>
      <c r="C1097" s="3">
        <v>3</v>
      </c>
      <c r="D1097" s="3">
        <v>13000</v>
      </c>
      <c r="E1097" s="3">
        <v>2013</v>
      </c>
      <c r="F1097" s="3">
        <v>0</v>
      </c>
    </row>
    <row r="1098" spans="1:6" x14ac:dyDescent="0.3">
      <c r="A1098" s="3">
        <v>0</v>
      </c>
      <c r="B1098" s="3">
        <v>0</v>
      </c>
      <c r="C1098" s="3">
        <v>3</v>
      </c>
      <c r="D1098" s="3">
        <v>13000</v>
      </c>
      <c r="E1098" s="3">
        <v>2013</v>
      </c>
      <c r="F1098" s="3">
        <v>0</v>
      </c>
    </row>
    <row r="1099" spans="1:6" x14ac:dyDescent="0.3">
      <c r="A1099" s="3">
        <v>0</v>
      </c>
      <c r="B1099" s="3">
        <v>0</v>
      </c>
      <c r="C1099" s="3">
        <v>3</v>
      </c>
      <c r="D1099" s="3">
        <v>13000</v>
      </c>
      <c r="E1099" s="3">
        <v>2013</v>
      </c>
      <c r="F1099" s="3">
        <v>0</v>
      </c>
    </row>
    <row r="1100" spans="1:6" x14ac:dyDescent="0.3">
      <c r="A1100" s="3">
        <v>0</v>
      </c>
      <c r="B1100" s="3">
        <v>0</v>
      </c>
      <c r="C1100" s="3">
        <v>4</v>
      </c>
      <c r="D1100" s="3">
        <v>13000</v>
      </c>
      <c r="E1100" s="3">
        <v>2013</v>
      </c>
      <c r="F1100" s="3">
        <v>0</v>
      </c>
    </row>
    <row r="1101" spans="1:6" x14ac:dyDescent="0.3">
      <c r="A1101" s="3">
        <v>0</v>
      </c>
      <c r="B1101" s="3">
        <v>0</v>
      </c>
      <c r="C1101" s="3">
        <v>3</v>
      </c>
      <c r="D1101" s="3">
        <v>13000</v>
      </c>
      <c r="E1101" s="3">
        <v>2013</v>
      </c>
      <c r="F1101" s="3">
        <v>0</v>
      </c>
    </row>
    <row r="1102" spans="1:6" x14ac:dyDescent="0.3">
      <c r="A1102" s="3">
        <v>0</v>
      </c>
      <c r="B1102" s="3">
        <v>1</v>
      </c>
      <c r="C1102" s="3">
        <v>3</v>
      </c>
      <c r="D1102" s="3">
        <v>13000</v>
      </c>
      <c r="E1102" s="3">
        <v>2013</v>
      </c>
      <c r="F1102" s="3">
        <v>0</v>
      </c>
    </row>
    <row r="1103" spans="1:6" x14ac:dyDescent="0.3">
      <c r="A1103" s="3">
        <v>0</v>
      </c>
      <c r="B1103" s="3">
        <v>0</v>
      </c>
      <c r="C1103" s="3">
        <v>3</v>
      </c>
      <c r="D1103" s="3">
        <v>13000</v>
      </c>
      <c r="E1103" s="3">
        <v>2013</v>
      </c>
      <c r="F1103" s="3">
        <v>0</v>
      </c>
    </row>
    <row r="1104" spans="1:6" x14ac:dyDescent="0.3">
      <c r="A1104" s="3">
        <v>0</v>
      </c>
      <c r="B1104" s="3">
        <v>0</v>
      </c>
      <c r="C1104" s="3">
        <v>3</v>
      </c>
      <c r="D1104" s="3">
        <v>13000</v>
      </c>
      <c r="E1104" s="3">
        <v>2013</v>
      </c>
      <c r="F1104" s="3">
        <v>0</v>
      </c>
    </row>
    <row r="1105" spans="1:6" x14ac:dyDescent="0.3">
      <c r="A1105" s="3">
        <v>0</v>
      </c>
      <c r="B1105" s="3">
        <v>1</v>
      </c>
      <c r="C1105" s="3">
        <v>2</v>
      </c>
      <c r="D1105" s="3">
        <v>13000</v>
      </c>
      <c r="E1105" s="3">
        <v>2013</v>
      </c>
      <c r="F1105" s="3">
        <v>0</v>
      </c>
    </row>
    <row r="1106" spans="1:6" x14ac:dyDescent="0.3">
      <c r="A1106" s="3">
        <v>0</v>
      </c>
      <c r="B1106" s="3">
        <v>1</v>
      </c>
      <c r="C1106" s="3">
        <v>3</v>
      </c>
      <c r="D1106" s="3">
        <v>13000</v>
      </c>
      <c r="E1106" s="3">
        <v>2013</v>
      </c>
      <c r="F1106" s="3">
        <v>0</v>
      </c>
    </row>
    <row r="1107" spans="1:6" x14ac:dyDescent="0.3">
      <c r="A1107" s="3">
        <v>0</v>
      </c>
      <c r="B1107" s="3">
        <v>0</v>
      </c>
      <c r="C1107" s="3">
        <v>3</v>
      </c>
      <c r="D1107" s="3">
        <v>13000</v>
      </c>
      <c r="E1107" s="3">
        <v>2013</v>
      </c>
      <c r="F1107" s="3">
        <v>0</v>
      </c>
    </row>
    <row r="1108" spans="1:6" x14ac:dyDescent="0.3">
      <c r="A1108" s="3">
        <v>0</v>
      </c>
      <c r="B1108" s="3">
        <v>0</v>
      </c>
      <c r="C1108" s="3">
        <v>3</v>
      </c>
      <c r="D1108" s="3">
        <v>13000</v>
      </c>
      <c r="E1108" s="3">
        <v>2013</v>
      </c>
      <c r="F1108" s="3">
        <v>0</v>
      </c>
    </row>
    <row r="1109" spans="1:6" x14ac:dyDescent="0.3">
      <c r="A1109" s="3">
        <v>1</v>
      </c>
      <c r="B1109" s="3">
        <v>0</v>
      </c>
      <c r="C1109" s="3">
        <v>3</v>
      </c>
      <c r="D1109" s="3">
        <v>13000</v>
      </c>
      <c r="E1109" s="3">
        <v>2013</v>
      </c>
      <c r="F1109" s="3">
        <v>0</v>
      </c>
    </row>
    <row r="1110" spans="1:6" x14ac:dyDescent="0.3">
      <c r="A1110" s="3">
        <v>0</v>
      </c>
      <c r="B1110" s="3">
        <v>0</v>
      </c>
      <c r="C1110" s="3">
        <v>3</v>
      </c>
      <c r="D1110" s="3">
        <v>13000</v>
      </c>
      <c r="E1110" s="3">
        <v>2013</v>
      </c>
      <c r="F1110" s="3">
        <v>0</v>
      </c>
    </row>
    <row r="1111" spans="1:6" x14ac:dyDescent="0.3">
      <c r="A1111" s="3">
        <v>0</v>
      </c>
      <c r="B1111" s="3">
        <v>0</v>
      </c>
      <c r="C1111" s="3">
        <v>3</v>
      </c>
      <c r="D1111" s="3">
        <v>13000</v>
      </c>
      <c r="E1111" s="3">
        <v>2013</v>
      </c>
      <c r="F1111" s="3">
        <v>0</v>
      </c>
    </row>
    <row r="1112" spans="1:6" x14ac:dyDescent="0.3">
      <c r="A1112" s="3">
        <v>0</v>
      </c>
      <c r="B1112" s="3">
        <v>0</v>
      </c>
      <c r="C1112" s="3">
        <v>3</v>
      </c>
      <c r="D1112" s="3">
        <v>13000</v>
      </c>
      <c r="E1112" s="3">
        <v>2013</v>
      </c>
      <c r="F1112" s="3">
        <v>0</v>
      </c>
    </row>
    <row r="1113" spans="1:6" x14ac:dyDescent="0.3">
      <c r="A1113" s="3">
        <v>0</v>
      </c>
      <c r="B1113" s="3">
        <v>0</v>
      </c>
      <c r="C1113" s="3">
        <v>4</v>
      </c>
      <c r="D1113" s="3">
        <v>13000</v>
      </c>
      <c r="E1113" s="3">
        <v>2013</v>
      </c>
      <c r="F1113" s="3">
        <v>0</v>
      </c>
    </row>
    <row r="1114" spans="1:6" x14ac:dyDescent="0.3">
      <c r="A1114" s="3">
        <v>0</v>
      </c>
      <c r="B1114" s="3">
        <v>0</v>
      </c>
      <c r="C1114" s="3">
        <v>3</v>
      </c>
      <c r="D1114" s="3">
        <v>13000</v>
      </c>
      <c r="E1114" s="3">
        <v>2013</v>
      </c>
      <c r="F1114" s="3">
        <v>0</v>
      </c>
    </row>
    <row r="1115" spans="1:6" x14ac:dyDescent="0.3">
      <c r="A1115" s="3">
        <v>0</v>
      </c>
      <c r="B1115" s="3">
        <v>0</v>
      </c>
      <c r="C1115" s="3">
        <v>3</v>
      </c>
      <c r="D1115" s="3">
        <v>13000</v>
      </c>
      <c r="E1115" s="3">
        <v>2013</v>
      </c>
      <c r="F1115" s="3">
        <v>0</v>
      </c>
    </row>
    <row r="1116" spans="1:6" x14ac:dyDescent="0.3">
      <c r="A1116" s="3">
        <v>0</v>
      </c>
      <c r="B1116" s="3">
        <v>0</v>
      </c>
      <c r="C1116" s="3">
        <v>3</v>
      </c>
      <c r="D1116" s="3">
        <v>13000</v>
      </c>
      <c r="E1116" s="3">
        <v>2013</v>
      </c>
      <c r="F1116" s="3">
        <v>0</v>
      </c>
    </row>
    <row r="1117" spans="1:6" x14ac:dyDescent="0.3">
      <c r="A1117" s="3">
        <v>0</v>
      </c>
      <c r="B1117" s="3">
        <v>0</v>
      </c>
      <c r="C1117" s="3">
        <v>3</v>
      </c>
      <c r="D1117" s="3">
        <v>13000</v>
      </c>
      <c r="E1117" s="3">
        <v>2013</v>
      </c>
      <c r="F1117" s="3">
        <v>0</v>
      </c>
    </row>
    <row r="1118" spans="1:6" x14ac:dyDescent="0.3">
      <c r="A1118" s="3">
        <v>1</v>
      </c>
      <c r="B1118" s="3">
        <v>0</v>
      </c>
      <c r="C1118" s="3">
        <v>3</v>
      </c>
      <c r="D1118" s="3">
        <v>13000</v>
      </c>
      <c r="E1118" s="3">
        <v>2013</v>
      </c>
      <c r="F1118" s="3">
        <v>0</v>
      </c>
    </row>
    <row r="1119" spans="1:6" x14ac:dyDescent="0.3">
      <c r="A1119" s="3">
        <v>1</v>
      </c>
      <c r="B1119" s="3">
        <v>0</v>
      </c>
      <c r="C1119" s="3">
        <v>3</v>
      </c>
      <c r="D1119" s="3">
        <v>13000</v>
      </c>
      <c r="E1119" s="3">
        <v>2013</v>
      </c>
      <c r="F1119" s="3">
        <v>1</v>
      </c>
    </row>
    <row r="1120" spans="1:6" x14ac:dyDescent="0.3">
      <c r="A1120" s="3">
        <v>0</v>
      </c>
      <c r="B1120" s="3">
        <v>0</v>
      </c>
      <c r="C1120" s="3">
        <v>3</v>
      </c>
      <c r="D1120" s="3">
        <v>13000</v>
      </c>
      <c r="E1120" s="3">
        <v>2013</v>
      </c>
      <c r="F1120" s="3">
        <v>0</v>
      </c>
    </row>
    <row r="1121" spans="1:6" x14ac:dyDescent="0.3">
      <c r="A1121" s="3">
        <v>0</v>
      </c>
      <c r="B1121" s="3">
        <v>0</v>
      </c>
      <c r="C1121" s="3">
        <v>3</v>
      </c>
      <c r="D1121" s="3">
        <v>13000</v>
      </c>
      <c r="E1121" s="3">
        <v>2013</v>
      </c>
      <c r="F1121" s="3">
        <v>0</v>
      </c>
    </row>
    <row r="1122" spans="1:6" x14ac:dyDescent="0.3">
      <c r="A1122" s="3">
        <v>1</v>
      </c>
      <c r="B1122" s="3">
        <v>0</v>
      </c>
      <c r="C1122" s="3">
        <v>3</v>
      </c>
      <c r="D1122" s="3">
        <v>13000</v>
      </c>
      <c r="E1122" s="3">
        <v>2013</v>
      </c>
      <c r="F1122" s="3">
        <v>1</v>
      </c>
    </row>
    <row r="1123" spans="1:6" x14ac:dyDescent="0.3">
      <c r="A1123" s="3">
        <v>0</v>
      </c>
      <c r="B1123" s="3">
        <v>1</v>
      </c>
      <c r="C1123" s="3">
        <v>3</v>
      </c>
      <c r="D1123" s="3">
        <v>13000</v>
      </c>
      <c r="E1123" s="3">
        <v>2013</v>
      </c>
      <c r="F1123" s="3">
        <v>0</v>
      </c>
    </row>
    <row r="1124" spans="1:6" x14ac:dyDescent="0.3">
      <c r="A1124" s="3">
        <v>1</v>
      </c>
      <c r="B1124" s="3">
        <v>1</v>
      </c>
      <c r="C1124" s="3">
        <v>3</v>
      </c>
      <c r="D1124" s="3">
        <v>13000</v>
      </c>
      <c r="E1124" s="3">
        <v>2013</v>
      </c>
      <c r="F1124" s="3">
        <v>0</v>
      </c>
    </row>
    <row r="1125" spans="1:6" x14ac:dyDescent="0.3">
      <c r="A1125" s="3">
        <v>0</v>
      </c>
      <c r="B1125" s="3">
        <v>0</v>
      </c>
      <c r="C1125" s="3">
        <v>3</v>
      </c>
      <c r="D1125" s="3">
        <v>13000</v>
      </c>
      <c r="E1125" s="3">
        <v>2013</v>
      </c>
      <c r="F1125" s="3">
        <v>0</v>
      </c>
    </row>
    <row r="1126" spans="1:6" x14ac:dyDescent="0.3">
      <c r="A1126" s="3">
        <v>0</v>
      </c>
      <c r="B1126" s="3">
        <v>0</v>
      </c>
      <c r="C1126" s="3">
        <v>3</v>
      </c>
      <c r="D1126" s="3">
        <v>13000</v>
      </c>
      <c r="E1126" s="3">
        <v>2013</v>
      </c>
      <c r="F1126" s="3">
        <v>0</v>
      </c>
    </row>
    <row r="1127" spans="1:6" x14ac:dyDescent="0.3">
      <c r="A1127" s="3">
        <v>0</v>
      </c>
      <c r="B1127" s="3">
        <v>0</v>
      </c>
      <c r="C1127" s="3">
        <v>3</v>
      </c>
      <c r="D1127" s="3">
        <v>13000</v>
      </c>
      <c r="E1127" s="3">
        <v>2013</v>
      </c>
      <c r="F1127" s="3">
        <v>0</v>
      </c>
    </row>
    <row r="1128" spans="1:6" x14ac:dyDescent="0.3">
      <c r="A1128" s="3">
        <v>0</v>
      </c>
      <c r="B1128" s="3">
        <v>0</v>
      </c>
      <c r="C1128" s="3">
        <v>3</v>
      </c>
      <c r="D1128" s="3">
        <v>13000</v>
      </c>
      <c r="E1128" s="3">
        <v>2013</v>
      </c>
      <c r="F1128" s="3">
        <v>0</v>
      </c>
    </row>
    <row r="1129" spans="1:6" x14ac:dyDescent="0.3">
      <c r="A1129" s="3">
        <v>0</v>
      </c>
      <c r="B1129" s="3">
        <v>0</v>
      </c>
      <c r="C1129" s="3">
        <v>3</v>
      </c>
      <c r="D1129" s="3">
        <v>13000</v>
      </c>
      <c r="E1129" s="3">
        <v>2013</v>
      </c>
      <c r="F1129" s="3">
        <v>0</v>
      </c>
    </row>
    <row r="1130" spans="1:6" x14ac:dyDescent="0.3">
      <c r="A1130" s="3">
        <v>0</v>
      </c>
      <c r="B1130" s="3">
        <v>0</v>
      </c>
      <c r="C1130" s="3">
        <v>3</v>
      </c>
      <c r="D1130" s="3">
        <v>13000</v>
      </c>
      <c r="E1130" s="3">
        <v>2013</v>
      </c>
      <c r="F1130" s="3">
        <v>0</v>
      </c>
    </row>
    <row r="1131" spans="1:6" x14ac:dyDescent="0.3">
      <c r="A1131" s="3">
        <v>0</v>
      </c>
      <c r="B1131" s="3">
        <v>0</v>
      </c>
      <c r="C1131" s="3">
        <v>3</v>
      </c>
      <c r="D1131" s="3">
        <v>13000</v>
      </c>
      <c r="E1131" s="3">
        <v>2013</v>
      </c>
      <c r="F1131" s="3">
        <v>0</v>
      </c>
    </row>
    <row r="1132" spans="1:6" x14ac:dyDescent="0.3">
      <c r="A1132" s="3">
        <v>0</v>
      </c>
      <c r="B1132" s="3">
        <v>0</v>
      </c>
      <c r="C1132" s="3">
        <v>3</v>
      </c>
      <c r="D1132" s="3">
        <v>13000</v>
      </c>
      <c r="E1132" s="3">
        <v>2013</v>
      </c>
      <c r="F1132" s="3">
        <v>0</v>
      </c>
    </row>
    <row r="1133" spans="1:6" x14ac:dyDescent="0.3">
      <c r="A1133" s="3">
        <v>0</v>
      </c>
      <c r="B1133" s="3">
        <v>0</v>
      </c>
      <c r="C1133" s="3">
        <v>3</v>
      </c>
      <c r="D1133" s="3">
        <v>13000</v>
      </c>
      <c r="E1133" s="3">
        <v>2013</v>
      </c>
      <c r="F1133" s="3">
        <v>0</v>
      </c>
    </row>
    <row r="1134" spans="1:6" x14ac:dyDescent="0.3">
      <c r="A1134" s="3">
        <v>1</v>
      </c>
      <c r="B1134" s="3">
        <v>0</v>
      </c>
      <c r="C1134" s="3">
        <v>3</v>
      </c>
      <c r="D1134" s="3">
        <v>13000</v>
      </c>
      <c r="E1134" s="3">
        <v>2013</v>
      </c>
      <c r="F1134" s="3">
        <v>1</v>
      </c>
    </row>
    <row r="1135" spans="1:6" x14ac:dyDescent="0.3">
      <c r="A1135" s="3">
        <v>0</v>
      </c>
      <c r="B1135" s="3">
        <v>0</v>
      </c>
      <c r="C1135" s="3">
        <v>3</v>
      </c>
      <c r="D1135" s="3">
        <v>13000</v>
      </c>
      <c r="E1135" s="3">
        <v>2013</v>
      </c>
      <c r="F1135" s="3">
        <v>0</v>
      </c>
    </row>
    <row r="1136" spans="1:6" x14ac:dyDescent="0.3">
      <c r="A1136" s="3">
        <v>0</v>
      </c>
      <c r="B1136" s="3">
        <v>0</v>
      </c>
      <c r="C1136" s="3">
        <v>3</v>
      </c>
      <c r="D1136" s="3">
        <v>13000</v>
      </c>
      <c r="E1136" s="3">
        <v>2013</v>
      </c>
      <c r="F1136" s="3">
        <v>0</v>
      </c>
    </row>
    <row r="1137" spans="1:6" x14ac:dyDescent="0.3">
      <c r="A1137" s="3">
        <v>1</v>
      </c>
      <c r="B1137" s="3">
        <v>0</v>
      </c>
      <c r="C1137" s="3">
        <v>3</v>
      </c>
      <c r="D1137" s="3">
        <v>13000</v>
      </c>
      <c r="E1137" s="3">
        <v>2013</v>
      </c>
      <c r="F1137" s="3">
        <v>0</v>
      </c>
    </row>
    <row r="1138" spans="1:6" x14ac:dyDescent="0.3">
      <c r="A1138" s="3">
        <v>0</v>
      </c>
      <c r="B1138" s="3">
        <v>0</v>
      </c>
      <c r="C1138" s="3">
        <v>3</v>
      </c>
      <c r="D1138" s="3">
        <v>13000</v>
      </c>
      <c r="E1138" s="3">
        <v>2013</v>
      </c>
      <c r="F1138" s="3">
        <v>0</v>
      </c>
    </row>
    <row r="1139" spans="1:6" x14ac:dyDescent="0.3">
      <c r="A1139" s="3">
        <v>0</v>
      </c>
      <c r="B1139" s="3">
        <v>0</v>
      </c>
      <c r="C1139" s="3">
        <v>3</v>
      </c>
      <c r="D1139" s="3">
        <v>13000</v>
      </c>
      <c r="E1139" s="3">
        <v>2013</v>
      </c>
      <c r="F1139" s="3">
        <v>0</v>
      </c>
    </row>
    <row r="1140" spans="1:6" x14ac:dyDescent="0.3">
      <c r="A1140" s="3">
        <v>0</v>
      </c>
      <c r="B1140" s="3">
        <v>0</v>
      </c>
      <c r="C1140" s="3">
        <v>3</v>
      </c>
      <c r="D1140" s="3">
        <v>13000</v>
      </c>
      <c r="E1140" s="3">
        <v>2013</v>
      </c>
      <c r="F1140" s="3">
        <v>0</v>
      </c>
    </row>
    <row r="1141" spans="1:6" x14ac:dyDescent="0.3">
      <c r="A1141" s="3">
        <v>0</v>
      </c>
      <c r="B1141" s="3">
        <v>0</v>
      </c>
      <c r="C1141" s="3">
        <v>3</v>
      </c>
      <c r="D1141" s="3">
        <v>13000</v>
      </c>
      <c r="E1141" s="3">
        <v>2013</v>
      </c>
      <c r="F1141" s="3">
        <v>0</v>
      </c>
    </row>
    <row r="1142" spans="1:6" x14ac:dyDescent="0.3">
      <c r="A1142" s="3">
        <v>0</v>
      </c>
      <c r="B1142" s="3">
        <v>0</v>
      </c>
      <c r="C1142" s="3">
        <v>3</v>
      </c>
      <c r="D1142" s="3">
        <v>13000</v>
      </c>
      <c r="E1142" s="3">
        <v>2013</v>
      </c>
      <c r="F1142" s="3">
        <v>0</v>
      </c>
    </row>
    <row r="1143" spans="1:6" x14ac:dyDescent="0.3">
      <c r="A1143" s="3">
        <v>0</v>
      </c>
      <c r="B1143" s="3">
        <v>0</v>
      </c>
      <c r="C1143" s="3">
        <v>3</v>
      </c>
      <c r="D1143" s="3">
        <v>13000</v>
      </c>
      <c r="E1143" s="3">
        <v>2013</v>
      </c>
      <c r="F1143" s="3">
        <v>0</v>
      </c>
    </row>
    <row r="1144" spans="1:6" x14ac:dyDescent="0.3">
      <c r="A1144" s="3">
        <v>1</v>
      </c>
      <c r="B1144" s="3">
        <v>0</v>
      </c>
      <c r="C1144" s="3">
        <v>2</v>
      </c>
      <c r="D1144" s="3">
        <v>13000</v>
      </c>
      <c r="E1144" s="3">
        <v>2013</v>
      </c>
      <c r="F1144" s="3">
        <v>0</v>
      </c>
    </row>
    <row r="1145" spans="1:6" x14ac:dyDescent="0.3">
      <c r="A1145" s="3">
        <v>0</v>
      </c>
      <c r="B1145" s="3">
        <v>0</v>
      </c>
      <c r="C1145" s="3">
        <v>2</v>
      </c>
      <c r="D1145" s="3">
        <v>13220</v>
      </c>
      <c r="E1145" s="3">
        <v>2013</v>
      </c>
      <c r="F1145" s="3">
        <v>0</v>
      </c>
    </row>
    <row r="1146" spans="1:6" x14ac:dyDescent="0.3">
      <c r="A1146" s="3">
        <v>1</v>
      </c>
      <c r="B1146" s="3">
        <v>0</v>
      </c>
      <c r="C1146" s="3">
        <v>3</v>
      </c>
      <c r="D1146" s="3">
        <v>14000</v>
      </c>
      <c r="E1146" s="3">
        <v>2013</v>
      </c>
      <c r="F1146" s="3">
        <v>0</v>
      </c>
    </row>
    <row r="1147" spans="1:6" x14ac:dyDescent="0.3">
      <c r="A1147" s="3">
        <v>0</v>
      </c>
      <c r="B1147" s="3">
        <v>0</v>
      </c>
      <c r="C1147" s="3">
        <v>5</v>
      </c>
      <c r="D1147" s="3">
        <v>14000</v>
      </c>
      <c r="E1147" s="3">
        <v>2013</v>
      </c>
      <c r="F1147" s="3">
        <v>0</v>
      </c>
    </row>
    <row r="1148" spans="1:6" x14ac:dyDescent="0.3">
      <c r="A1148" s="3">
        <v>1</v>
      </c>
      <c r="B1148" s="3">
        <v>0</v>
      </c>
      <c r="C1148" s="3">
        <v>1</v>
      </c>
      <c r="D1148" s="3">
        <v>14240</v>
      </c>
      <c r="E1148" s="3">
        <v>2013</v>
      </c>
      <c r="F1148" s="3">
        <v>0</v>
      </c>
    </row>
    <row r="1149" spans="1:6" x14ac:dyDescent="0.3">
      <c r="A1149" s="3">
        <v>1</v>
      </c>
      <c r="B1149" s="3">
        <v>0</v>
      </c>
      <c r="C1149" s="3">
        <v>3</v>
      </c>
      <c r="D1149" s="3">
        <v>14500</v>
      </c>
      <c r="E1149" s="3">
        <v>2013</v>
      </c>
      <c r="F1149" s="3">
        <v>0</v>
      </c>
    </row>
    <row r="1150" spans="1:6" x14ac:dyDescent="0.3">
      <c r="A1150" s="3">
        <v>1</v>
      </c>
      <c r="B1150" s="3">
        <v>0</v>
      </c>
      <c r="C1150" s="3">
        <v>3</v>
      </c>
      <c r="D1150" s="3">
        <v>14500</v>
      </c>
      <c r="E1150" s="3">
        <v>2013</v>
      </c>
      <c r="F1150" s="3">
        <v>1</v>
      </c>
    </row>
    <row r="1151" spans="1:6" x14ac:dyDescent="0.3">
      <c r="A1151" s="3">
        <v>0</v>
      </c>
      <c r="B1151" s="3">
        <v>0</v>
      </c>
      <c r="C1151" s="3">
        <v>2</v>
      </c>
      <c r="D1151" s="3">
        <v>14560</v>
      </c>
      <c r="E1151" s="3">
        <v>2013</v>
      </c>
      <c r="F1151" s="3">
        <v>0</v>
      </c>
    </row>
    <row r="1152" spans="1:6" x14ac:dyDescent="0.3">
      <c r="A1152" s="3">
        <v>0</v>
      </c>
      <c r="B1152" s="3">
        <v>0</v>
      </c>
      <c r="C1152" s="3">
        <v>2</v>
      </c>
      <c r="D1152" s="3">
        <v>14645</v>
      </c>
      <c r="E1152" s="3">
        <v>2013</v>
      </c>
      <c r="F1152" s="3">
        <v>0</v>
      </c>
    </row>
    <row r="1153" spans="1:6" x14ac:dyDescent="0.3">
      <c r="A1153" s="3">
        <v>0</v>
      </c>
      <c r="B1153" s="3">
        <v>0</v>
      </c>
      <c r="C1153" s="3">
        <v>5</v>
      </c>
      <c r="D1153" s="3">
        <v>15000</v>
      </c>
      <c r="E1153" s="3">
        <v>2013</v>
      </c>
      <c r="F1153" s="3">
        <v>0</v>
      </c>
    </row>
    <row r="1154" spans="1:6" x14ac:dyDescent="0.3">
      <c r="A1154" s="3">
        <v>1</v>
      </c>
      <c r="B1154" s="3">
        <v>0</v>
      </c>
      <c r="C1154" s="3">
        <v>4</v>
      </c>
      <c r="D1154" s="3">
        <v>15000</v>
      </c>
      <c r="E1154" s="3">
        <v>2013</v>
      </c>
      <c r="F1154" s="3">
        <v>0</v>
      </c>
    </row>
    <row r="1155" spans="1:6" x14ac:dyDescent="0.3">
      <c r="A1155" s="3">
        <v>1</v>
      </c>
      <c r="B1155" s="3">
        <v>0</v>
      </c>
      <c r="C1155" s="3">
        <v>4</v>
      </c>
      <c r="D1155" s="3">
        <v>15000</v>
      </c>
      <c r="E1155" s="3">
        <v>2013</v>
      </c>
      <c r="F1155" s="3">
        <v>0</v>
      </c>
    </row>
    <row r="1156" spans="1:6" x14ac:dyDescent="0.3">
      <c r="A1156" s="3">
        <v>0</v>
      </c>
      <c r="B1156" s="3">
        <v>0</v>
      </c>
      <c r="C1156" s="3">
        <v>4</v>
      </c>
      <c r="D1156" s="3">
        <v>15000</v>
      </c>
      <c r="E1156" s="3">
        <v>2013</v>
      </c>
      <c r="F1156" s="3">
        <v>0</v>
      </c>
    </row>
    <row r="1157" spans="1:6" x14ac:dyDescent="0.3">
      <c r="A1157" s="3">
        <v>1</v>
      </c>
      <c r="B1157" s="3">
        <v>0</v>
      </c>
      <c r="C1157" s="3">
        <v>5</v>
      </c>
      <c r="D1157" s="3">
        <v>15000</v>
      </c>
      <c r="E1157" s="3">
        <v>2013</v>
      </c>
      <c r="F1157" s="3">
        <v>0</v>
      </c>
    </row>
    <row r="1158" spans="1:6" x14ac:dyDescent="0.3">
      <c r="A1158" s="3">
        <v>0</v>
      </c>
      <c r="B1158" s="3">
        <v>0</v>
      </c>
      <c r="C1158" s="3">
        <v>4</v>
      </c>
      <c r="D1158" s="3">
        <v>15000</v>
      </c>
      <c r="E1158" s="3">
        <v>2013</v>
      </c>
      <c r="F1158" s="3">
        <v>0</v>
      </c>
    </row>
    <row r="1159" spans="1:6" x14ac:dyDescent="0.3">
      <c r="A1159" s="3">
        <v>0</v>
      </c>
      <c r="B1159" s="3">
        <v>0</v>
      </c>
      <c r="C1159" s="3">
        <v>3</v>
      </c>
      <c r="D1159" s="3">
        <v>15000</v>
      </c>
      <c r="E1159" s="3">
        <v>2013</v>
      </c>
      <c r="F1159" s="3">
        <v>0</v>
      </c>
    </row>
    <row r="1160" spans="1:6" x14ac:dyDescent="0.3">
      <c r="A1160" s="3">
        <v>0</v>
      </c>
      <c r="B1160" s="3">
        <v>0</v>
      </c>
      <c r="C1160" s="3">
        <v>4</v>
      </c>
      <c r="D1160" s="3">
        <v>15000</v>
      </c>
      <c r="E1160" s="3">
        <v>2013</v>
      </c>
      <c r="F1160" s="3">
        <v>0</v>
      </c>
    </row>
    <row r="1161" spans="1:6" x14ac:dyDescent="0.3">
      <c r="A1161" s="3">
        <v>1</v>
      </c>
      <c r="B1161" s="3">
        <v>0</v>
      </c>
      <c r="C1161" s="3">
        <v>3</v>
      </c>
      <c r="D1161" s="3">
        <v>15000</v>
      </c>
      <c r="E1161" s="3">
        <v>2013</v>
      </c>
      <c r="F1161" s="3">
        <v>1</v>
      </c>
    </row>
    <row r="1162" spans="1:6" x14ac:dyDescent="0.3">
      <c r="A1162" s="3">
        <v>0</v>
      </c>
      <c r="B1162" s="3">
        <v>0</v>
      </c>
      <c r="C1162" s="3">
        <v>4</v>
      </c>
      <c r="D1162" s="3">
        <v>15000</v>
      </c>
      <c r="E1162" s="3">
        <v>2013</v>
      </c>
      <c r="F1162" s="3">
        <v>0</v>
      </c>
    </row>
    <row r="1163" spans="1:6" x14ac:dyDescent="0.3">
      <c r="A1163" s="3">
        <v>1</v>
      </c>
      <c r="B1163" s="3">
        <v>0</v>
      </c>
      <c r="C1163" s="3">
        <v>4</v>
      </c>
      <c r="D1163" s="3">
        <v>15000</v>
      </c>
      <c r="E1163" s="3">
        <v>2013</v>
      </c>
      <c r="F1163" s="3">
        <v>0</v>
      </c>
    </row>
    <row r="1164" spans="1:6" x14ac:dyDescent="0.3">
      <c r="A1164" s="3">
        <v>0</v>
      </c>
      <c r="B1164" s="3">
        <v>0</v>
      </c>
      <c r="C1164" s="3">
        <v>4</v>
      </c>
      <c r="D1164" s="3">
        <v>15000</v>
      </c>
      <c r="E1164" s="3">
        <v>2013</v>
      </c>
      <c r="F1164" s="3">
        <v>0</v>
      </c>
    </row>
    <row r="1165" spans="1:6" x14ac:dyDescent="0.3">
      <c r="A1165" s="3">
        <v>0</v>
      </c>
      <c r="B1165" s="3">
        <v>0</v>
      </c>
      <c r="C1165" s="3">
        <v>5</v>
      </c>
      <c r="D1165" s="3">
        <v>15000</v>
      </c>
      <c r="E1165" s="3">
        <v>2013</v>
      </c>
      <c r="F1165" s="3">
        <v>0</v>
      </c>
    </row>
    <row r="1166" spans="1:6" x14ac:dyDescent="0.3">
      <c r="A1166" s="3">
        <v>1</v>
      </c>
      <c r="B1166" s="3">
        <v>1</v>
      </c>
      <c r="C1166" s="3">
        <v>4</v>
      </c>
      <c r="D1166" s="3">
        <v>15000</v>
      </c>
      <c r="E1166" s="3">
        <v>2013</v>
      </c>
      <c r="F1166" s="3">
        <v>0</v>
      </c>
    </row>
    <row r="1167" spans="1:6" x14ac:dyDescent="0.3">
      <c r="A1167" s="3">
        <v>0</v>
      </c>
      <c r="B1167" s="3">
        <v>0</v>
      </c>
      <c r="C1167" s="3">
        <v>4</v>
      </c>
      <c r="D1167" s="3">
        <v>15000</v>
      </c>
      <c r="E1167" s="3">
        <v>2013</v>
      </c>
      <c r="F1167" s="3">
        <v>0</v>
      </c>
    </row>
    <row r="1168" spans="1:6" x14ac:dyDescent="0.3">
      <c r="A1168" s="3">
        <v>1</v>
      </c>
      <c r="B1168" s="3">
        <v>0</v>
      </c>
      <c r="C1168" s="3">
        <v>3</v>
      </c>
      <c r="D1168" s="3">
        <v>15000</v>
      </c>
      <c r="E1168" s="3">
        <v>2013</v>
      </c>
      <c r="F1168" s="3">
        <v>0</v>
      </c>
    </row>
    <row r="1169" spans="1:6" x14ac:dyDescent="0.3">
      <c r="A1169" s="3">
        <v>1</v>
      </c>
      <c r="B1169" s="3">
        <v>0</v>
      </c>
      <c r="C1169" s="3">
        <v>4</v>
      </c>
      <c r="D1169" s="3">
        <v>15000</v>
      </c>
      <c r="E1169" s="3">
        <v>2013</v>
      </c>
      <c r="F1169" s="3">
        <v>0</v>
      </c>
    </row>
    <row r="1170" spans="1:6" x14ac:dyDescent="0.3">
      <c r="A1170" s="3">
        <v>0</v>
      </c>
      <c r="B1170" s="3">
        <v>0</v>
      </c>
      <c r="C1170" s="3">
        <v>4</v>
      </c>
      <c r="D1170" s="3">
        <v>15000</v>
      </c>
      <c r="E1170" s="3">
        <v>2013</v>
      </c>
      <c r="F1170" s="3">
        <v>0</v>
      </c>
    </row>
    <row r="1171" spans="1:6" x14ac:dyDescent="0.3">
      <c r="A1171" s="3">
        <v>0</v>
      </c>
      <c r="B1171" s="3">
        <v>0</v>
      </c>
      <c r="C1171" s="3">
        <v>4</v>
      </c>
      <c r="D1171" s="3">
        <v>15000</v>
      </c>
      <c r="E1171" s="3">
        <v>2013</v>
      </c>
      <c r="F1171" s="3">
        <v>0</v>
      </c>
    </row>
    <row r="1172" spans="1:6" x14ac:dyDescent="0.3">
      <c r="A1172" s="3">
        <v>0</v>
      </c>
      <c r="B1172" s="3">
        <v>0</v>
      </c>
      <c r="C1172" s="3">
        <v>4</v>
      </c>
      <c r="D1172" s="3">
        <v>15000</v>
      </c>
      <c r="E1172" s="3">
        <v>2013</v>
      </c>
      <c r="F1172" s="3">
        <v>0</v>
      </c>
    </row>
    <row r="1173" spans="1:6" x14ac:dyDescent="0.3">
      <c r="A1173" s="3">
        <v>1</v>
      </c>
      <c r="B1173" s="3">
        <v>0</v>
      </c>
      <c r="C1173" s="3">
        <v>4</v>
      </c>
      <c r="D1173" s="3">
        <v>15000</v>
      </c>
      <c r="E1173" s="3">
        <v>2013</v>
      </c>
      <c r="F1173" s="3">
        <v>0</v>
      </c>
    </row>
    <row r="1174" spans="1:6" x14ac:dyDescent="0.3">
      <c r="A1174" s="3">
        <v>1</v>
      </c>
      <c r="B1174" s="3">
        <v>0</v>
      </c>
      <c r="C1174" s="3">
        <v>4</v>
      </c>
      <c r="D1174" s="3">
        <v>15000</v>
      </c>
      <c r="E1174" s="3">
        <v>2013</v>
      </c>
      <c r="F1174" s="3">
        <v>0</v>
      </c>
    </row>
    <row r="1175" spans="1:6" x14ac:dyDescent="0.3">
      <c r="A1175" s="3">
        <v>1</v>
      </c>
      <c r="B1175" s="3">
        <v>0</v>
      </c>
      <c r="C1175" s="3">
        <v>4</v>
      </c>
      <c r="D1175" s="3">
        <v>15000</v>
      </c>
      <c r="E1175" s="3">
        <v>2013</v>
      </c>
      <c r="F1175" s="3">
        <v>0</v>
      </c>
    </row>
    <row r="1176" spans="1:6" x14ac:dyDescent="0.3">
      <c r="A1176" s="3">
        <v>0</v>
      </c>
      <c r="B1176" s="3">
        <v>0</v>
      </c>
      <c r="C1176" s="3">
        <v>5</v>
      </c>
      <c r="D1176" s="3">
        <v>15000</v>
      </c>
      <c r="E1176" s="3">
        <v>2013</v>
      </c>
      <c r="F1176" s="3">
        <v>0</v>
      </c>
    </row>
    <row r="1177" spans="1:6" x14ac:dyDescent="0.3">
      <c r="A1177" s="3">
        <v>1</v>
      </c>
      <c r="B1177" s="3">
        <v>0</v>
      </c>
      <c r="C1177" s="3">
        <v>4</v>
      </c>
      <c r="D1177" s="3">
        <v>15000</v>
      </c>
      <c r="E1177" s="3">
        <v>2013</v>
      </c>
      <c r="F1177" s="3">
        <v>0</v>
      </c>
    </row>
    <row r="1178" spans="1:6" x14ac:dyDescent="0.3">
      <c r="A1178" s="3">
        <v>0</v>
      </c>
      <c r="B1178" s="3">
        <v>0</v>
      </c>
      <c r="C1178" s="3">
        <v>4</v>
      </c>
      <c r="D1178" s="3">
        <v>15000</v>
      </c>
      <c r="E1178" s="3">
        <v>2013</v>
      </c>
      <c r="F1178" s="3">
        <v>0</v>
      </c>
    </row>
    <row r="1179" spans="1:6" x14ac:dyDescent="0.3">
      <c r="A1179" s="3">
        <v>0</v>
      </c>
      <c r="B1179" s="3">
        <v>0</v>
      </c>
      <c r="C1179" s="3">
        <v>4</v>
      </c>
      <c r="D1179" s="3">
        <v>15000</v>
      </c>
      <c r="E1179" s="3">
        <v>2013</v>
      </c>
      <c r="F1179" s="3">
        <v>0</v>
      </c>
    </row>
    <row r="1180" spans="1:6" x14ac:dyDescent="0.3">
      <c r="A1180" s="3">
        <v>1</v>
      </c>
      <c r="B1180" s="3">
        <v>0</v>
      </c>
      <c r="C1180" s="3">
        <v>3</v>
      </c>
      <c r="D1180" s="3">
        <v>15000</v>
      </c>
      <c r="E1180" s="3">
        <v>2013</v>
      </c>
      <c r="F1180" s="3">
        <v>0</v>
      </c>
    </row>
    <row r="1181" spans="1:6" x14ac:dyDescent="0.3">
      <c r="A1181" s="3">
        <v>0</v>
      </c>
      <c r="B1181" s="3">
        <v>0</v>
      </c>
      <c r="C1181" s="3">
        <v>4</v>
      </c>
      <c r="D1181" s="3">
        <v>15000</v>
      </c>
      <c r="E1181" s="3">
        <v>2013</v>
      </c>
      <c r="F1181" s="3">
        <v>0</v>
      </c>
    </row>
    <row r="1182" spans="1:6" x14ac:dyDescent="0.3">
      <c r="A1182" s="3">
        <v>0</v>
      </c>
      <c r="B1182" s="3">
        <v>0</v>
      </c>
      <c r="C1182" s="3">
        <v>4</v>
      </c>
      <c r="D1182" s="3">
        <v>15000</v>
      </c>
      <c r="E1182" s="3">
        <v>2013</v>
      </c>
      <c r="F1182" s="3">
        <v>0</v>
      </c>
    </row>
    <row r="1183" spans="1:6" x14ac:dyDescent="0.3">
      <c r="A1183" s="3">
        <v>0</v>
      </c>
      <c r="B1183" s="3">
        <v>0</v>
      </c>
      <c r="C1183" s="3">
        <v>4</v>
      </c>
      <c r="D1183" s="3">
        <v>15000</v>
      </c>
      <c r="E1183" s="3">
        <v>2013</v>
      </c>
      <c r="F1183" s="3">
        <v>0</v>
      </c>
    </row>
    <row r="1184" spans="1:6" x14ac:dyDescent="0.3">
      <c r="A1184" s="3">
        <v>0</v>
      </c>
      <c r="B1184" s="3">
        <v>1</v>
      </c>
      <c r="C1184" s="3">
        <v>4</v>
      </c>
      <c r="D1184" s="3">
        <v>15000</v>
      </c>
      <c r="E1184" s="3">
        <v>2013</v>
      </c>
      <c r="F1184" s="3">
        <v>0</v>
      </c>
    </row>
    <row r="1185" spans="1:6" x14ac:dyDescent="0.3">
      <c r="A1185" s="3">
        <v>1</v>
      </c>
      <c r="B1185" s="3">
        <v>0</v>
      </c>
      <c r="C1185" s="3">
        <v>4</v>
      </c>
      <c r="D1185" s="3">
        <v>15000</v>
      </c>
      <c r="E1185" s="3">
        <v>2013</v>
      </c>
      <c r="F1185" s="3">
        <v>0</v>
      </c>
    </row>
    <row r="1186" spans="1:6" x14ac:dyDescent="0.3">
      <c r="A1186" s="3">
        <v>0</v>
      </c>
      <c r="B1186" s="3">
        <v>0</v>
      </c>
      <c r="C1186" s="3">
        <v>4</v>
      </c>
      <c r="D1186" s="3">
        <v>15000</v>
      </c>
      <c r="E1186" s="3">
        <v>2013</v>
      </c>
      <c r="F1186" s="3">
        <v>0</v>
      </c>
    </row>
    <row r="1187" spans="1:6" x14ac:dyDescent="0.3">
      <c r="A1187" s="3">
        <v>0</v>
      </c>
      <c r="B1187" s="3">
        <v>0</v>
      </c>
      <c r="C1187" s="3">
        <v>4</v>
      </c>
      <c r="D1187" s="3">
        <v>15000</v>
      </c>
      <c r="E1187" s="3">
        <v>2013</v>
      </c>
      <c r="F1187" s="3">
        <v>0</v>
      </c>
    </row>
    <row r="1188" spans="1:6" x14ac:dyDescent="0.3">
      <c r="A1188" s="3">
        <v>0</v>
      </c>
      <c r="B1188" s="3">
        <v>0</v>
      </c>
      <c r="C1188" s="3">
        <v>4</v>
      </c>
      <c r="D1188" s="3">
        <v>15000</v>
      </c>
      <c r="E1188" s="3">
        <v>2013</v>
      </c>
      <c r="F1188" s="3">
        <v>0</v>
      </c>
    </row>
    <row r="1189" spans="1:6" x14ac:dyDescent="0.3">
      <c r="A1189" s="3">
        <v>0</v>
      </c>
      <c r="B1189" s="3">
        <v>0</v>
      </c>
      <c r="C1189" s="3">
        <v>4</v>
      </c>
      <c r="D1189" s="3">
        <v>15000</v>
      </c>
      <c r="E1189" s="3">
        <v>2013</v>
      </c>
      <c r="F1189" s="3">
        <v>0</v>
      </c>
    </row>
    <row r="1190" spans="1:6" x14ac:dyDescent="0.3">
      <c r="A1190" s="3">
        <v>0</v>
      </c>
      <c r="B1190" s="3">
        <v>0</v>
      </c>
      <c r="C1190" s="3">
        <v>4</v>
      </c>
      <c r="D1190" s="3">
        <v>15000</v>
      </c>
      <c r="E1190" s="3">
        <v>2013</v>
      </c>
      <c r="F1190" s="3">
        <v>0</v>
      </c>
    </row>
    <row r="1191" spans="1:6" x14ac:dyDescent="0.3">
      <c r="A1191" s="3">
        <v>0</v>
      </c>
      <c r="B1191" s="3">
        <v>0</v>
      </c>
      <c r="C1191" s="3">
        <v>3</v>
      </c>
      <c r="D1191" s="3">
        <v>15000</v>
      </c>
      <c r="E1191" s="3">
        <v>2013</v>
      </c>
      <c r="F1191" s="3">
        <v>0</v>
      </c>
    </row>
    <row r="1192" spans="1:6" x14ac:dyDescent="0.3">
      <c r="A1192" s="3">
        <v>0</v>
      </c>
      <c r="B1192" s="3">
        <v>0</v>
      </c>
      <c r="C1192" s="3">
        <v>4</v>
      </c>
      <c r="D1192" s="3">
        <v>15000</v>
      </c>
      <c r="E1192" s="3">
        <v>2013</v>
      </c>
      <c r="F1192" s="3">
        <v>0</v>
      </c>
    </row>
    <row r="1193" spans="1:6" x14ac:dyDescent="0.3">
      <c r="A1193" s="3">
        <v>0</v>
      </c>
      <c r="B1193" s="3">
        <v>0</v>
      </c>
      <c r="C1193" s="3">
        <v>4</v>
      </c>
      <c r="D1193" s="3">
        <v>15000</v>
      </c>
      <c r="E1193" s="3">
        <v>2013</v>
      </c>
      <c r="F1193" s="3">
        <v>0</v>
      </c>
    </row>
    <row r="1194" spans="1:6" x14ac:dyDescent="0.3">
      <c r="A1194" s="3">
        <v>0</v>
      </c>
      <c r="B1194" s="3">
        <v>0</v>
      </c>
      <c r="C1194" s="3">
        <v>3</v>
      </c>
      <c r="D1194" s="3">
        <v>15000</v>
      </c>
      <c r="E1194" s="3">
        <v>2013</v>
      </c>
      <c r="F1194" s="3">
        <v>0</v>
      </c>
    </row>
    <row r="1195" spans="1:6" x14ac:dyDescent="0.3">
      <c r="A1195" s="3">
        <v>1</v>
      </c>
      <c r="B1195" s="3">
        <v>0</v>
      </c>
      <c r="C1195" s="3">
        <v>4</v>
      </c>
      <c r="D1195" s="3">
        <v>15000</v>
      </c>
      <c r="E1195" s="3">
        <v>2013</v>
      </c>
      <c r="F1195" s="3">
        <v>0</v>
      </c>
    </row>
    <row r="1196" spans="1:6" x14ac:dyDescent="0.3">
      <c r="A1196" s="3">
        <v>0</v>
      </c>
      <c r="B1196" s="3">
        <v>0</v>
      </c>
      <c r="C1196" s="3">
        <v>2</v>
      </c>
      <c r="D1196" s="3">
        <v>15000</v>
      </c>
      <c r="E1196" s="3">
        <v>2013</v>
      </c>
      <c r="F1196" s="3">
        <v>0</v>
      </c>
    </row>
    <row r="1197" spans="1:6" x14ac:dyDescent="0.3">
      <c r="A1197" s="3">
        <v>0</v>
      </c>
      <c r="B1197" s="3">
        <v>0</v>
      </c>
      <c r="C1197" s="3">
        <v>4</v>
      </c>
      <c r="D1197" s="3">
        <v>15000</v>
      </c>
      <c r="E1197" s="3">
        <v>2013</v>
      </c>
      <c r="F1197" s="3">
        <v>0</v>
      </c>
    </row>
    <row r="1198" spans="1:6" x14ac:dyDescent="0.3">
      <c r="A1198" s="3">
        <v>0</v>
      </c>
      <c r="B1198" s="3">
        <v>0</v>
      </c>
      <c r="C1198" s="3">
        <v>4</v>
      </c>
      <c r="D1198" s="3">
        <v>15000</v>
      </c>
      <c r="E1198" s="3">
        <v>2013</v>
      </c>
      <c r="F1198" s="3">
        <v>0</v>
      </c>
    </row>
    <row r="1199" spans="1:6" x14ac:dyDescent="0.3">
      <c r="A1199" s="3">
        <v>1</v>
      </c>
      <c r="B1199" s="3">
        <v>0</v>
      </c>
      <c r="C1199" s="3">
        <v>4</v>
      </c>
      <c r="D1199" s="3">
        <v>15000</v>
      </c>
      <c r="E1199" s="3">
        <v>2013</v>
      </c>
      <c r="F1199" s="3">
        <v>0</v>
      </c>
    </row>
    <row r="1200" spans="1:6" x14ac:dyDescent="0.3">
      <c r="A1200" s="3">
        <v>0</v>
      </c>
      <c r="B1200" s="3">
        <v>0</v>
      </c>
      <c r="C1200" s="3">
        <v>4</v>
      </c>
      <c r="D1200" s="3">
        <v>15000</v>
      </c>
      <c r="E1200" s="3">
        <v>2013</v>
      </c>
      <c r="F1200" s="3">
        <v>0</v>
      </c>
    </row>
    <row r="1201" spans="1:6" x14ac:dyDescent="0.3">
      <c r="A1201" s="3">
        <v>0</v>
      </c>
      <c r="B1201" s="3">
        <v>0</v>
      </c>
      <c r="C1201" s="3">
        <v>4</v>
      </c>
      <c r="D1201" s="3">
        <v>15000</v>
      </c>
      <c r="E1201" s="3">
        <v>2013</v>
      </c>
      <c r="F1201" s="3">
        <v>0</v>
      </c>
    </row>
    <row r="1202" spans="1:6" x14ac:dyDescent="0.3">
      <c r="A1202" s="3">
        <v>0</v>
      </c>
      <c r="B1202" s="3">
        <v>0</v>
      </c>
      <c r="C1202" s="3">
        <v>4</v>
      </c>
      <c r="D1202" s="3">
        <v>15000</v>
      </c>
      <c r="E1202" s="3">
        <v>2013</v>
      </c>
      <c r="F1202" s="3">
        <v>0</v>
      </c>
    </row>
    <row r="1203" spans="1:6" x14ac:dyDescent="0.3">
      <c r="A1203" s="3">
        <v>1</v>
      </c>
      <c r="B1203" s="3">
        <v>0</v>
      </c>
      <c r="C1203" s="3">
        <v>4</v>
      </c>
      <c r="D1203" s="3">
        <v>15000</v>
      </c>
      <c r="E1203" s="3">
        <v>2013</v>
      </c>
      <c r="F1203" s="3">
        <v>0</v>
      </c>
    </row>
    <row r="1204" spans="1:6" x14ac:dyDescent="0.3">
      <c r="A1204" s="3">
        <v>0</v>
      </c>
      <c r="B1204" s="3">
        <v>0</v>
      </c>
      <c r="C1204" s="3">
        <v>4</v>
      </c>
      <c r="D1204" s="3">
        <v>15000</v>
      </c>
      <c r="E1204" s="3">
        <v>2013</v>
      </c>
      <c r="F1204" s="3">
        <v>0</v>
      </c>
    </row>
    <row r="1205" spans="1:6" x14ac:dyDescent="0.3">
      <c r="A1205" s="3">
        <v>0</v>
      </c>
      <c r="B1205" s="3">
        <v>0</v>
      </c>
      <c r="C1205" s="3">
        <v>4</v>
      </c>
      <c r="D1205" s="3">
        <v>15000</v>
      </c>
      <c r="E1205" s="3">
        <v>2013</v>
      </c>
      <c r="F1205" s="3">
        <v>0</v>
      </c>
    </row>
    <row r="1206" spans="1:6" x14ac:dyDescent="0.3">
      <c r="A1206" s="3">
        <v>1</v>
      </c>
      <c r="B1206" s="3">
        <v>0</v>
      </c>
      <c r="C1206" s="3">
        <v>3</v>
      </c>
      <c r="D1206" s="3">
        <v>15000</v>
      </c>
      <c r="E1206" s="3">
        <v>2013</v>
      </c>
      <c r="F1206" s="3">
        <v>0</v>
      </c>
    </row>
    <row r="1207" spans="1:6" x14ac:dyDescent="0.3">
      <c r="A1207" s="3">
        <v>0</v>
      </c>
      <c r="B1207" s="3">
        <v>0</v>
      </c>
      <c r="C1207" s="3">
        <v>4</v>
      </c>
      <c r="D1207" s="3">
        <v>15000</v>
      </c>
      <c r="E1207" s="3">
        <v>2013</v>
      </c>
      <c r="F1207" s="3">
        <v>0</v>
      </c>
    </row>
    <row r="1208" spans="1:6" x14ac:dyDescent="0.3">
      <c r="A1208" s="3">
        <v>0</v>
      </c>
      <c r="B1208" s="3">
        <v>0</v>
      </c>
      <c r="C1208" s="3">
        <v>4</v>
      </c>
      <c r="D1208" s="3">
        <v>15000</v>
      </c>
      <c r="E1208" s="3">
        <v>2013</v>
      </c>
      <c r="F1208" s="3">
        <v>0</v>
      </c>
    </row>
    <row r="1209" spans="1:6" x14ac:dyDescent="0.3">
      <c r="A1209" s="3">
        <v>0</v>
      </c>
      <c r="B1209" s="3">
        <v>0</v>
      </c>
      <c r="C1209" s="3">
        <v>4</v>
      </c>
      <c r="D1209" s="3">
        <v>15000</v>
      </c>
      <c r="E1209" s="3">
        <v>2013</v>
      </c>
      <c r="F1209" s="3">
        <v>0</v>
      </c>
    </row>
    <row r="1210" spans="1:6" x14ac:dyDescent="0.3">
      <c r="A1210" s="3">
        <v>0</v>
      </c>
      <c r="B1210" s="3">
        <v>0</v>
      </c>
      <c r="C1210" s="3">
        <v>3</v>
      </c>
      <c r="D1210" s="3">
        <v>15000</v>
      </c>
      <c r="E1210" s="3">
        <v>2013</v>
      </c>
      <c r="F1210" s="3">
        <v>0</v>
      </c>
    </row>
    <row r="1211" spans="1:6" x14ac:dyDescent="0.3">
      <c r="A1211" s="3">
        <v>0</v>
      </c>
      <c r="B1211" s="3">
        <v>0</v>
      </c>
      <c r="C1211" s="3">
        <v>4</v>
      </c>
      <c r="D1211" s="3">
        <v>15000</v>
      </c>
      <c r="E1211" s="3">
        <v>2013</v>
      </c>
      <c r="F1211" s="3">
        <v>0</v>
      </c>
    </row>
    <row r="1212" spans="1:6" x14ac:dyDescent="0.3">
      <c r="A1212" s="3">
        <v>1</v>
      </c>
      <c r="B1212" s="3">
        <v>0</v>
      </c>
      <c r="C1212" s="3">
        <v>4</v>
      </c>
      <c r="D1212" s="3">
        <v>15000</v>
      </c>
      <c r="E1212" s="3">
        <v>2013</v>
      </c>
      <c r="F1212" s="3">
        <v>0</v>
      </c>
    </row>
    <row r="1213" spans="1:6" x14ac:dyDescent="0.3">
      <c r="A1213" s="3">
        <v>0</v>
      </c>
      <c r="B1213" s="3">
        <v>0</v>
      </c>
      <c r="C1213" s="3">
        <v>4</v>
      </c>
      <c r="D1213" s="3">
        <v>15000</v>
      </c>
      <c r="E1213" s="3">
        <v>2013</v>
      </c>
      <c r="F1213" s="3">
        <v>0</v>
      </c>
    </row>
    <row r="1214" spans="1:6" x14ac:dyDescent="0.3">
      <c r="A1214" s="3">
        <v>0</v>
      </c>
      <c r="B1214" s="3">
        <v>0</v>
      </c>
      <c r="C1214" s="3">
        <v>4</v>
      </c>
      <c r="D1214" s="3">
        <v>15000</v>
      </c>
      <c r="E1214" s="3">
        <v>2013</v>
      </c>
      <c r="F1214" s="3">
        <v>0</v>
      </c>
    </row>
    <row r="1215" spans="1:6" x14ac:dyDescent="0.3">
      <c r="A1215" s="3">
        <v>0</v>
      </c>
      <c r="B1215" s="3">
        <v>0</v>
      </c>
      <c r="C1215" s="3">
        <v>4</v>
      </c>
      <c r="D1215" s="3">
        <v>15000</v>
      </c>
      <c r="E1215" s="3">
        <v>2013</v>
      </c>
      <c r="F1215" s="3">
        <v>0</v>
      </c>
    </row>
    <row r="1216" spans="1:6" x14ac:dyDescent="0.3">
      <c r="A1216" s="3">
        <v>0</v>
      </c>
      <c r="B1216" s="3">
        <v>0</v>
      </c>
      <c r="C1216" s="3">
        <v>4</v>
      </c>
      <c r="D1216" s="3">
        <v>15000</v>
      </c>
      <c r="E1216" s="3">
        <v>2013</v>
      </c>
      <c r="F1216" s="3">
        <v>0</v>
      </c>
    </row>
    <row r="1217" spans="1:6" x14ac:dyDescent="0.3">
      <c r="A1217" s="3">
        <v>1</v>
      </c>
      <c r="B1217" s="3">
        <v>0</v>
      </c>
      <c r="C1217" s="3">
        <v>3</v>
      </c>
      <c r="D1217" s="3">
        <v>15000</v>
      </c>
      <c r="E1217" s="3">
        <v>2013</v>
      </c>
      <c r="F1217" s="3">
        <v>0</v>
      </c>
    </row>
    <row r="1218" spans="1:6" x14ac:dyDescent="0.3">
      <c r="A1218" s="3">
        <v>1</v>
      </c>
      <c r="B1218" s="3">
        <v>0</v>
      </c>
      <c r="C1218" s="3">
        <v>3</v>
      </c>
      <c r="D1218" s="3">
        <v>15000</v>
      </c>
      <c r="E1218" s="3">
        <v>2013</v>
      </c>
      <c r="F1218" s="3">
        <v>0</v>
      </c>
    </row>
    <row r="1219" spans="1:6" x14ac:dyDescent="0.3">
      <c r="A1219" s="3">
        <v>1</v>
      </c>
      <c r="B1219" s="3">
        <v>0</v>
      </c>
      <c r="C1219" s="3">
        <v>4</v>
      </c>
      <c r="D1219" s="3">
        <v>15000</v>
      </c>
      <c r="E1219" s="3">
        <v>2013</v>
      </c>
      <c r="F1219" s="3">
        <v>0</v>
      </c>
    </row>
    <row r="1220" spans="1:6" x14ac:dyDescent="0.3">
      <c r="A1220" s="3">
        <v>1</v>
      </c>
      <c r="B1220" s="3">
        <v>0</v>
      </c>
      <c r="C1220" s="3">
        <v>3</v>
      </c>
      <c r="D1220" s="3">
        <v>15000</v>
      </c>
      <c r="E1220" s="3">
        <v>2013</v>
      </c>
      <c r="F1220" s="3">
        <v>0</v>
      </c>
    </row>
    <row r="1221" spans="1:6" x14ac:dyDescent="0.3">
      <c r="A1221" s="3">
        <v>1</v>
      </c>
      <c r="B1221" s="3">
        <v>0</v>
      </c>
      <c r="C1221" s="3">
        <v>4</v>
      </c>
      <c r="D1221" s="3">
        <v>15000</v>
      </c>
      <c r="E1221" s="3">
        <v>2013</v>
      </c>
      <c r="F1221" s="3">
        <v>0</v>
      </c>
    </row>
    <row r="1222" spans="1:6" x14ac:dyDescent="0.3">
      <c r="A1222" s="3">
        <v>1</v>
      </c>
      <c r="B1222" s="3">
        <v>0</v>
      </c>
      <c r="C1222" s="3">
        <v>2</v>
      </c>
      <c r="D1222" s="3">
        <v>15000</v>
      </c>
      <c r="E1222" s="3">
        <v>2013</v>
      </c>
      <c r="F1222" s="3">
        <v>1</v>
      </c>
    </row>
    <row r="1223" spans="1:6" x14ac:dyDescent="0.3">
      <c r="A1223" s="3">
        <v>0</v>
      </c>
      <c r="B1223" s="3">
        <v>0</v>
      </c>
      <c r="C1223" s="3">
        <v>3</v>
      </c>
      <c r="D1223" s="3">
        <v>15000</v>
      </c>
      <c r="E1223" s="3">
        <v>2013</v>
      </c>
      <c r="F1223" s="3">
        <v>0</v>
      </c>
    </row>
    <row r="1224" spans="1:6" x14ac:dyDescent="0.3">
      <c r="A1224" s="3">
        <v>0</v>
      </c>
      <c r="B1224" s="3">
        <v>0</v>
      </c>
      <c r="C1224" s="3">
        <v>4</v>
      </c>
      <c r="D1224" s="3">
        <v>15000</v>
      </c>
      <c r="E1224" s="3">
        <v>2013</v>
      </c>
      <c r="F1224" s="3">
        <v>0</v>
      </c>
    </row>
    <row r="1225" spans="1:6" x14ac:dyDescent="0.3">
      <c r="A1225" s="3">
        <v>0</v>
      </c>
      <c r="B1225" s="3">
        <v>0</v>
      </c>
      <c r="C1225" s="3">
        <v>4</v>
      </c>
      <c r="D1225" s="3">
        <v>15000</v>
      </c>
      <c r="E1225" s="3">
        <v>2013</v>
      </c>
      <c r="F1225" s="3">
        <v>0</v>
      </c>
    </row>
    <row r="1226" spans="1:6" x14ac:dyDescent="0.3">
      <c r="A1226" s="3">
        <v>1</v>
      </c>
      <c r="B1226" s="3">
        <v>1</v>
      </c>
      <c r="C1226" s="3">
        <v>5</v>
      </c>
      <c r="D1226" s="3">
        <v>15000</v>
      </c>
      <c r="E1226" s="3">
        <v>2013</v>
      </c>
      <c r="F1226" s="3">
        <v>0</v>
      </c>
    </row>
    <row r="1227" spans="1:6" x14ac:dyDescent="0.3">
      <c r="A1227" s="3">
        <v>0</v>
      </c>
      <c r="B1227" s="3">
        <v>0</v>
      </c>
      <c r="C1227" s="3">
        <v>4</v>
      </c>
      <c r="D1227" s="3">
        <v>15000</v>
      </c>
      <c r="E1227" s="3">
        <v>2013</v>
      </c>
      <c r="F1227" s="3">
        <v>0</v>
      </c>
    </row>
    <row r="1228" spans="1:6" x14ac:dyDescent="0.3">
      <c r="A1228" s="3">
        <v>0</v>
      </c>
      <c r="B1228" s="3">
        <v>0</v>
      </c>
      <c r="C1228" s="3">
        <v>3</v>
      </c>
      <c r="D1228" s="3">
        <v>15000</v>
      </c>
      <c r="E1228" s="3">
        <v>2013</v>
      </c>
      <c r="F1228" s="3">
        <v>0</v>
      </c>
    </row>
    <row r="1229" spans="1:6" x14ac:dyDescent="0.3">
      <c r="A1229" s="3">
        <v>0</v>
      </c>
      <c r="B1229" s="3">
        <v>0</v>
      </c>
      <c r="C1229" s="3">
        <v>4</v>
      </c>
      <c r="D1229" s="3">
        <v>15000</v>
      </c>
      <c r="E1229" s="3">
        <v>2013</v>
      </c>
      <c r="F1229" s="3">
        <v>0</v>
      </c>
    </row>
    <row r="1230" spans="1:6" x14ac:dyDescent="0.3">
      <c r="A1230" s="3">
        <v>0</v>
      </c>
      <c r="B1230" s="3">
        <v>0</v>
      </c>
      <c r="C1230" s="3">
        <v>4</v>
      </c>
      <c r="D1230" s="3">
        <v>15000</v>
      </c>
      <c r="E1230" s="3">
        <v>2013</v>
      </c>
      <c r="F1230" s="3">
        <v>0</v>
      </c>
    </row>
    <row r="1231" spans="1:6" x14ac:dyDescent="0.3">
      <c r="A1231" s="3">
        <v>0</v>
      </c>
      <c r="B1231" s="3">
        <v>0</v>
      </c>
      <c r="C1231" s="3">
        <v>4</v>
      </c>
      <c r="D1231" s="3">
        <v>15000</v>
      </c>
      <c r="E1231" s="3">
        <v>2013</v>
      </c>
      <c r="F1231" s="3">
        <v>0</v>
      </c>
    </row>
    <row r="1232" spans="1:6" x14ac:dyDescent="0.3">
      <c r="A1232" s="3">
        <v>0</v>
      </c>
      <c r="B1232" s="3">
        <v>0</v>
      </c>
      <c r="C1232" s="3">
        <v>4</v>
      </c>
      <c r="D1232" s="3">
        <v>15000</v>
      </c>
      <c r="E1232" s="3">
        <v>2013</v>
      </c>
      <c r="F1232" s="3">
        <v>0</v>
      </c>
    </row>
    <row r="1233" spans="1:6" x14ac:dyDescent="0.3">
      <c r="A1233" s="3">
        <v>1</v>
      </c>
      <c r="B1233" s="3">
        <v>0</v>
      </c>
      <c r="C1233" s="3">
        <v>4</v>
      </c>
      <c r="D1233" s="3">
        <v>15000</v>
      </c>
      <c r="E1233" s="3">
        <v>2013</v>
      </c>
      <c r="F1233" s="3">
        <v>0</v>
      </c>
    </row>
    <row r="1234" spans="1:6" x14ac:dyDescent="0.3">
      <c r="A1234" s="3">
        <v>1</v>
      </c>
      <c r="B1234" s="3">
        <v>1</v>
      </c>
      <c r="C1234" s="3">
        <v>4</v>
      </c>
      <c r="D1234" s="3">
        <v>15000</v>
      </c>
      <c r="E1234" s="3">
        <v>2013</v>
      </c>
      <c r="F1234" s="3">
        <v>0</v>
      </c>
    </row>
    <row r="1235" spans="1:6" x14ac:dyDescent="0.3">
      <c r="A1235" s="3">
        <v>1</v>
      </c>
      <c r="B1235" s="3">
        <v>1</v>
      </c>
      <c r="C1235" s="3">
        <v>4</v>
      </c>
      <c r="D1235" s="3">
        <v>15000</v>
      </c>
      <c r="E1235" s="3">
        <v>2013</v>
      </c>
      <c r="F1235" s="3">
        <v>0</v>
      </c>
    </row>
    <row r="1236" spans="1:6" x14ac:dyDescent="0.3">
      <c r="A1236" s="3">
        <v>1</v>
      </c>
      <c r="B1236" s="3">
        <v>0</v>
      </c>
      <c r="C1236" s="3">
        <v>3</v>
      </c>
      <c r="D1236" s="3">
        <v>15000</v>
      </c>
      <c r="E1236" s="3">
        <v>2013</v>
      </c>
      <c r="F1236" s="3">
        <v>0</v>
      </c>
    </row>
    <row r="1237" spans="1:6" x14ac:dyDescent="0.3">
      <c r="A1237" s="3">
        <v>1</v>
      </c>
      <c r="B1237" s="3">
        <v>0</v>
      </c>
      <c r="C1237" s="3">
        <v>3</v>
      </c>
      <c r="D1237" s="3">
        <v>15000</v>
      </c>
      <c r="E1237" s="3">
        <v>2013</v>
      </c>
      <c r="F1237" s="3">
        <v>0</v>
      </c>
    </row>
    <row r="1238" spans="1:6" x14ac:dyDescent="0.3">
      <c r="A1238" s="3">
        <v>0</v>
      </c>
      <c r="B1238" s="3">
        <v>0</v>
      </c>
      <c r="C1238" s="3">
        <v>3</v>
      </c>
      <c r="D1238" s="3">
        <v>15000</v>
      </c>
      <c r="E1238" s="3">
        <v>2013</v>
      </c>
      <c r="F1238" s="3">
        <v>0</v>
      </c>
    </row>
    <row r="1239" spans="1:6" x14ac:dyDescent="0.3">
      <c r="A1239" s="3">
        <v>1</v>
      </c>
      <c r="B1239" s="3">
        <v>1</v>
      </c>
      <c r="C1239" s="3">
        <v>4</v>
      </c>
      <c r="D1239" s="3">
        <v>15000</v>
      </c>
      <c r="E1239" s="3">
        <v>2013</v>
      </c>
      <c r="F1239" s="3">
        <v>0</v>
      </c>
    </row>
    <row r="1240" spans="1:6" x14ac:dyDescent="0.3">
      <c r="A1240" s="3">
        <v>0</v>
      </c>
      <c r="B1240" s="3">
        <v>0</v>
      </c>
      <c r="C1240" s="3">
        <v>4</v>
      </c>
      <c r="D1240" s="3">
        <v>15000</v>
      </c>
      <c r="E1240" s="3">
        <v>2013</v>
      </c>
      <c r="F1240" s="3">
        <v>0</v>
      </c>
    </row>
    <row r="1241" spans="1:6" x14ac:dyDescent="0.3">
      <c r="A1241" s="3">
        <v>1</v>
      </c>
      <c r="B1241" s="3">
        <v>0</v>
      </c>
      <c r="C1241" s="3">
        <v>4</v>
      </c>
      <c r="D1241" s="3">
        <v>15000</v>
      </c>
      <c r="E1241" s="3">
        <v>2013</v>
      </c>
      <c r="F1241" s="3">
        <v>0</v>
      </c>
    </row>
    <row r="1242" spans="1:6" x14ac:dyDescent="0.3">
      <c r="A1242" s="3">
        <v>1</v>
      </c>
      <c r="B1242" s="3">
        <v>0</v>
      </c>
      <c r="C1242" s="3">
        <v>5</v>
      </c>
      <c r="D1242" s="3">
        <v>15000</v>
      </c>
      <c r="E1242" s="3">
        <v>2013</v>
      </c>
      <c r="F1242" s="3">
        <v>0</v>
      </c>
    </row>
    <row r="1243" spans="1:6" x14ac:dyDescent="0.3">
      <c r="A1243" s="3">
        <v>0</v>
      </c>
      <c r="B1243" s="3">
        <v>0</v>
      </c>
      <c r="C1243" s="3">
        <v>4</v>
      </c>
      <c r="D1243" s="3">
        <v>15000</v>
      </c>
      <c r="E1243" s="3">
        <v>2013</v>
      </c>
      <c r="F1243" s="3">
        <v>0</v>
      </c>
    </row>
    <row r="1244" spans="1:6" x14ac:dyDescent="0.3">
      <c r="A1244" s="3">
        <v>0</v>
      </c>
      <c r="B1244" s="3">
        <v>0</v>
      </c>
      <c r="C1244" s="3">
        <v>4</v>
      </c>
      <c r="D1244" s="3">
        <v>15000</v>
      </c>
      <c r="E1244" s="3">
        <v>2013</v>
      </c>
      <c r="F1244" s="3">
        <v>0</v>
      </c>
    </row>
    <row r="1245" spans="1:6" x14ac:dyDescent="0.3">
      <c r="A1245" s="3">
        <v>0</v>
      </c>
      <c r="B1245" s="3">
        <v>0</v>
      </c>
      <c r="C1245" s="3">
        <v>4</v>
      </c>
      <c r="D1245" s="3">
        <v>15000</v>
      </c>
      <c r="E1245" s="3">
        <v>2013</v>
      </c>
      <c r="F1245" s="3">
        <v>0</v>
      </c>
    </row>
    <row r="1246" spans="1:6" x14ac:dyDescent="0.3">
      <c r="A1246" s="3">
        <v>0</v>
      </c>
      <c r="B1246" s="3">
        <v>0</v>
      </c>
      <c r="C1246" s="3">
        <v>4</v>
      </c>
      <c r="D1246" s="3">
        <v>15000</v>
      </c>
      <c r="E1246" s="3">
        <v>2013</v>
      </c>
      <c r="F1246" s="3">
        <v>0</v>
      </c>
    </row>
    <row r="1247" spans="1:6" x14ac:dyDescent="0.3">
      <c r="A1247" s="3">
        <v>1</v>
      </c>
      <c r="B1247" s="3">
        <v>0</v>
      </c>
      <c r="C1247" s="3">
        <v>3</v>
      </c>
      <c r="D1247" s="3">
        <v>15000</v>
      </c>
      <c r="E1247" s="3">
        <v>2013</v>
      </c>
      <c r="F1247" s="3">
        <v>0</v>
      </c>
    </row>
    <row r="1248" spans="1:6" x14ac:dyDescent="0.3">
      <c r="A1248" s="3">
        <v>1</v>
      </c>
      <c r="B1248" s="3">
        <v>0</v>
      </c>
      <c r="C1248" s="3">
        <v>4</v>
      </c>
      <c r="D1248" s="3">
        <v>15000</v>
      </c>
      <c r="E1248" s="3">
        <v>2013</v>
      </c>
      <c r="F1248" s="3">
        <v>0</v>
      </c>
    </row>
    <row r="1249" spans="1:6" x14ac:dyDescent="0.3">
      <c r="A1249" s="3">
        <v>1</v>
      </c>
      <c r="B1249" s="3">
        <v>0</v>
      </c>
      <c r="C1249" s="3">
        <v>4</v>
      </c>
      <c r="D1249" s="3">
        <v>15000</v>
      </c>
      <c r="E1249" s="3">
        <v>2013</v>
      </c>
      <c r="F1249" s="3">
        <v>0</v>
      </c>
    </row>
    <row r="1250" spans="1:6" x14ac:dyDescent="0.3">
      <c r="A1250" s="3">
        <v>1</v>
      </c>
      <c r="B1250" s="3">
        <v>0</v>
      </c>
      <c r="C1250" s="3">
        <v>4</v>
      </c>
      <c r="D1250" s="3">
        <v>15000</v>
      </c>
      <c r="E1250" s="3">
        <v>2013</v>
      </c>
      <c r="F1250" s="3">
        <v>0</v>
      </c>
    </row>
    <row r="1251" spans="1:6" x14ac:dyDescent="0.3">
      <c r="A1251" s="3">
        <v>0</v>
      </c>
      <c r="B1251" s="3">
        <v>0</v>
      </c>
      <c r="C1251" s="3">
        <v>4</v>
      </c>
      <c r="D1251" s="3">
        <v>15000</v>
      </c>
      <c r="E1251" s="3">
        <v>2013</v>
      </c>
      <c r="F1251" s="3">
        <v>1</v>
      </c>
    </row>
    <row r="1252" spans="1:6" x14ac:dyDescent="0.3">
      <c r="A1252" s="3">
        <v>1</v>
      </c>
      <c r="B1252" s="3">
        <v>0</v>
      </c>
      <c r="C1252" s="3">
        <v>4</v>
      </c>
      <c r="D1252" s="3">
        <v>15000</v>
      </c>
      <c r="E1252" s="3">
        <v>2013</v>
      </c>
      <c r="F1252" s="3">
        <v>1</v>
      </c>
    </row>
    <row r="1253" spans="1:6" x14ac:dyDescent="0.3">
      <c r="A1253" s="3">
        <v>1</v>
      </c>
      <c r="B1253" s="3">
        <v>0</v>
      </c>
      <c r="C1253" s="3">
        <v>3</v>
      </c>
      <c r="D1253" s="3">
        <v>15000</v>
      </c>
      <c r="E1253" s="3">
        <v>2013</v>
      </c>
      <c r="F1253" s="3">
        <v>1</v>
      </c>
    </row>
    <row r="1254" spans="1:6" x14ac:dyDescent="0.3">
      <c r="A1254" s="3">
        <v>1</v>
      </c>
      <c r="B1254" s="3">
        <v>0</v>
      </c>
      <c r="C1254" s="3">
        <v>4</v>
      </c>
      <c r="D1254" s="3">
        <v>15000</v>
      </c>
      <c r="E1254" s="3">
        <v>2013</v>
      </c>
      <c r="F1254" s="3">
        <v>0</v>
      </c>
    </row>
    <row r="1255" spans="1:6" x14ac:dyDescent="0.3">
      <c r="A1255" s="3">
        <v>0</v>
      </c>
      <c r="B1255" s="3">
        <v>0</v>
      </c>
      <c r="C1255" s="3">
        <v>4</v>
      </c>
      <c r="D1255" s="3">
        <v>15000</v>
      </c>
      <c r="E1255" s="3">
        <v>2013</v>
      </c>
      <c r="F1255" s="3">
        <v>0</v>
      </c>
    </row>
    <row r="1256" spans="1:6" x14ac:dyDescent="0.3">
      <c r="A1256" s="3">
        <v>0</v>
      </c>
      <c r="B1256" s="3">
        <v>0</v>
      </c>
      <c r="C1256" s="3">
        <v>4</v>
      </c>
      <c r="D1256" s="3">
        <v>15000</v>
      </c>
      <c r="E1256" s="3">
        <v>2013</v>
      </c>
      <c r="F1256" s="3">
        <v>0</v>
      </c>
    </row>
    <row r="1257" spans="1:6" x14ac:dyDescent="0.3">
      <c r="A1257" s="3">
        <v>0</v>
      </c>
      <c r="B1257" s="3">
        <v>0</v>
      </c>
      <c r="C1257" s="3">
        <v>4</v>
      </c>
      <c r="D1257" s="3">
        <v>15000</v>
      </c>
      <c r="E1257" s="3">
        <v>2013</v>
      </c>
      <c r="F1257" s="3">
        <v>0</v>
      </c>
    </row>
    <row r="1258" spans="1:6" x14ac:dyDescent="0.3">
      <c r="A1258" s="3">
        <v>0</v>
      </c>
      <c r="B1258" s="3">
        <v>1</v>
      </c>
      <c r="C1258" s="3">
        <v>4</v>
      </c>
      <c r="D1258" s="3">
        <v>15000</v>
      </c>
      <c r="E1258" s="3">
        <v>2013</v>
      </c>
      <c r="F1258" s="3">
        <v>0</v>
      </c>
    </row>
    <row r="1259" spans="1:6" x14ac:dyDescent="0.3">
      <c r="A1259" s="3">
        <v>0</v>
      </c>
      <c r="B1259" s="3">
        <v>0</v>
      </c>
      <c r="C1259" s="3">
        <v>4</v>
      </c>
      <c r="D1259" s="3">
        <v>15000</v>
      </c>
      <c r="E1259" s="3">
        <v>2013</v>
      </c>
      <c r="F1259" s="3">
        <v>0</v>
      </c>
    </row>
    <row r="1260" spans="1:6" x14ac:dyDescent="0.3">
      <c r="A1260" s="3">
        <v>0</v>
      </c>
      <c r="B1260" s="3">
        <v>0</v>
      </c>
      <c r="C1260" s="3">
        <v>4</v>
      </c>
      <c r="D1260" s="3">
        <v>15000</v>
      </c>
      <c r="E1260" s="3">
        <v>2013</v>
      </c>
      <c r="F1260" s="3">
        <v>0</v>
      </c>
    </row>
    <row r="1261" spans="1:6" x14ac:dyDescent="0.3">
      <c r="A1261" s="3">
        <v>1</v>
      </c>
      <c r="B1261" s="3">
        <v>0</v>
      </c>
      <c r="C1261" s="3">
        <v>3</v>
      </c>
      <c r="D1261" s="3">
        <v>15000</v>
      </c>
      <c r="E1261" s="3">
        <v>2013</v>
      </c>
      <c r="F1261" s="3">
        <v>0</v>
      </c>
    </row>
    <row r="1262" spans="1:6" x14ac:dyDescent="0.3">
      <c r="A1262" s="3">
        <v>1</v>
      </c>
      <c r="B1262" s="3">
        <v>0</v>
      </c>
      <c r="C1262" s="3">
        <v>3</v>
      </c>
      <c r="D1262" s="3">
        <v>15000</v>
      </c>
      <c r="E1262" s="3">
        <v>2013</v>
      </c>
      <c r="F1262" s="3">
        <v>0</v>
      </c>
    </row>
    <row r="1263" spans="1:6" x14ac:dyDescent="0.3">
      <c r="A1263" s="3">
        <v>1</v>
      </c>
      <c r="B1263" s="3">
        <v>0</v>
      </c>
      <c r="C1263" s="3">
        <v>4</v>
      </c>
      <c r="D1263" s="3">
        <v>15000</v>
      </c>
      <c r="E1263" s="3">
        <v>2013</v>
      </c>
      <c r="F1263" s="3">
        <v>0</v>
      </c>
    </row>
    <row r="1264" spans="1:6" x14ac:dyDescent="0.3">
      <c r="A1264" s="3">
        <v>1</v>
      </c>
      <c r="B1264" s="3">
        <v>1</v>
      </c>
      <c r="C1264" s="3">
        <v>4</v>
      </c>
      <c r="D1264" s="3">
        <v>15000</v>
      </c>
      <c r="E1264" s="3">
        <v>2013</v>
      </c>
      <c r="F1264" s="3">
        <v>0</v>
      </c>
    </row>
    <row r="1265" spans="1:6" x14ac:dyDescent="0.3">
      <c r="A1265" s="3">
        <v>1</v>
      </c>
      <c r="B1265" s="3">
        <v>0</v>
      </c>
      <c r="C1265" s="3">
        <v>3</v>
      </c>
      <c r="D1265" s="3">
        <v>15000</v>
      </c>
      <c r="E1265" s="3">
        <v>2013</v>
      </c>
      <c r="F1265" s="3">
        <v>1</v>
      </c>
    </row>
    <row r="1266" spans="1:6" x14ac:dyDescent="0.3">
      <c r="A1266" s="3">
        <v>0</v>
      </c>
      <c r="B1266" s="3">
        <v>0</v>
      </c>
      <c r="C1266" s="3">
        <v>4</v>
      </c>
      <c r="D1266" s="3">
        <v>15000</v>
      </c>
      <c r="E1266" s="3">
        <v>2013</v>
      </c>
      <c r="F1266" s="3">
        <v>0</v>
      </c>
    </row>
    <row r="1267" spans="1:6" x14ac:dyDescent="0.3">
      <c r="A1267" s="3">
        <v>0</v>
      </c>
      <c r="B1267" s="3">
        <v>0</v>
      </c>
      <c r="C1267" s="3">
        <v>3</v>
      </c>
      <c r="D1267" s="3">
        <v>15000</v>
      </c>
      <c r="E1267" s="3">
        <v>2013</v>
      </c>
      <c r="F1267" s="3">
        <v>0</v>
      </c>
    </row>
    <row r="1268" spans="1:6" x14ac:dyDescent="0.3">
      <c r="A1268" s="3">
        <v>0</v>
      </c>
      <c r="B1268" s="3">
        <v>0</v>
      </c>
      <c r="C1268" s="3">
        <v>4</v>
      </c>
      <c r="D1268" s="3">
        <v>15000</v>
      </c>
      <c r="E1268" s="3">
        <v>2013</v>
      </c>
      <c r="F1268" s="3">
        <v>0</v>
      </c>
    </row>
    <row r="1269" spans="1:6" x14ac:dyDescent="0.3">
      <c r="A1269" s="3">
        <v>0</v>
      </c>
      <c r="B1269" s="3">
        <v>0</v>
      </c>
      <c r="C1269" s="3">
        <v>4</v>
      </c>
      <c r="D1269" s="3">
        <v>15000</v>
      </c>
      <c r="E1269" s="3">
        <v>2013</v>
      </c>
      <c r="F1269" s="3">
        <v>0</v>
      </c>
    </row>
    <row r="1270" spans="1:6" x14ac:dyDescent="0.3">
      <c r="A1270" s="3">
        <v>1</v>
      </c>
      <c r="B1270" s="3">
        <v>0</v>
      </c>
      <c r="C1270" s="3">
        <v>4</v>
      </c>
      <c r="D1270" s="3">
        <v>15000</v>
      </c>
      <c r="E1270" s="3">
        <v>2013</v>
      </c>
      <c r="F1270" s="3">
        <v>0</v>
      </c>
    </row>
    <row r="1271" spans="1:6" x14ac:dyDescent="0.3">
      <c r="A1271" s="3">
        <v>0</v>
      </c>
      <c r="B1271" s="3">
        <v>0</v>
      </c>
      <c r="C1271" s="3">
        <v>4</v>
      </c>
      <c r="D1271" s="3">
        <v>15000</v>
      </c>
      <c r="E1271" s="3">
        <v>2013</v>
      </c>
      <c r="F1271" s="3">
        <v>0</v>
      </c>
    </row>
    <row r="1272" spans="1:6" x14ac:dyDescent="0.3">
      <c r="A1272" s="3">
        <v>1</v>
      </c>
      <c r="B1272" s="3">
        <v>0</v>
      </c>
      <c r="C1272" s="3">
        <v>4</v>
      </c>
      <c r="D1272" s="3">
        <v>15000</v>
      </c>
      <c r="E1272" s="3">
        <v>2013</v>
      </c>
      <c r="F1272" s="3">
        <v>0</v>
      </c>
    </row>
    <row r="1273" spans="1:6" x14ac:dyDescent="0.3">
      <c r="A1273" s="3">
        <v>1</v>
      </c>
      <c r="B1273" s="3">
        <v>0</v>
      </c>
      <c r="C1273" s="3">
        <v>4</v>
      </c>
      <c r="D1273" s="3">
        <v>15000</v>
      </c>
      <c r="E1273" s="3">
        <v>2013</v>
      </c>
      <c r="F1273" s="3">
        <v>0</v>
      </c>
    </row>
    <row r="1274" spans="1:6" x14ac:dyDescent="0.3">
      <c r="A1274" s="3">
        <v>0</v>
      </c>
      <c r="B1274" s="3">
        <v>0</v>
      </c>
      <c r="C1274" s="3">
        <v>4</v>
      </c>
      <c r="D1274" s="3">
        <v>15000</v>
      </c>
      <c r="E1274" s="3">
        <v>2013</v>
      </c>
      <c r="F1274" s="3">
        <v>0</v>
      </c>
    </row>
    <row r="1275" spans="1:6" x14ac:dyDescent="0.3">
      <c r="A1275" s="3">
        <v>1</v>
      </c>
      <c r="B1275" s="3">
        <v>1</v>
      </c>
      <c r="C1275" s="3">
        <v>1</v>
      </c>
      <c r="D1275" s="3">
        <v>15000</v>
      </c>
      <c r="E1275" s="3">
        <v>2013</v>
      </c>
      <c r="F1275" s="3">
        <v>1</v>
      </c>
    </row>
    <row r="1276" spans="1:6" x14ac:dyDescent="0.3">
      <c r="A1276" s="3">
        <v>0</v>
      </c>
      <c r="B1276" s="3">
        <v>0</v>
      </c>
      <c r="C1276" s="3">
        <v>4</v>
      </c>
      <c r="D1276" s="3">
        <v>15000</v>
      </c>
      <c r="E1276" s="3">
        <v>2013</v>
      </c>
      <c r="F1276" s="3">
        <v>0</v>
      </c>
    </row>
    <row r="1277" spans="1:6" x14ac:dyDescent="0.3">
      <c r="A1277" s="3">
        <v>0</v>
      </c>
      <c r="B1277" s="3">
        <v>0</v>
      </c>
      <c r="C1277" s="3">
        <v>4</v>
      </c>
      <c r="D1277" s="3">
        <v>15000</v>
      </c>
      <c r="E1277" s="3">
        <v>2013</v>
      </c>
      <c r="F1277" s="3">
        <v>0</v>
      </c>
    </row>
    <row r="1278" spans="1:6" x14ac:dyDescent="0.3">
      <c r="A1278" s="3">
        <v>1</v>
      </c>
      <c r="B1278" s="3">
        <v>0</v>
      </c>
      <c r="C1278" s="3">
        <v>3</v>
      </c>
      <c r="D1278" s="3">
        <v>15000</v>
      </c>
      <c r="E1278" s="3">
        <v>2013</v>
      </c>
      <c r="F1278" s="3">
        <v>0</v>
      </c>
    </row>
    <row r="1279" spans="1:6" x14ac:dyDescent="0.3">
      <c r="A1279" s="3">
        <v>0</v>
      </c>
      <c r="B1279" s="3">
        <v>0</v>
      </c>
      <c r="C1279" s="3">
        <v>4</v>
      </c>
      <c r="D1279" s="3">
        <v>15000</v>
      </c>
      <c r="E1279" s="3">
        <v>2013</v>
      </c>
      <c r="F1279" s="3">
        <v>0</v>
      </c>
    </row>
    <row r="1280" spans="1:6" x14ac:dyDescent="0.3">
      <c r="A1280" s="3">
        <v>0</v>
      </c>
      <c r="B1280" s="3">
        <v>0</v>
      </c>
      <c r="C1280" s="3">
        <v>4</v>
      </c>
      <c r="D1280" s="3">
        <v>15000</v>
      </c>
      <c r="E1280" s="3">
        <v>2013</v>
      </c>
      <c r="F1280" s="3">
        <v>0</v>
      </c>
    </row>
    <row r="1281" spans="1:6" x14ac:dyDescent="0.3">
      <c r="A1281" s="3">
        <v>1</v>
      </c>
      <c r="B1281" s="3">
        <v>0</v>
      </c>
      <c r="C1281" s="3">
        <v>3</v>
      </c>
      <c r="D1281" s="3">
        <v>15500</v>
      </c>
      <c r="E1281" s="3">
        <v>2013</v>
      </c>
      <c r="F1281" s="3">
        <v>1</v>
      </c>
    </row>
    <row r="1282" spans="1:6" x14ac:dyDescent="0.3">
      <c r="A1282" s="3">
        <v>1</v>
      </c>
      <c r="B1282" s="3">
        <v>0</v>
      </c>
      <c r="C1282" s="3">
        <v>3</v>
      </c>
      <c r="D1282" s="3">
        <v>16000</v>
      </c>
      <c r="E1282" s="3">
        <v>2013</v>
      </c>
      <c r="F1282" s="3">
        <v>1</v>
      </c>
    </row>
    <row r="1283" spans="1:6" x14ac:dyDescent="0.3">
      <c r="A1283" s="3">
        <v>1</v>
      </c>
      <c r="B1283" s="3">
        <v>0</v>
      </c>
      <c r="C1283" s="3">
        <v>4</v>
      </c>
      <c r="D1283" s="3">
        <v>16000</v>
      </c>
      <c r="E1283" s="3">
        <v>2013</v>
      </c>
      <c r="F1283" s="3">
        <v>0</v>
      </c>
    </row>
    <row r="1284" spans="1:6" x14ac:dyDescent="0.3">
      <c r="A1284" s="3">
        <v>1</v>
      </c>
      <c r="B1284" s="3">
        <v>0</v>
      </c>
      <c r="C1284" s="3">
        <v>2</v>
      </c>
      <c r="D1284" s="3">
        <v>16100</v>
      </c>
      <c r="E1284" s="3">
        <v>2013</v>
      </c>
      <c r="F1284" s="3">
        <v>0</v>
      </c>
    </row>
    <row r="1285" spans="1:6" x14ac:dyDescent="0.3">
      <c r="A1285" s="3">
        <v>1</v>
      </c>
      <c r="B1285" s="3">
        <v>0</v>
      </c>
      <c r="C1285" s="3">
        <v>3</v>
      </c>
      <c r="D1285" s="3">
        <v>16300</v>
      </c>
      <c r="E1285" s="3">
        <v>2013</v>
      </c>
      <c r="F1285" s="3">
        <v>0</v>
      </c>
    </row>
    <row r="1286" spans="1:6" x14ac:dyDescent="0.3">
      <c r="A1286" s="3">
        <v>1</v>
      </c>
      <c r="B1286" s="3">
        <v>0</v>
      </c>
      <c r="C1286" s="3">
        <v>3</v>
      </c>
      <c r="D1286" s="3">
        <v>16500</v>
      </c>
      <c r="E1286" s="3">
        <v>2013</v>
      </c>
      <c r="F1286" s="3">
        <v>0</v>
      </c>
    </row>
    <row r="1287" spans="1:6" x14ac:dyDescent="0.3">
      <c r="A1287" s="3">
        <v>1</v>
      </c>
      <c r="B1287" s="3">
        <v>0</v>
      </c>
      <c r="C1287" s="3">
        <v>3</v>
      </c>
      <c r="D1287" s="3">
        <v>16500</v>
      </c>
      <c r="E1287" s="3">
        <v>2013</v>
      </c>
      <c r="F1287" s="3">
        <v>0</v>
      </c>
    </row>
    <row r="1288" spans="1:6" x14ac:dyDescent="0.3">
      <c r="A1288" s="3">
        <v>1</v>
      </c>
      <c r="B1288" s="3">
        <v>0</v>
      </c>
      <c r="C1288" s="3">
        <v>3</v>
      </c>
      <c r="D1288" s="3">
        <v>16500</v>
      </c>
      <c r="E1288" s="3">
        <v>2013</v>
      </c>
      <c r="F1288" s="3">
        <v>1</v>
      </c>
    </row>
    <row r="1289" spans="1:6" x14ac:dyDescent="0.3">
      <c r="A1289" s="3">
        <v>1</v>
      </c>
      <c r="B1289" s="3">
        <v>0</v>
      </c>
      <c r="C1289" s="3">
        <v>3</v>
      </c>
      <c r="D1289" s="3">
        <v>16500</v>
      </c>
      <c r="E1289" s="3">
        <v>2013</v>
      </c>
      <c r="F1289" s="3">
        <v>1</v>
      </c>
    </row>
    <row r="1290" spans="1:6" x14ac:dyDescent="0.3">
      <c r="A1290" s="3">
        <v>1</v>
      </c>
      <c r="B1290" s="3">
        <v>0</v>
      </c>
      <c r="C1290" s="3">
        <v>1</v>
      </c>
      <c r="D1290" s="3">
        <v>16560</v>
      </c>
      <c r="E1290" s="3">
        <v>2013</v>
      </c>
      <c r="F1290" s="3">
        <v>0</v>
      </c>
    </row>
    <row r="1291" spans="1:6" x14ac:dyDescent="0.3">
      <c r="A1291" s="3">
        <v>0</v>
      </c>
      <c r="B1291" s="3">
        <v>1</v>
      </c>
      <c r="C1291" s="3">
        <v>3</v>
      </c>
      <c r="D1291" s="3">
        <v>16950</v>
      </c>
      <c r="E1291" s="3">
        <v>2013</v>
      </c>
      <c r="F1291" s="3">
        <v>0</v>
      </c>
    </row>
    <row r="1292" spans="1:6" x14ac:dyDescent="0.3">
      <c r="A1292" s="3">
        <v>0</v>
      </c>
      <c r="B1292" s="3">
        <v>0</v>
      </c>
      <c r="C1292" s="3">
        <v>5</v>
      </c>
      <c r="D1292" s="3">
        <v>17000</v>
      </c>
      <c r="E1292" s="3">
        <v>2013</v>
      </c>
      <c r="F1292" s="3">
        <v>0</v>
      </c>
    </row>
    <row r="1293" spans="1:6" x14ac:dyDescent="0.3">
      <c r="A1293" s="3">
        <v>0</v>
      </c>
      <c r="B1293" s="3">
        <v>0</v>
      </c>
      <c r="C1293" s="3">
        <v>5</v>
      </c>
      <c r="D1293" s="3">
        <v>17000</v>
      </c>
      <c r="E1293" s="3">
        <v>2013</v>
      </c>
      <c r="F1293" s="3">
        <v>0</v>
      </c>
    </row>
    <row r="1294" spans="1:6" x14ac:dyDescent="0.3">
      <c r="A1294" s="3">
        <v>1</v>
      </c>
      <c r="B1294" s="3">
        <v>1</v>
      </c>
      <c r="C1294" s="3">
        <v>4</v>
      </c>
      <c r="D1294" s="3">
        <v>17000</v>
      </c>
      <c r="E1294" s="3">
        <v>2013</v>
      </c>
      <c r="F1294" s="3">
        <v>1</v>
      </c>
    </row>
    <row r="1295" spans="1:6" x14ac:dyDescent="0.3">
      <c r="A1295" s="3">
        <v>0</v>
      </c>
      <c r="B1295" s="3">
        <v>0</v>
      </c>
      <c r="C1295" s="3">
        <v>5</v>
      </c>
      <c r="D1295" s="3">
        <v>17000</v>
      </c>
      <c r="E1295" s="3">
        <v>2013</v>
      </c>
      <c r="F1295" s="3">
        <v>0</v>
      </c>
    </row>
    <row r="1296" spans="1:6" x14ac:dyDescent="0.3">
      <c r="A1296" s="3">
        <v>0</v>
      </c>
      <c r="B1296" s="3">
        <v>0</v>
      </c>
      <c r="C1296" s="3">
        <v>6</v>
      </c>
      <c r="D1296" s="3">
        <v>17000</v>
      </c>
      <c r="E1296" s="3">
        <v>2013</v>
      </c>
      <c r="F1296" s="3">
        <v>0</v>
      </c>
    </row>
    <row r="1297" spans="1:6" x14ac:dyDescent="0.3">
      <c r="A1297" s="3">
        <v>0</v>
      </c>
      <c r="B1297" s="3">
        <v>0</v>
      </c>
      <c r="C1297" s="3">
        <v>5</v>
      </c>
      <c r="D1297" s="3">
        <v>17000</v>
      </c>
      <c r="E1297" s="3">
        <v>2013</v>
      </c>
      <c r="F1297" s="3">
        <v>0</v>
      </c>
    </row>
    <row r="1298" spans="1:6" x14ac:dyDescent="0.3">
      <c r="A1298" s="3">
        <v>0</v>
      </c>
      <c r="B1298" s="3">
        <v>0</v>
      </c>
      <c r="C1298" s="3">
        <v>5</v>
      </c>
      <c r="D1298" s="3">
        <v>17000</v>
      </c>
      <c r="E1298" s="3">
        <v>2013</v>
      </c>
      <c r="F1298" s="3">
        <v>0</v>
      </c>
    </row>
    <row r="1299" spans="1:6" x14ac:dyDescent="0.3">
      <c r="A1299" s="3">
        <v>1</v>
      </c>
      <c r="B1299" s="3">
        <v>0</v>
      </c>
      <c r="C1299" s="3">
        <v>5</v>
      </c>
      <c r="D1299" s="3">
        <v>17000</v>
      </c>
      <c r="E1299" s="3">
        <v>2013</v>
      </c>
      <c r="F1299" s="3">
        <v>1</v>
      </c>
    </row>
    <row r="1300" spans="1:6" x14ac:dyDescent="0.3">
      <c r="A1300" s="3">
        <v>0</v>
      </c>
      <c r="B1300" s="3">
        <v>0</v>
      </c>
      <c r="C1300" s="3">
        <v>5</v>
      </c>
      <c r="D1300" s="3">
        <v>17000</v>
      </c>
      <c r="E1300" s="3">
        <v>2013</v>
      </c>
      <c r="F1300" s="3">
        <v>0</v>
      </c>
    </row>
    <row r="1301" spans="1:6" x14ac:dyDescent="0.3">
      <c r="A1301" s="3">
        <v>1</v>
      </c>
      <c r="B1301" s="3">
        <v>1</v>
      </c>
      <c r="C1301" s="3">
        <v>5</v>
      </c>
      <c r="D1301" s="3">
        <v>17000</v>
      </c>
      <c r="E1301" s="3">
        <v>2013</v>
      </c>
      <c r="F1301" s="3">
        <v>0</v>
      </c>
    </row>
    <row r="1302" spans="1:6" x14ac:dyDescent="0.3">
      <c r="A1302" s="3">
        <v>1</v>
      </c>
      <c r="B1302" s="3">
        <v>0</v>
      </c>
      <c r="C1302" s="3">
        <v>5</v>
      </c>
      <c r="D1302" s="3">
        <v>17000</v>
      </c>
      <c r="E1302" s="3">
        <v>2013</v>
      </c>
      <c r="F1302" s="3">
        <v>0</v>
      </c>
    </row>
    <row r="1303" spans="1:6" x14ac:dyDescent="0.3">
      <c r="A1303" s="3">
        <v>0</v>
      </c>
      <c r="B1303" s="3">
        <v>0</v>
      </c>
      <c r="C1303" s="3">
        <v>5</v>
      </c>
      <c r="D1303" s="3">
        <v>17000</v>
      </c>
      <c r="E1303" s="3">
        <v>2013</v>
      </c>
      <c r="F1303" s="3">
        <v>0</v>
      </c>
    </row>
    <row r="1304" spans="1:6" x14ac:dyDescent="0.3">
      <c r="A1304" s="3">
        <v>1</v>
      </c>
      <c r="B1304" s="3">
        <v>0</v>
      </c>
      <c r="C1304" s="3">
        <v>4</v>
      </c>
      <c r="D1304" s="3">
        <v>17000</v>
      </c>
      <c r="E1304" s="3">
        <v>2013</v>
      </c>
      <c r="F1304" s="3">
        <v>0</v>
      </c>
    </row>
    <row r="1305" spans="1:6" x14ac:dyDescent="0.3">
      <c r="A1305" s="3">
        <v>0</v>
      </c>
      <c r="B1305" s="3">
        <v>0</v>
      </c>
      <c r="C1305" s="3">
        <v>5</v>
      </c>
      <c r="D1305" s="3">
        <v>17000</v>
      </c>
      <c r="E1305" s="3">
        <v>2013</v>
      </c>
      <c r="F1305" s="3">
        <v>0</v>
      </c>
    </row>
    <row r="1306" spans="1:6" x14ac:dyDescent="0.3">
      <c r="A1306" s="3">
        <v>1</v>
      </c>
      <c r="B1306" s="3">
        <v>1</v>
      </c>
      <c r="C1306" s="3">
        <v>5</v>
      </c>
      <c r="D1306" s="3">
        <v>17000</v>
      </c>
      <c r="E1306" s="3">
        <v>2013</v>
      </c>
      <c r="F1306" s="3">
        <v>0</v>
      </c>
    </row>
    <row r="1307" spans="1:6" x14ac:dyDescent="0.3">
      <c r="A1307" s="3">
        <v>0</v>
      </c>
      <c r="B1307" s="3">
        <v>0</v>
      </c>
      <c r="C1307" s="3">
        <v>5</v>
      </c>
      <c r="D1307" s="3">
        <v>17000</v>
      </c>
      <c r="E1307" s="3">
        <v>2013</v>
      </c>
      <c r="F1307" s="3">
        <v>0</v>
      </c>
    </row>
    <row r="1308" spans="1:6" x14ac:dyDescent="0.3">
      <c r="A1308" s="3">
        <v>1</v>
      </c>
      <c r="B1308" s="3">
        <v>0</v>
      </c>
      <c r="C1308" s="3">
        <v>4</v>
      </c>
      <c r="D1308" s="3">
        <v>17000</v>
      </c>
      <c r="E1308" s="3">
        <v>2013</v>
      </c>
      <c r="F1308" s="3">
        <v>0</v>
      </c>
    </row>
    <row r="1309" spans="1:6" x14ac:dyDescent="0.3">
      <c r="A1309" s="3">
        <v>0</v>
      </c>
      <c r="B1309" s="3">
        <v>0</v>
      </c>
      <c r="C1309" s="3">
        <v>5</v>
      </c>
      <c r="D1309" s="3">
        <v>17000</v>
      </c>
      <c r="E1309" s="3">
        <v>2013</v>
      </c>
      <c r="F1309" s="3">
        <v>0</v>
      </c>
    </row>
    <row r="1310" spans="1:6" x14ac:dyDescent="0.3">
      <c r="A1310" s="3">
        <v>0</v>
      </c>
      <c r="B1310" s="3">
        <v>0</v>
      </c>
      <c r="C1310" s="3">
        <v>5</v>
      </c>
      <c r="D1310" s="3">
        <v>17000</v>
      </c>
      <c r="E1310" s="3">
        <v>2013</v>
      </c>
      <c r="F1310" s="3">
        <v>0</v>
      </c>
    </row>
    <row r="1311" spans="1:6" x14ac:dyDescent="0.3">
      <c r="A1311" s="3">
        <v>0</v>
      </c>
      <c r="B1311" s="3">
        <v>0</v>
      </c>
      <c r="C1311" s="3">
        <v>5</v>
      </c>
      <c r="D1311" s="3">
        <v>17000</v>
      </c>
      <c r="E1311" s="3">
        <v>2013</v>
      </c>
      <c r="F1311" s="3">
        <v>0</v>
      </c>
    </row>
    <row r="1312" spans="1:6" x14ac:dyDescent="0.3">
      <c r="A1312" s="3">
        <v>1</v>
      </c>
      <c r="B1312" s="3">
        <v>0</v>
      </c>
      <c r="C1312" s="3">
        <v>5</v>
      </c>
      <c r="D1312" s="3">
        <v>17000</v>
      </c>
      <c r="E1312" s="3">
        <v>2013</v>
      </c>
      <c r="F1312" s="3">
        <v>0</v>
      </c>
    </row>
    <row r="1313" spans="1:6" x14ac:dyDescent="0.3">
      <c r="A1313" s="3">
        <v>0</v>
      </c>
      <c r="B1313" s="3">
        <v>0</v>
      </c>
      <c r="C1313" s="3">
        <v>5</v>
      </c>
      <c r="D1313" s="3">
        <v>17000</v>
      </c>
      <c r="E1313" s="3">
        <v>2013</v>
      </c>
      <c r="F1313" s="3">
        <v>0</v>
      </c>
    </row>
    <row r="1314" spans="1:6" x14ac:dyDescent="0.3">
      <c r="A1314" s="3">
        <v>0</v>
      </c>
      <c r="B1314" s="3">
        <v>0</v>
      </c>
      <c r="C1314" s="3">
        <v>5</v>
      </c>
      <c r="D1314" s="3">
        <v>17000</v>
      </c>
      <c r="E1314" s="3">
        <v>2013</v>
      </c>
      <c r="F1314" s="3">
        <v>0</v>
      </c>
    </row>
    <row r="1315" spans="1:6" x14ac:dyDescent="0.3">
      <c r="A1315" s="3">
        <v>1</v>
      </c>
      <c r="B1315" s="3">
        <v>0</v>
      </c>
      <c r="C1315" s="3">
        <v>4</v>
      </c>
      <c r="D1315" s="3">
        <v>17000</v>
      </c>
      <c r="E1315" s="3">
        <v>2013</v>
      </c>
      <c r="F1315" s="3">
        <v>0</v>
      </c>
    </row>
    <row r="1316" spans="1:6" x14ac:dyDescent="0.3">
      <c r="A1316" s="3">
        <v>0</v>
      </c>
      <c r="B1316" s="3">
        <v>1</v>
      </c>
      <c r="C1316" s="3">
        <v>5</v>
      </c>
      <c r="D1316" s="3">
        <v>17000</v>
      </c>
      <c r="E1316" s="3">
        <v>2013</v>
      </c>
      <c r="F1316" s="3">
        <v>0</v>
      </c>
    </row>
    <row r="1317" spans="1:6" x14ac:dyDescent="0.3">
      <c r="A1317" s="3">
        <v>0</v>
      </c>
      <c r="B1317" s="3">
        <v>0</v>
      </c>
      <c r="C1317" s="3">
        <v>5</v>
      </c>
      <c r="D1317" s="3">
        <v>17000</v>
      </c>
      <c r="E1317" s="3">
        <v>2013</v>
      </c>
      <c r="F1317" s="3">
        <v>0</v>
      </c>
    </row>
    <row r="1318" spans="1:6" x14ac:dyDescent="0.3">
      <c r="A1318" s="3">
        <v>0</v>
      </c>
      <c r="B1318" s="3">
        <v>0</v>
      </c>
      <c r="C1318" s="3">
        <v>5</v>
      </c>
      <c r="D1318" s="3">
        <v>17000</v>
      </c>
      <c r="E1318" s="3">
        <v>2013</v>
      </c>
      <c r="F1318" s="3">
        <v>0</v>
      </c>
    </row>
    <row r="1319" spans="1:6" x14ac:dyDescent="0.3">
      <c r="A1319" s="3">
        <v>0</v>
      </c>
      <c r="B1319" s="3">
        <v>0</v>
      </c>
      <c r="C1319" s="3">
        <v>6</v>
      </c>
      <c r="D1319" s="3">
        <v>17000</v>
      </c>
      <c r="E1319" s="3">
        <v>2013</v>
      </c>
      <c r="F1319" s="3">
        <v>0</v>
      </c>
    </row>
    <row r="1320" spans="1:6" x14ac:dyDescent="0.3">
      <c r="A1320" s="3">
        <v>0</v>
      </c>
      <c r="B1320" s="3">
        <v>0</v>
      </c>
      <c r="C1320" s="3">
        <v>5</v>
      </c>
      <c r="D1320" s="3">
        <v>17000</v>
      </c>
      <c r="E1320" s="3">
        <v>2013</v>
      </c>
      <c r="F1320" s="3">
        <v>0</v>
      </c>
    </row>
    <row r="1321" spans="1:6" x14ac:dyDescent="0.3">
      <c r="A1321" s="3">
        <v>0</v>
      </c>
      <c r="B1321" s="3">
        <v>0</v>
      </c>
      <c r="C1321" s="3">
        <v>5</v>
      </c>
      <c r="D1321" s="3">
        <v>17000</v>
      </c>
      <c r="E1321" s="3">
        <v>2013</v>
      </c>
      <c r="F1321" s="3">
        <v>0</v>
      </c>
    </row>
    <row r="1322" spans="1:6" x14ac:dyDescent="0.3">
      <c r="A1322" s="3">
        <v>0</v>
      </c>
      <c r="B1322" s="3">
        <v>0</v>
      </c>
      <c r="C1322" s="3">
        <v>5</v>
      </c>
      <c r="D1322" s="3">
        <v>17000</v>
      </c>
      <c r="E1322" s="3">
        <v>2013</v>
      </c>
      <c r="F1322" s="3">
        <v>0</v>
      </c>
    </row>
    <row r="1323" spans="1:6" x14ac:dyDescent="0.3">
      <c r="A1323" s="3">
        <v>0</v>
      </c>
      <c r="B1323" s="3">
        <v>0</v>
      </c>
      <c r="C1323" s="3">
        <v>5</v>
      </c>
      <c r="D1323" s="3">
        <v>17000</v>
      </c>
      <c r="E1323" s="3">
        <v>2013</v>
      </c>
      <c r="F1323" s="3">
        <v>0</v>
      </c>
    </row>
    <row r="1324" spans="1:6" x14ac:dyDescent="0.3">
      <c r="A1324" s="3">
        <v>0</v>
      </c>
      <c r="B1324" s="3">
        <v>0</v>
      </c>
      <c r="C1324" s="3">
        <v>5</v>
      </c>
      <c r="D1324" s="3">
        <v>17000</v>
      </c>
      <c r="E1324" s="3">
        <v>2013</v>
      </c>
      <c r="F1324" s="3">
        <v>0</v>
      </c>
    </row>
    <row r="1325" spans="1:6" x14ac:dyDescent="0.3">
      <c r="A1325" s="3">
        <v>0</v>
      </c>
      <c r="B1325" s="3">
        <v>0</v>
      </c>
      <c r="C1325" s="3">
        <v>4</v>
      </c>
      <c r="D1325" s="3">
        <v>17000</v>
      </c>
      <c r="E1325" s="3">
        <v>2013</v>
      </c>
      <c r="F1325" s="3">
        <v>0</v>
      </c>
    </row>
    <row r="1326" spans="1:6" x14ac:dyDescent="0.3">
      <c r="A1326" s="3">
        <v>1</v>
      </c>
      <c r="B1326" s="3">
        <v>0</v>
      </c>
      <c r="C1326" s="3">
        <v>4</v>
      </c>
      <c r="D1326" s="3">
        <v>17000</v>
      </c>
      <c r="E1326" s="3">
        <v>2013</v>
      </c>
      <c r="F1326" s="3">
        <v>0</v>
      </c>
    </row>
    <row r="1327" spans="1:6" x14ac:dyDescent="0.3">
      <c r="A1327" s="3">
        <v>0</v>
      </c>
      <c r="B1327" s="3">
        <v>1</v>
      </c>
      <c r="C1327" s="3">
        <v>5</v>
      </c>
      <c r="D1327" s="3">
        <v>17000</v>
      </c>
      <c r="E1327" s="3">
        <v>2013</v>
      </c>
      <c r="F1327" s="3">
        <v>0</v>
      </c>
    </row>
    <row r="1328" spans="1:6" x14ac:dyDescent="0.3">
      <c r="A1328" s="3">
        <v>1</v>
      </c>
      <c r="B1328" s="3">
        <v>0</v>
      </c>
      <c r="C1328" s="3">
        <v>5</v>
      </c>
      <c r="D1328" s="3">
        <v>17000</v>
      </c>
      <c r="E1328" s="3">
        <v>2013</v>
      </c>
      <c r="F1328" s="3">
        <v>0</v>
      </c>
    </row>
    <row r="1329" spans="1:6" x14ac:dyDescent="0.3">
      <c r="A1329" s="3">
        <v>1</v>
      </c>
      <c r="B1329" s="3">
        <v>0</v>
      </c>
      <c r="C1329" s="3">
        <v>4</v>
      </c>
      <c r="D1329" s="3">
        <v>17000</v>
      </c>
      <c r="E1329" s="3">
        <v>2013</v>
      </c>
      <c r="F1329" s="3">
        <v>0</v>
      </c>
    </row>
    <row r="1330" spans="1:6" x14ac:dyDescent="0.3">
      <c r="A1330" s="3">
        <v>1</v>
      </c>
      <c r="B1330" s="3">
        <v>0</v>
      </c>
      <c r="C1330" s="3">
        <v>4</v>
      </c>
      <c r="D1330" s="3">
        <v>17000</v>
      </c>
      <c r="E1330" s="3">
        <v>2013</v>
      </c>
      <c r="F1330" s="3">
        <v>0</v>
      </c>
    </row>
    <row r="1331" spans="1:6" x14ac:dyDescent="0.3">
      <c r="A1331" s="3">
        <v>1</v>
      </c>
      <c r="B1331" s="3">
        <v>0</v>
      </c>
      <c r="C1331" s="3">
        <v>4</v>
      </c>
      <c r="D1331" s="3">
        <v>17000</v>
      </c>
      <c r="E1331" s="3">
        <v>2013</v>
      </c>
      <c r="F1331" s="3">
        <v>1</v>
      </c>
    </row>
    <row r="1332" spans="1:6" x14ac:dyDescent="0.3">
      <c r="A1332" s="3">
        <v>0</v>
      </c>
      <c r="B1332" s="3">
        <v>0</v>
      </c>
      <c r="C1332" s="3">
        <v>5</v>
      </c>
      <c r="D1332" s="3">
        <v>17000</v>
      </c>
      <c r="E1332" s="3">
        <v>2013</v>
      </c>
      <c r="F1332" s="3">
        <v>0</v>
      </c>
    </row>
    <row r="1333" spans="1:6" x14ac:dyDescent="0.3">
      <c r="A1333" s="3">
        <v>0</v>
      </c>
      <c r="B1333" s="3">
        <v>0</v>
      </c>
      <c r="C1333" s="3">
        <v>5</v>
      </c>
      <c r="D1333" s="3">
        <v>17000</v>
      </c>
      <c r="E1333" s="3">
        <v>2013</v>
      </c>
      <c r="F1333" s="3">
        <v>0</v>
      </c>
    </row>
    <row r="1334" spans="1:6" x14ac:dyDescent="0.3">
      <c r="A1334" s="3">
        <v>0</v>
      </c>
      <c r="B1334" s="3">
        <v>0</v>
      </c>
      <c r="C1334" s="3">
        <v>5</v>
      </c>
      <c r="D1334" s="3">
        <v>17000</v>
      </c>
      <c r="E1334" s="3">
        <v>2013</v>
      </c>
      <c r="F1334" s="3">
        <v>0</v>
      </c>
    </row>
    <row r="1335" spans="1:6" x14ac:dyDescent="0.3">
      <c r="A1335" s="3">
        <v>0</v>
      </c>
      <c r="B1335" s="3">
        <v>0</v>
      </c>
      <c r="C1335" s="3">
        <v>5</v>
      </c>
      <c r="D1335" s="3">
        <v>17000</v>
      </c>
      <c r="E1335" s="3">
        <v>2013</v>
      </c>
      <c r="F1335" s="3">
        <v>0</v>
      </c>
    </row>
    <row r="1336" spans="1:6" x14ac:dyDescent="0.3">
      <c r="A1336" s="3">
        <v>0</v>
      </c>
      <c r="B1336" s="3">
        <v>0</v>
      </c>
      <c r="C1336" s="3">
        <v>5</v>
      </c>
      <c r="D1336" s="3">
        <v>17000</v>
      </c>
      <c r="E1336" s="3">
        <v>2013</v>
      </c>
      <c r="F1336" s="3">
        <v>0</v>
      </c>
    </row>
    <row r="1337" spans="1:6" x14ac:dyDescent="0.3">
      <c r="A1337" s="3">
        <v>1</v>
      </c>
      <c r="B1337" s="3">
        <v>0</v>
      </c>
      <c r="C1337" s="3">
        <v>5</v>
      </c>
      <c r="D1337" s="3">
        <v>17000</v>
      </c>
      <c r="E1337" s="3">
        <v>2013</v>
      </c>
      <c r="F1337" s="3">
        <v>1</v>
      </c>
    </row>
    <row r="1338" spans="1:6" x14ac:dyDescent="0.3">
      <c r="A1338" s="3">
        <v>0</v>
      </c>
      <c r="B1338" s="3">
        <v>0</v>
      </c>
      <c r="C1338" s="3">
        <v>5</v>
      </c>
      <c r="D1338" s="3">
        <v>17000</v>
      </c>
      <c r="E1338" s="3">
        <v>2013</v>
      </c>
      <c r="F1338" s="3">
        <v>0</v>
      </c>
    </row>
    <row r="1339" spans="1:6" x14ac:dyDescent="0.3">
      <c r="A1339" s="3">
        <v>0</v>
      </c>
      <c r="B1339" s="3">
        <v>1</v>
      </c>
      <c r="C1339" s="3">
        <v>5</v>
      </c>
      <c r="D1339" s="3">
        <v>17000</v>
      </c>
      <c r="E1339" s="3">
        <v>2013</v>
      </c>
      <c r="F1339" s="3">
        <v>0</v>
      </c>
    </row>
    <row r="1340" spans="1:6" x14ac:dyDescent="0.3">
      <c r="A1340" s="3">
        <v>0</v>
      </c>
      <c r="B1340" s="3">
        <v>0</v>
      </c>
      <c r="C1340" s="3">
        <v>5</v>
      </c>
      <c r="D1340" s="3">
        <v>17000</v>
      </c>
      <c r="E1340" s="3">
        <v>2013</v>
      </c>
      <c r="F1340" s="3">
        <v>0</v>
      </c>
    </row>
    <row r="1341" spans="1:6" x14ac:dyDescent="0.3">
      <c r="A1341" s="3">
        <v>0</v>
      </c>
      <c r="B1341" s="3">
        <v>0</v>
      </c>
      <c r="C1341" s="3">
        <v>5</v>
      </c>
      <c r="D1341" s="3">
        <v>17000</v>
      </c>
      <c r="E1341" s="3">
        <v>2013</v>
      </c>
      <c r="F1341" s="3">
        <v>0</v>
      </c>
    </row>
    <row r="1342" spans="1:6" x14ac:dyDescent="0.3">
      <c r="A1342" s="3">
        <v>1</v>
      </c>
      <c r="B1342" s="3">
        <v>0</v>
      </c>
      <c r="C1342" s="3">
        <v>5</v>
      </c>
      <c r="D1342" s="3">
        <v>17000</v>
      </c>
      <c r="E1342" s="3">
        <v>2013</v>
      </c>
      <c r="F1342" s="3">
        <v>0</v>
      </c>
    </row>
    <row r="1343" spans="1:6" x14ac:dyDescent="0.3">
      <c r="A1343" s="3">
        <v>1</v>
      </c>
      <c r="B1343" s="3">
        <v>0</v>
      </c>
      <c r="C1343" s="3">
        <v>5</v>
      </c>
      <c r="D1343" s="3">
        <v>17000</v>
      </c>
      <c r="E1343" s="3">
        <v>2013</v>
      </c>
      <c r="F1343" s="3">
        <v>0</v>
      </c>
    </row>
    <row r="1344" spans="1:6" x14ac:dyDescent="0.3">
      <c r="A1344" s="3">
        <v>1</v>
      </c>
      <c r="B1344" s="3">
        <v>0</v>
      </c>
      <c r="C1344" s="3">
        <v>4</v>
      </c>
      <c r="D1344" s="3">
        <v>17000</v>
      </c>
      <c r="E1344" s="3">
        <v>2013</v>
      </c>
      <c r="F1344" s="3">
        <v>1</v>
      </c>
    </row>
    <row r="1345" spans="1:6" x14ac:dyDescent="0.3">
      <c r="A1345" s="3">
        <v>1</v>
      </c>
      <c r="B1345" s="3">
        <v>1</v>
      </c>
      <c r="C1345" s="3">
        <v>4</v>
      </c>
      <c r="D1345" s="3">
        <v>17000</v>
      </c>
      <c r="E1345" s="3">
        <v>2013</v>
      </c>
      <c r="F1345" s="3">
        <v>0</v>
      </c>
    </row>
    <row r="1346" spans="1:6" x14ac:dyDescent="0.3">
      <c r="A1346" s="3">
        <v>1</v>
      </c>
      <c r="B1346" s="3">
        <v>0</v>
      </c>
      <c r="C1346" s="3">
        <v>5</v>
      </c>
      <c r="D1346" s="3">
        <v>17000</v>
      </c>
      <c r="E1346" s="3">
        <v>2013</v>
      </c>
      <c r="F1346" s="3">
        <v>0</v>
      </c>
    </row>
    <row r="1347" spans="1:6" x14ac:dyDescent="0.3">
      <c r="A1347" s="3">
        <v>1</v>
      </c>
      <c r="B1347" s="3">
        <v>0</v>
      </c>
      <c r="C1347" s="3">
        <v>5</v>
      </c>
      <c r="D1347" s="3">
        <v>17000</v>
      </c>
      <c r="E1347" s="3">
        <v>2013</v>
      </c>
      <c r="F1347" s="3">
        <v>0</v>
      </c>
    </row>
    <row r="1348" spans="1:6" x14ac:dyDescent="0.3">
      <c r="A1348" s="3">
        <v>0</v>
      </c>
      <c r="B1348" s="3">
        <v>0</v>
      </c>
      <c r="C1348" s="3">
        <v>4</v>
      </c>
      <c r="D1348" s="3">
        <v>17000</v>
      </c>
      <c r="E1348" s="3">
        <v>2013</v>
      </c>
      <c r="F1348" s="3">
        <v>0</v>
      </c>
    </row>
    <row r="1349" spans="1:6" x14ac:dyDescent="0.3">
      <c r="A1349" s="3">
        <v>0</v>
      </c>
      <c r="B1349" s="3">
        <v>0</v>
      </c>
      <c r="C1349" s="3">
        <v>5</v>
      </c>
      <c r="D1349" s="3">
        <v>17000</v>
      </c>
      <c r="E1349" s="3">
        <v>2013</v>
      </c>
      <c r="F1349" s="3">
        <v>0</v>
      </c>
    </row>
    <row r="1350" spans="1:6" x14ac:dyDescent="0.3">
      <c r="A1350" s="3">
        <v>0</v>
      </c>
      <c r="B1350" s="3">
        <v>1</v>
      </c>
      <c r="C1350" s="3">
        <v>5</v>
      </c>
      <c r="D1350" s="3">
        <v>17000</v>
      </c>
      <c r="E1350" s="3">
        <v>2013</v>
      </c>
      <c r="F1350" s="3">
        <v>0</v>
      </c>
    </row>
    <row r="1351" spans="1:6" x14ac:dyDescent="0.3">
      <c r="A1351" s="3">
        <v>0</v>
      </c>
      <c r="B1351" s="3">
        <v>0</v>
      </c>
      <c r="C1351" s="3">
        <v>5</v>
      </c>
      <c r="D1351" s="3">
        <v>17000</v>
      </c>
      <c r="E1351" s="3">
        <v>2013</v>
      </c>
      <c r="F1351" s="3">
        <v>0</v>
      </c>
    </row>
    <row r="1352" spans="1:6" x14ac:dyDescent="0.3">
      <c r="A1352" s="3">
        <v>0</v>
      </c>
      <c r="B1352" s="3">
        <v>0</v>
      </c>
      <c r="C1352" s="3">
        <v>4</v>
      </c>
      <c r="D1352" s="3">
        <v>17000</v>
      </c>
      <c r="E1352" s="3">
        <v>2013</v>
      </c>
      <c r="F1352" s="3">
        <v>0</v>
      </c>
    </row>
    <row r="1353" spans="1:6" x14ac:dyDescent="0.3">
      <c r="A1353" s="3">
        <v>0</v>
      </c>
      <c r="B1353" s="3">
        <v>0</v>
      </c>
      <c r="C1353" s="3">
        <v>5</v>
      </c>
      <c r="D1353" s="3">
        <v>17000</v>
      </c>
      <c r="E1353" s="3">
        <v>2013</v>
      </c>
      <c r="F1353" s="3">
        <v>0</v>
      </c>
    </row>
    <row r="1354" spans="1:6" x14ac:dyDescent="0.3">
      <c r="A1354" s="3">
        <v>1</v>
      </c>
      <c r="B1354" s="3">
        <v>0</v>
      </c>
      <c r="C1354" s="3">
        <v>4</v>
      </c>
      <c r="D1354" s="3">
        <v>17000</v>
      </c>
      <c r="E1354" s="3">
        <v>2013</v>
      </c>
      <c r="F1354" s="3">
        <v>0</v>
      </c>
    </row>
    <row r="1355" spans="1:6" x14ac:dyDescent="0.3">
      <c r="A1355" s="3">
        <v>0</v>
      </c>
      <c r="B1355" s="3">
        <v>0</v>
      </c>
      <c r="C1355" s="3">
        <v>5</v>
      </c>
      <c r="D1355" s="3">
        <v>17000</v>
      </c>
      <c r="E1355" s="3">
        <v>2013</v>
      </c>
      <c r="F1355" s="3">
        <v>0</v>
      </c>
    </row>
    <row r="1356" spans="1:6" x14ac:dyDescent="0.3">
      <c r="A1356" s="3">
        <v>0</v>
      </c>
      <c r="B1356" s="3">
        <v>0</v>
      </c>
      <c r="C1356" s="3">
        <v>5</v>
      </c>
      <c r="D1356" s="3">
        <v>17000</v>
      </c>
      <c r="E1356" s="3">
        <v>2013</v>
      </c>
      <c r="F1356" s="3">
        <v>0</v>
      </c>
    </row>
    <row r="1357" spans="1:6" x14ac:dyDescent="0.3">
      <c r="A1357" s="3">
        <v>0</v>
      </c>
      <c r="B1357" s="3">
        <v>0</v>
      </c>
      <c r="C1357" s="3">
        <v>5</v>
      </c>
      <c r="D1357" s="3">
        <v>17000</v>
      </c>
      <c r="E1357" s="3">
        <v>2013</v>
      </c>
      <c r="F1357" s="3">
        <v>0</v>
      </c>
    </row>
    <row r="1358" spans="1:6" x14ac:dyDescent="0.3">
      <c r="A1358" s="3">
        <v>0</v>
      </c>
      <c r="B1358" s="3">
        <v>0</v>
      </c>
      <c r="C1358" s="3">
        <v>5</v>
      </c>
      <c r="D1358" s="3">
        <v>17000</v>
      </c>
      <c r="E1358" s="3">
        <v>2013</v>
      </c>
      <c r="F1358" s="3">
        <v>0</v>
      </c>
    </row>
    <row r="1359" spans="1:6" x14ac:dyDescent="0.3">
      <c r="A1359" s="3">
        <v>0</v>
      </c>
      <c r="B1359" s="3">
        <v>0</v>
      </c>
      <c r="C1359" s="3">
        <v>4</v>
      </c>
      <c r="D1359" s="3">
        <v>17000</v>
      </c>
      <c r="E1359" s="3">
        <v>2013</v>
      </c>
      <c r="F1359" s="3">
        <v>0</v>
      </c>
    </row>
    <row r="1360" spans="1:6" x14ac:dyDescent="0.3">
      <c r="A1360" s="3">
        <v>0</v>
      </c>
      <c r="B1360" s="3">
        <v>0</v>
      </c>
      <c r="C1360" s="3">
        <v>5</v>
      </c>
      <c r="D1360" s="3">
        <v>17000</v>
      </c>
      <c r="E1360" s="3">
        <v>2013</v>
      </c>
      <c r="F1360" s="3">
        <v>0</v>
      </c>
    </row>
    <row r="1361" spans="1:6" x14ac:dyDescent="0.3">
      <c r="A1361" s="3">
        <v>0</v>
      </c>
      <c r="B1361" s="3">
        <v>0</v>
      </c>
      <c r="C1361" s="3">
        <v>5</v>
      </c>
      <c r="D1361" s="3">
        <v>17000</v>
      </c>
      <c r="E1361" s="3">
        <v>2013</v>
      </c>
      <c r="F1361" s="3">
        <v>0</v>
      </c>
    </row>
    <row r="1362" spans="1:6" x14ac:dyDescent="0.3">
      <c r="A1362" s="3">
        <v>0</v>
      </c>
      <c r="B1362" s="3">
        <v>0</v>
      </c>
      <c r="C1362" s="3">
        <v>5</v>
      </c>
      <c r="D1362" s="3">
        <v>17000</v>
      </c>
      <c r="E1362" s="3">
        <v>2013</v>
      </c>
      <c r="F1362" s="3">
        <v>0</v>
      </c>
    </row>
    <row r="1363" spans="1:6" x14ac:dyDescent="0.3">
      <c r="A1363" s="3">
        <v>0</v>
      </c>
      <c r="B1363" s="3">
        <v>0</v>
      </c>
      <c r="C1363" s="3">
        <v>5</v>
      </c>
      <c r="D1363" s="3">
        <v>17000</v>
      </c>
      <c r="E1363" s="3">
        <v>2013</v>
      </c>
      <c r="F1363" s="3">
        <v>0</v>
      </c>
    </row>
    <row r="1364" spans="1:6" x14ac:dyDescent="0.3">
      <c r="A1364" s="3">
        <v>0</v>
      </c>
      <c r="B1364" s="3">
        <v>0</v>
      </c>
      <c r="C1364" s="3">
        <v>4</v>
      </c>
      <c r="D1364" s="3">
        <v>17000</v>
      </c>
      <c r="E1364" s="3">
        <v>2013</v>
      </c>
      <c r="F1364" s="3">
        <v>0</v>
      </c>
    </row>
    <row r="1365" spans="1:6" x14ac:dyDescent="0.3">
      <c r="A1365" s="3">
        <v>1</v>
      </c>
      <c r="B1365" s="3">
        <v>1</v>
      </c>
      <c r="C1365" s="3">
        <v>5</v>
      </c>
      <c r="D1365" s="3">
        <v>17000</v>
      </c>
      <c r="E1365" s="3">
        <v>2013</v>
      </c>
      <c r="F1365" s="3">
        <v>0</v>
      </c>
    </row>
    <row r="1366" spans="1:6" x14ac:dyDescent="0.3">
      <c r="A1366" s="3">
        <v>0</v>
      </c>
      <c r="B1366" s="3">
        <v>0</v>
      </c>
      <c r="C1366" s="3">
        <v>4</v>
      </c>
      <c r="D1366" s="3">
        <v>17000</v>
      </c>
      <c r="E1366" s="3">
        <v>2013</v>
      </c>
      <c r="F1366" s="3">
        <v>0</v>
      </c>
    </row>
    <row r="1367" spans="1:6" x14ac:dyDescent="0.3">
      <c r="A1367" s="3">
        <v>0</v>
      </c>
      <c r="B1367" s="3">
        <v>0</v>
      </c>
      <c r="C1367" s="3">
        <v>5</v>
      </c>
      <c r="D1367" s="3">
        <v>17000</v>
      </c>
      <c r="E1367" s="3">
        <v>2013</v>
      </c>
      <c r="F1367" s="3">
        <v>0</v>
      </c>
    </row>
    <row r="1368" spans="1:6" x14ac:dyDescent="0.3">
      <c r="A1368" s="3">
        <v>0</v>
      </c>
      <c r="B1368" s="3">
        <v>0</v>
      </c>
      <c r="C1368" s="3">
        <v>5</v>
      </c>
      <c r="D1368" s="3">
        <v>17000</v>
      </c>
      <c r="E1368" s="3">
        <v>2013</v>
      </c>
      <c r="F1368" s="3">
        <v>0</v>
      </c>
    </row>
    <row r="1369" spans="1:6" x14ac:dyDescent="0.3">
      <c r="A1369" s="3">
        <v>0</v>
      </c>
      <c r="B1369" s="3">
        <v>0</v>
      </c>
      <c r="C1369" s="3">
        <v>5</v>
      </c>
      <c r="D1369" s="3">
        <v>17000</v>
      </c>
      <c r="E1369" s="3">
        <v>2013</v>
      </c>
      <c r="F1369" s="3">
        <v>0</v>
      </c>
    </row>
    <row r="1370" spans="1:6" x14ac:dyDescent="0.3">
      <c r="A1370" s="3">
        <v>0</v>
      </c>
      <c r="B1370" s="3">
        <v>0</v>
      </c>
      <c r="C1370" s="3">
        <v>5</v>
      </c>
      <c r="D1370" s="3">
        <v>17000</v>
      </c>
      <c r="E1370" s="3">
        <v>2013</v>
      </c>
      <c r="F1370" s="3">
        <v>0</v>
      </c>
    </row>
    <row r="1371" spans="1:6" x14ac:dyDescent="0.3">
      <c r="A1371" s="3">
        <v>0</v>
      </c>
      <c r="B1371" s="3">
        <v>1</v>
      </c>
      <c r="C1371" s="3">
        <v>5</v>
      </c>
      <c r="D1371" s="3">
        <v>17000</v>
      </c>
      <c r="E1371" s="3">
        <v>2013</v>
      </c>
      <c r="F1371" s="3">
        <v>0</v>
      </c>
    </row>
    <row r="1372" spans="1:6" x14ac:dyDescent="0.3">
      <c r="A1372" s="3">
        <v>0</v>
      </c>
      <c r="B1372" s="3">
        <v>0</v>
      </c>
      <c r="C1372" s="3">
        <v>5</v>
      </c>
      <c r="D1372" s="3">
        <v>17000</v>
      </c>
      <c r="E1372" s="3">
        <v>2013</v>
      </c>
      <c r="F1372" s="3">
        <v>0</v>
      </c>
    </row>
    <row r="1373" spans="1:6" x14ac:dyDescent="0.3">
      <c r="A1373" s="3">
        <v>0</v>
      </c>
      <c r="B1373" s="3">
        <v>0</v>
      </c>
      <c r="C1373" s="3">
        <v>5</v>
      </c>
      <c r="D1373" s="3">
        <v>17000</v>
      </c>
      <c r="E1373" s="3">
        <v>2013</v>
      </c>
      <c r="F1373" s="3">
        <v>0</v>
      </c>
    </row>
    <row r="1374" spans="1:6" x14ac:dyDescent="0.3">
      <c r="A1374" s="3">
        <v>1</v>
      </c>
      <c r="B1374" s="3">
        <v>0</v>
      </c>
      <c r="C1374" s="3">
        <v>4</v>
      </c>
      <c r="D1374" s="3">
        <v>17000</v>
      </c>
      <c r="E1374" s="3">
        <v>2013</v>
      </c>
      <c r="F1374" s="3">
        <v>0</v>
      </c>
    </row>
    <row r="1375" spans="1:6" x14ac:dyDescent="0.3">
      <c r="A1375" s="3">
        <v>0</v>
      </c>
      <c r="B1375" s="3">
        <v>0</v>
      </c>
      <c r="C1375" s="3">
        <v>4</v>
      </c>
      <c r="D1375" s="3">
        <v>17000</v>
      </c>
      <c r="E1375" s="3">
        <v>2013</v>
      </c>
      <c r="F1375" s="3">
        <v>0</v>
      </c>
    </row>
    <row r="1376" spans="1:6" x14ac:dyDescent="0.3">
      <c r="A1376" s="3">
        <v>0</v>
      </c>
      <c r="B1376" s="3">
        <v>0</v>
      </c>
      <c r="C1376" s="3">
        <v>5</v>
      </c>
      <c r="D1376" s="3">
        <v>17000</v>
      </c>
      <c r="E1376" s="3">
        <v>2013</v>
      </c>
      <c r="F1376" s="3">
        <v>0</v>
      </c>
    </row>
    <row r="1377" spans="1:6" x14ac:dyDescent="0.3">
      <c r="A1377" s="3">
        <v>0</v>
      </c>
      <c r="B1377" s="3">
        <v>0</v>
      </c>
      <c r="C1377" s="3">
        <v>5</v>
      </c>
      <c r="D1377" s="3">
        <v>17000</v>
      </c>
      <c r="E1377" s="3">
        <v>2013</v>
      </c>
      <c r="F1377" s="3">
        <v>0</v>
      </c>
    </row>
    <row r="1378" spans="1:6" x14ac:dyDescent="0.3">
      <c r="A1378" s="3">
        <v>0</v>
      </c>
      <c r="B1378" s="3">
        <v>0</v>
      </c>
      <c r="C1378" s="3">
        <v>5</v>
      </c>
      <c r="D1378" s="3">
        <v>17000</v>
      </c>
      <c r="E1378" s="3">
        <v>2013</v>
      </c>
      <c r="F1378" s="3">
        <v>0</v>
      </c>
    </row>
    <row r="1379" spans="1:6" x14ac:dyDescent="0.3">
      <c r="A1379" s="3">
        <v>0</v>
      </c>
      <c r="B1379" s="3">
        <v>0</v>
      </c>
      <c r="C1379" s="3">
        <v>5</v>
      </c>
      <c r="D1379" s="3">
        <v>17000</v>
      </c>
      <c r="E1379" s="3">
        <v>2013</v>
      </c>
      <c r="F1379" s="3">
        <v>0</v>
      </c>
    </row>
    <row r="1380" spans="1:6" x14ac:dyDescent="0.3">
      <c r="A1380" s="3">
        <v>0</v>
      </c>
      <c r="B1380" s="3">
        <v>0</v>
      </c>
      <c r="C1380" s="3">
        <v>5</v>
      </c>
      <c r="D1380" s="3">
        <v>17000</v>
      </c>
      <c r="E1380" s="3">
        <v>2013</v>
      </c>
      <c r="F1380" s="3">
        <v>0</v>
      </c>
    </row>
    <row r="1381" spans="1:6" x14ac:dyDescent="0.3">
      <c r="A1381" s="3">
        <v>1</v>
      </c>
      <c r="B1381" s="3">
        <v>0</v>
      </c>
      <c r="C1381" s="3">
        <v>4</v>
      </c>
      <c r="D1381" s="3">
        <v>17000</v>
      </c>
      <c r="E1381" s="3">
        <v>2013</v>
      </c>
      <c r="F1381" s="3">
        <v>0</v>
      </c>
    </row>
    <row r="1382" spans="1:6" x14ac:dyDescent="0.3">
      <c r="A1382" s="3">
        <v>1</v>
      </c>
      <c r="B1382" s="3">
        <v>0</v>
      </c>
      <c r="C1382" s="3">
        <v>5</v>
      </c>
      <c r="D1382" s="3">
        <v>17000</v>
      </c>
      <c r="E1382" s="3">
        <v>2013</v>
      </c>
      <c r="F1382" s="3">
        <v>0</v>
      </c>
    </row>
    <row r="1383" spans="1:6" x14ac:dyDescent="0.3">
      <c r="A1383" s="3">
        <v>1</v>
      </c>
      <c r="B1383" s="3">
        <v>0</v>
      </c>
      <c r="C1383" s="3">
        <v>5</v>
      </c>
      <c r="D1383" s="3">
        <v>17000</v>
      </c>
      <c r="E1383" s="3">
        <v>2013</v>
      </c>
      <c r="F1383" s="3">
        <v>0</v>
      </c>
    </row>
    <row r="1384" spans="1:6" x14ac:dyDescent="0.3">
      <c r="A1384" s="3">
        <v>1</v>
      </c>
      <c r="B1384" s="3">
        <v>0</v>
      </c>
      <c r="C1384" s="3">
        <v>5</v>
      </c>
      <c r="D1384" s="3">
        <v>17000</v>
      </c>
      <c r="E1384" s="3">
        <v>2013</v>
      </c>
      <c r="F1384" s="3">
        <v>0</v>
      </c>
    </row>
    <row r="1385" spans="1:6" x14ac:dyDescent="0.3">
      <c r="A1385" s="3">
        <v>1</v>
      </c>
      <c r="B1385" s="3">
        <v>0</v>
      </c>
      <c r="C1385" s="3">
        <v>5</v>
      </c>
      <c r="D1385" s="3">
        <v>17000</v>
      </c>
      <c r="E1385" s="3">
        <v>2013</v>
      </c>
      <c r="F1385" s="3">
        <v>0</v>
      </c>
    </row>
    <row r="1386" spans="1:6" x14ac:dyDescent="0.3">
      <c r="A1386" s="3">
        <v>0</v>
      </c>
      <c r="B1386" s="3">
        <v>0</v>
      </c>
      <c r="C1386" s="3">
        <v>5</v>
      </c>
      <c r="D1386" s="3">
        <v>17000</v>
      </c>
      <c r="E1386" s="3">
        <v>2013</v>
      </c>
      <c r="F1386" s="3">
        <v>0</v>
      </c>
    </row>
    <row r="1387" spans="1:6" x14ac:dyDescent="0.3">
      <c r="A1387" s="3">
        <v>0</v>
      </c>
      <c r="B1387" s="3">
        <v>0</v>
      </c>
      <c r="C1387" s="3">
        <v>5</v>
      </c>
      <c r="D1387" s="3">
        <v>17000</v>
      </c>
      <c r="E1387" s="3">
        <v>2013</v>
      </c>
      <c r="F1387" s="3">
        <v>0</v>
      </c>
    </row>
    <row r="1388" spans="1:6" x14ac:dyDescent="0.3">
      <c r="A1388" s="3">
        <v>0</v>
      </c>
      <c r="B1388" s="3">
        <v>0</v>
      </c>
      <c r="C1388" s="3">
        <v>4</v>
      </c>
      <c r="D1388" s="3">
        <v>17000</v>
      </c>
      <c r="E1388" s="3">
        <v>2013</v>
      </c>
      <c r="F1388" s="3">
        <v>0</v>
      </c>
    </row>
    <row r="1389" spans="1:6" x14ac:dyDescent="0.3">
      <c r="A1389" s="3">
        <v>0</v>
      </c>
      <c r="B1389" s="3">
        <v>0</v>
      </c>
      <c r="C1389" s="3">
        <v>5</v>
      </c>
      <c r="D1389" s="3">
        <v>17000</v>
      </c>
      <c r="E1389" s="3">
        <v>2013</v>
      </c>
      <c r="F1389" s="3">
        <v>0</v>
      </c>
    </row>
    <row r="1390" spans="1:6" x14ac:dyDescent="0.3">
      <c r="A1390" s="3">
        <v>0</v>
      </c>
      <c r="B1390" s="3">
        <v>0</v>
      </c>
      <c r="C1390" s="3">
        <v>5</v>
      </c>
      <c r="D1390" s="3">
        <v>17000</v>
      </c>
      <c r="E1390" s="3">
        <v>2013</v>
      </c>
      <c r="F1390" s="3">
        <v>0</v>
      </c>
    </row>
    <row r="1391" spans="1:6" x14ac:dyDescent="0.3">
      <c r="A1391" s="3">
        <v>0</v>
      </c>
      <c r="B1391" s="3">
        <v>1</v>
      </c>
      <c r="C1391" s="3">
        <v>5</v>
      </c>
      <c r="D1391" s="3">
        <v>17000</v>
      </c>
      <c r="E1391" s="3">
        <v>2013</v>
      </c>
      <c r="F1391" s="3">
        <v>0</v>
      </c>
    </row>
    <row r="1392" spans="1:6" x14ac:dyDescent="0.3">
      <c r="A1392" s="3">
        <v>0</v>
      </c>
      <c r="B1392" s="3">
        <v>0</v>
      </c>
      <c r="C1392" s="3">
        <v>5</v>
      </c>
      <c r="D1392" s="3">
        <v>17000</v>
      </c>
      <c r="E1392" s="3">
        <v>2013</v>
      </c>
      <c r="F1392" s="3">
        <v>0</v>
      </c>
    </row>
    <row r="1393" spans="1:6" x14ac:dyDescent="0.3">
      <c r="A1393" s="3">
        <v>0</v>
      </c>
      <c r="B1393" s="3">
        <v>0</v>
      </c>
      <c r="C1393" s="3">
        <v>6</v>
      </c>
      <c r="D1393" s="3">
        <v>17000</v>
      </c>
      <c r="E1393" s="3">
        <v>2013</v>
      </c>
      <c r="F1393" s="3">
        <v>0</v>
      </c>
    </row>
    <row r="1394" spans="1:6" x14ac:dyDescent="0.3">
      <c r="A1394" s="3">
        <v>0</v>
      </c>
      <c r="B1394" s="3">
        <v>0</v>
      </c>
      <c r="C1394" s="3">
        <v>5</v>
      </c>
      <c r="D1394" s="3">
        <v>17000</v>
      </c>
      <c r="E1394" s="3">
        <v>2013</v>
      </c>
      <c r="F1394" s="3">
        <v>0</v>
      </c>
    </row>
    <row r="1395" spans="1:6" x14ac:dyDescent="0.3">
      <c r="A1395" s="3">
        <v>0</v>
      </c>
      <c r="B1395" s="3">
        <v>0</v>
      </c>
      <c r="C1395" s="3">
        <v>5</v>
      </c>
      <c r="D1395" s="3">
        <v>17000</v>
      </c>
      <c r="E1395" s="3">
        <v>2013</v>
      </c>
      <c r="F1395" s="3">
        <v>0</v>
      </c>
    </row>
    <row r="1396" spans="1:6" x14ac:dyDescent="0.3">
      <c r="A1396" s="3">
        <v>1</v>
      </c>
      <c r="B1396" s="3">
        <v>0</v>
      </c>
      <c r="C1396" s="3">
        <v>4</v>
      </c>
      <c r="D1396" s="3">
        <v>17000</v>
      </c>
      <c r="E1396" s="3">
        <v>2013</v>
      </c>
      <c r="F1396" s="3">
        <v>1</v>
      </c>
    </row>
    <row r="1397" spans="1:6" x14ac:dyDescent="0.3">
      <c r="A1397" s="3">
        <v>0</v>
      </c>
      <c r="B1397" s="3">
        <v>0</v>
      </c>
      <c r="C1397" s="3">
        <v>4</v>
      </c>
      <c r="D1397" s="3">
        <v>17000</v>
      </c>
      <c r="E1397" s="3">
        <v>2013</v>
      </c>
      <c r="F1397" s="3">
        <v>0</v>
      </c>
    </row>
    <row r="1398" spans="1:6" x14ac:dyDescent="0.3">
      <c r="A1398" s="3">
        <v>1</v>
      </c>
      <c r="B1398" s="3">
        <v>0</v>
      </c>
      <c r="C1398" s="3">
        <v>3</v>
      </c>
      <c r="D1398" s="3">
        <v>17000</v>
      </c>
      <c r="E1398" s="3">
        <v>2013</v>
      </c>
      <c r="F1398" s="3">
        <v>1</v>
      </c>
    </row>
    <row r="1399" spans="1:6" x14ac:dyDescent="0.3">
      <c r="A1399" s="3">
        <v>0</v>
      </c>
      <c r="B1399" s="3">
        <v>1</v>
      </c>
      <c r="C1399" s="3">
        <v>4</v>
      </c>
      <c r="D1399" s="3">
        <v>17000</v>
      </c>
      <c r="E1399" s="3">
        <v>2013</v>
      </c>
      <c r="F1399" s="3">
        <v>0</v>
      </c>
    </row>
    <row r="1400" spans="1:6" x14ac:dyDescent="0.3">
      <c r="A1400" s="3">
        <v>0</v>
      </c>
      <c r="B1400" s="3">
        <v>1</v>
      </c>
      <c r="C1400" s="3">
        <v>4</v>
      </c>
      <c r="D1400" s="3">
        <v>17000</v>
      </c>
      <c r="E1400" s="3">
        <v>2013</v>
      </c>
      <c r="F1400" s="3">
        <v>0</v>
      </c>
    </row>
    <row r="1401" spans="1:6" x14ac:dyDescent="0.3">
      <c r="A1401" s="3">
        <v>1</v>
      </c>
      <c r="B1401" s="3">
        <v>0</v>
      </c>
      <c r="C1401" s="3">
        <v>5</v>
      </c>
      <c r="D1401" s="3">
        <v>17000</v>
      </c>
      <c r="E1401" s="3">
        <v>2013</v>
      </c>
      <c r="F1401" s="3">
        <v>0</v>
      </c>
    </row>
    <row r="1402" spans="1:6" x14ac:dyDescent="0.3">
      <c r="A1402" s="3">
        <v>0</v>
      </c>
      <c r="B1402" s="3">
        <v>0</v>
      </c>
      <c r="C1402" s="3">
        <v>5</v>
      </c>
      <c r="D1402" s="3">
        <v>17000</v>
      </c>
      <c r="E1402" s="3">
        <v>2013</v>
      </c>
      <c r="F1402" s="3">
        <v>0</v>
      </c>
    </row>
    <row r="1403" spans="1:6" x14ac:dyDescent="0.3">
      <c r="A1403" s="3">
        <v>0</v>
      </c>
      <c r="B1403" s="3">
        <v>0</v>
      </c>
      <c r="C1403" s="3">
        <v>5</v>
      </c>
      <c r="D1403" s="3">
        <v>17000</v>
      </c>
      <c r="E1403" s="3">
        <v>2013</v>
      </c>
      <c r="F1403" s="3">
        <v>0</v>
      </c>
    </row>
    <row r="1404" spans="1:6" x14ac:dyDescent="0.3">
      <c r="A1404" s="3">
        <v>1</v>
      </c>
      <c r="B1404" s="3">
        <v>0</v>
      </c>
      <c r="C1404" s="3">
        <v>4</v>
      </c>
      <c r="D1404" s="3">
        <v>17000</v>
      </c>
      <c r="E1404" s="3">
        <v>2013</v>
      </c>
      <c r="F1404" s="3">
        <v>0</v>
      </c>
    </row>
    <row r="1405" spans="1:6" x14ac:dyDescent="0.3">
      <c r="A1405" s="3">
        <v>0</v>
      </c>
      <c r="B1405" s="3">
        <v>0</v>
      </c>
      <c r="C1405" s="3">
        <v>4</v>
      </c>
      <c r="D1405" s="3">
        <v>17000</v>
      </c>
      <c r="E1405" s="3">
        <v>2013</v>
      </c>
      <c r="F1405" s="3">
        <v>0</v>
      </c>
    </row>
    <row r="1406" spans="1:6" x14ac:dyDescent="0.3">
      <c r="A1406" s="3">
        <v>0</v>
      </c>
      <c r="B1406" s="3">
        <v>0</v>
      </c>
      <c r="C1406" s="3">
        <v>5</v>
      </c>
      <c r="D1406" s="3">
        <v>17000</v>
      </c>
      <c r="E1406" s="3">
        <v>2013</v>
      </c>
      <c r="F1406" s="3">
        <v>0</v>
      </c>
    </row>
    <row r="1407" spans="1:6" x14ac:dyDescent="0.3">
      <c r="A1407" s="3">
        <v>1</v>
      </c>
      <c r="B1407" s="3">
        <v>0</v>
      </c>
      <c r="C1407" s="3">
        <v>4</v>
      </c>
      <c r="D1407" s="3">
        <v>17000</v>
      </c>
      <c r="E1407" s="3">
        <v>2013</v>
      </c>
      <c r="F1407" s="3">
        <v>0</v>
      </c>
    </row>
    <row r="1408" spans="1:6" x14ac:dyDescent="0.3">
      <c r="A1408" s="3">
        <v>1</v>
      </c>
      <c r="B1408" s="3">
        <v>0</v>
      </c>
      <c r="C1408" s="3">
        <v>5</v>
      </c>
      <c r="D1408" s="3">
        <v>17000</v>
      </c>
      <c r="E1408" s="3">
        <v>2013</v>
      </c>
      <c r="F1408" s="3">
        <v>0</v>
      </c>
    </row>
    <row r="1409" spans="1:6" x14ac:dyDescent="0.3">
      <c r="A1409" s="3">
        <v>0</v>
      </c>
      <c r="B1409" s="3">
        <v>0</v>
      </c>
      <c r="C1409" s="3">
        <v>5</v>
      </c>
      <c r="D1409" s="3">
        <v>17000</v>
      </c>
      <c r="E1409" s="3">
        <v>2013</v>
      </c>
      <c r="F1409" s="3">
        <v>0</v>
      </c>
    </row>
    <row r="1410" spans="1:6" x14ac:dyDescent="0.3">
      <c r="A1410" s="3">
        <v>0</v>
      </c>
      <c r="B1410" s="3">
        <v>0</v>
      </c>
      <c r="C1410" s="3">
        <v>6</v>
      </c>
      <c r="D1410" s="3">
        <v>17000</v>
      </c>
      <c r="E1410" s="3">
        <v>2013</v>
      </c>
      <c r="F1410" s="3">
        <v>0</v>
      </c>
    </row>
    <row r="1411" spans="1:6" x14ac:dyDescent="0.3">
      <c r="A1411" s="3">
        <v>0</v>
      </c>
      <c r="B1411" s="3">
        <v>0</v>
      </c>
      <c r="C1411" s="3">
        <v>5</v>
      </c>
      <c r="D1411" s="3">
        <v>17000</v>
      </c>
      <c r="E1411" s="3">
        <v>2013</v>
      </c>
      <c r="F1411" s="3">
        <v>0</v>
      </c>
    </row>
    <row r="1412" spans="1:6" x14ac:dyDescent="0.3">
      <c r="A1412" s="3">
        <v>1</v>
      </c>
      <c r="B1412" s="3">
        <v>0</v>
      </c>
      <c r="C1412" s="3">
        <v>1</v>
      </c>
      <c r="D1412" s="3">
        <v>17130</v>
      </c>
      <c r="E1412" s="3">
        <v>2013</v>
      </c>
      <c r="F1412" s="3">
        <v>1</v>
      </c>
    </row>
    <row r="1413" spans="1:6" x14ac:dyDescent="0.3">
      <c r="A1413" s="3">
        <v>0</v>
      </c>
      <c r="B1413" s="3">
        <v>0</v>
      </c>
      <c r="C1413" s="3">
        <v>4</v>
      </c>
      <c r="D1413" s="3">
        <v>17495</v>
      </c>
      <c r="E1413" s="3">
        <v>2013</v>
      </c>
      <c r="F1413" s="3">
        <v>0</v>
      </c>
    </row>
    <row r="1414" spans="1:6" x14ac:dyDescent="0.3">
      <c r="A1414" s="3">
        <v>0</v>
      </c>
      <c r="B1414" s="3">
        <v>0</v>
      </c>
      <c r="C1414" s="3">
        <v>4</v>
      </c>
      <c r="D1414" s="3">
        <v>17500</v>
      </c>
      <c r="E1414" s="3">
        <v>2013</v>
      </c>
      <c r="F1414" s="3">
        <v>0</v>
      </c>
    </row>
    <row r="1415" spans="1:6" x14ac:dyDescent="0.3">
      <c r="A1415" s="3">
        <v>1</v>
      </c>
      <c r="B1415" s="3">
        <v>0</v>
      </c>
      <c r="C1415" s="3">
        <v>4</v>
      </c>
      <c r="D1415" s="3">
        <v>17500</v>
      </c>
      <c r="E1415" s="3">
        <v>2013</v>
      </c>
      <c r="F1415" s="3">
        <v>0</v>
      </c>
    </row>
    <row r="1416" spans="1:6" x14ac:dyDescent="0.3">
      <c r="A1416" s="3">
        <v>1</v>
      </c>
      <c r="B1416" s="3">
        <v>0</v>
      </c>
      <c r="C1416" s="3">
        <v>4</v>
      </c>
      <c r="D1416" s="3">
        <v>17500</v>
      </c>
      <c r="E1416" s="3">
        <v>2013</v>
      </c>
      <c r="F1416" s="3">
        <v>1</v>
      </c>
    </row>
    <row r="1417" spans="1:6" x14ac:dyDescent="0.3">
      <c r="A1417" s="3">
        <v>1</v>
      </c>
      <c r="B1417" s="3">
        <v>0</v>
      </c>
      <c r="C1417" s="3">
        <v>4</v>
      </c>
      <c r="D1417" s="3">
        <v>17500</v>
      </c>
      <c r="E1417" s="3">
        <v>2013</v>
      </c>
      <c r="F1417" s="3">
        <v>1</v>
      </c>
    </row>
    <row r="1418" spans="1:6" x14ac:dyDescent="0.3">
      <c r="A1418" s="3">
        <v>1</v>
      </c>
      <c r="B1418" s="3">
        <v>0</v>
      </c>
      <c r="C1418" s="3">
        <v>4</v>
      </c>
      <c r="D1418" s="3">
        <v>17500</v>
      </c>
      <c r="E1418" s="3">
        <v>2013</v>
      </c>
      <c r="F1418" s="3">
        <v>1</v>
      </c>
    </row>
    <row r="1419" spans="1:6" x14ac:dyDescent="0.3">
      <c r="A1419" s="3">
        <v>1</v>
      </c>
      <c r="B1419" s="3">
        <v>1</v>
      </c>
      <c r="C1419" s="3">
        <v>4</v>
      </c>
      <c r="D1419" s="3">
        <v>17500</v>
      </c>
      <c r="E1419" s="3">
        <v>2013</v>
      </c>
      <c r="F1419" s="3">
        <v>1</v>
      </c>
    </row>
    <row r="1420" spans="1:6" x14ac:dyDescent="0.3">
      <c r="A1420" s="3">
        <v>1</v>
      </c>
      <c r="B1420" s="3">
        <v>0</v>
      </c>
      <c r="C1420" s="3">
        <v>3</v>
      </c>
      <c r="D1420" s="3">
        <v>17760</v>
      </c>
      <c r="E1420" s="3">
        <v>2013</v>
      </c>
      <c r="F1420" s="3">
        <v>0</v>
      </c>
    </row>
    <row r="1421" spans="1:6" x14ac:dyDescent="0.3">
      <c r="A1421" s="3">
        <v>1</v>
      </c>
      <c r="B1421" s="3">
        <v>0</v>
      </c>
      <c r="C1421" s="3">
        <v>3</v>
      </c>
      <c r="D1421" s="3">
        <v>17795</v>
      </c>
      <c r="E1421" s="3">
        <v>2013</v>
      </c>
      <c r="F1421" s="3">
        <v>0</v>
      </c>
    </row>
    <row r="1422" spans="1:6" x14ac:dyDescent="0.3">
      <c r="A1422" s="3">
        <v>0</v>
      </c>
      <c r="B1422" s="3">
        <v>0</v>
      </c>
      <c r="C1422" s="3">
        <v>1</v>
      </c>
      <c r="D1422" s="3">
        <v>17890</v>
      </c>
      <c r="E1422" s="3">
        <v>2013</v>
      </c>
      <c r="F1422" s="3">
        <v>0</v>
      </c>
    </row>
    <row r="1423" spans="1:6" x14ac:dyDescent="0.3">
      <c r="A1423" s="3">
        <v>0</v>
      </c>
      <c r="B1423" s="3">
        <v>0</v>
      </c>
      <c r="C1423" s="3">
        <v>4</v>
      </c>
      <c r="D1423" s="3">
        <v>17895</v>
      </c>
      <c r="E1423" s="3">
        <v>2013</v>
      </c>
      <c r="F1423" s="3">
        <v>0</v>
      </c>
    </row>
    <row r="1424" spans="1:6" x14ac:dyDescent="0.3">
      <c r="A1424" s="3">
        <v>0</v>
      </c>
      <c r="B1424" s="3">
        <v>0</v>
      </c>
      <c r="C1424" s="3">
        <v>5</v>
      </c>
      <c r="D1424" s="3">
        <v>18000</v>
      </c>
      <c r="E1424" s="3">
        <v>2013</v>
      </c>
      <c r="F1424" s="3">
        <v>0</v>
      </c>
    </row>
    <row r="1425" spans="1:6" x14ac:dyDescent="0.3">
      <c r="A1425" s="3">
        <v>0</v>
      </c>
      <c r="B1425" s="3">
        <v>0</v>
      </c>
      <c r="C1425" s="3">
        <v>7</v>
      </c>
      <c r="D1425" s="3">
        <v>18000</v>
      </c>
      <c r="E1425" s="3">
        <v>2013</v>
      </c>
      <c r="F1425" s="3">
        <v>0</v>
      </c>
    </row>
    <row r="1426" spans="1:6" x14ac:dyDescent="0.3">
      <c r="A1426" s="3">
        <v>1</v>
      </c>
      <c r="B1426" s="3">
        <v>0</v>
      </c>
      <c r="C1426" s="3">
        <v>7</v>
      </c>
      <c r="D1426" s="3">
        <v>18000</v>
      </c>
      <c r="E1426" s="3">
        <v>2013</v>
      </c>
      <c r="F1426" s="3">
        <v>0</v>
      </c>
    </row>
    <row r="1427" spans="1:6" x14ac:dyDescent="0.3">
      <c r="A1427" s="3">
        <v>1</v>
      </c>
      <c r="B1427" s="3">
        <v>0</v>
      </c>
      <c r="C1427" s="3">
        <v>3</v>
      </c>
      <c r="D1427" s="3">
        <v>18000</v>
      </c>
      <c r="E1427" s="3">
        <v>2013</v>
      </c>
      <c r="F1427" s="3">
        <v>1</v>
      </c>
    </row>
    <row r="1428" spans="1:6" x14ac:dyDescent="0.3">
      <c r="A1428" s="3">
        <v>0</v>
      </c>
      <c r="B1428" s="3">
        <v>0</v>
      </c>
      <c r="C1428" s="3">
        <v>7</v>
      </c>
      <c r="D1428" s="3">
        <v>18000</v>
      </c>
      <c r="E1428" s="3">
        <v>2013</v>
      </c>
      <c r="F1428" s="3">
        <v>0</v>
      </c>
    </row>
    <row r="1429" spans="1:6" x14ac:dyDescent="0.3">
      <c r="A1429" s="3">
        <v>0</v>
      </c>
      <c r="B1429" s="3">
        <v>0</v>
      </c>
      <c r="C1429" s="3">
        <v>4</v>
      </c>
      <c r="D1429" s="3">
        <v>18000</v>
      </c>
      <c r="E1429" s="3">
        <v>2013</v>
      </c>
      <c r="F1429" s="3">
        <v>0</v>
      </c>
    </row>
    <row r="1430" spans="1:6" x14ac:dyDescent="0.3">
      <c r="A1430" s="3">
        <v>0</v>
      </c>
      <c r="B1430" s="3">
        <v>0</v>
      </c>
      <c r="C1430" s="3">
        <v>7</v>
      </c>
      <c r="D1430" s="3">
        <v>18000</v>
      </c>
      <c r="E1430" s="3">
        <v>2013</v>
      </c>
      <c r="F1430" s="3">
        <v>0</v>
      </c>
    </row>
    <row r="1431" spans="1:6" x14ac:dyDescent="0.3">
      <c r="A1431" s="3">
        <v>1</v>
      </c>
      <c r="B1431" s="3">
        <v>0</v>
      </c>
      <c r="C1431" s="3">
        <v>4</v>
      </c>
      <c r="D1431" s="3">
        <v>18010</v>
      </c>
      <c r="E1431" s="3">
        <v>2013</v>
      </c>
      <c r="F1431" s="3">
        <v>1</v>
      </c>
    </row>
    <row r="1432" spans="1:6" x14ac:dyDescent="0.3">
      <c r="A1432" s="3">
        <v>0</v>
      </c>
      <c r="B1432" s="3">
        <v>0</v>
      </c>
      <c r="C1432" s="3">
        <v>3</v>
      </c>
      <c r="D1432" s="3">
        <v>18150</v>
      </c>
      <c r="E1432" s="3">
        <v>2013</v>
      </c>
      <c r="F1432" s="3">
        <v>0</v>
      </c>
    </row>
    <row r="1433" spans="1:6" x14ac:dyDescent="0.3">
      <c r="A1433" s="3">
        <v>1</v>
      </c>
      <c r="B1433" s="3">
        <v>0</v>
      </c>
      <c r="C1433" s="3">
        <v>4</v>
      </c>
      <c r="D1433" s="3">
        <v>18180</v>
      </c>
      <c r="E1433" s="3">
        <v>2013</v>
      </c>
      <c r="F1433" s="3">
        <v>0</v>
      </c>
    </row>
    <row r="1434" spans="1:6" x14ac:dyDescent="0.3">
      <c r="A1434" s="3">
        <v>1</v>
      </c>
      <c r="B1434" s="3">
        <v>0</v>
      </c>
      <c r="C1434" s="3">
        <v>1</v>
      </c>
      <c r="D1434" s="3">
        <v>18384</v>
      </c>
      <c r="E1434" s="3">
        <v>2013</v>
      </c>
      <c r="F1434" s="3">
        <v>0</v>
      </c>
    </row>
    <row r="1435" spans="1:6" x14ac:dyDescent="0.3">
      <c r="A1435" s="3">
        <v>1</v>
      </c>
      <c r="B1435" s="3">
        <v>0</v>
      </c>
      <c r="C1435" s="3">
        <v>4</v>
      </c>
      <c r="D1435" s="3">
        <v>18390</v>
      </c>
      <c r="E1435" s="3">
        <v>2013</v>
      </c>
      <c r="F1435" s="3">
        <v>0</v>
      </c>
    </row>
    <row r="1436" spans="1:6" x14ac:dyDescent="0.3">
      <c r="A1436" s="3">
        <v>0</v>
      </c>
      <c r="B1436" s="3">
        <v>0</v>
      </c>
      <c r="C1436" s="3">
        <v>3</v>
      </c>
      <c r="D1436" s="3">
        <v>18390</v>
      </c>
      <c r="E1436" s="3">
        <v>2013</v>
      </c>
      <c r="F1436" s="3">
        <v>0</v>
      </c>
    </row>
    <row r="1437" spans="1:6" x14ac:dyDescent="0.3">
      <c r="A1437" s="3">
        <v>1</v>
      </c>
      <c r="B1437" s="3">
        <v>1</v>
      </c>
      <c r="C1437" s="3">
        <v>1</v>
      </c>
      <c r="D1437" s="3">
        <v>18390</v>
      </c>
      <c r="E1437" s="3">
        <v>2013</v>
      </c>
      <c r="F1437" s="3">
        <v>1</v>
      </c>
    </row>
    <row r="1438" spans="1:6" x14ac:dyDescent="0.3">
      <c r="A1438" s="3">
        <v>0</v>
      </c>
      <c r="B1438" s="3">
        <v>0</v>
      </c>
      <c r="C1438" s="3">
        <v>3</v>
      </c>
      <c r="D1438" s="3">
        <v>18390</v>
      </c>
      <c r="E1438" s="3">
        <v>2013</v>
      </c>
      <c r="F1438" s="3">
        <v>0</v>
      </c>
    </row>
    <row r="1439" spans="1:6" x14ac:dyDescent="0.3">
      <c r="A1439" s="3">
        <v>1</v>
      </c>
      <c r="B1439" s="3">
        <v>1</v>
      </c>
      <c r="C1439" s="3">
        <v>4</v>
      </c>
      <c r="D1439" s="3">
        <v>18390</v>
      </c>
      <c r="E1439" s="3">
        <v>2013</v>
      </c>
      <c r="F1439" s="3">
        <v>0</v>
      </c>
    </row>
    <row r="1440" spans="1:6" x14ac:dyDescent="0.3">
      <c r="A1440" s="3">
        <v>0</v>
      </c>
      <c r="B1440" s="3">
        <v>0</v>
      </c>
      <c r="C1440" s="3">
        <v>4</v>
      </c>
      <c r="D1440" s="3">
        <v>18390</v>
      </c>
      <c r="E1440" s="3">
        <v>2013</v>
      </c>
      <c r="F1440" s="3">
        <v>0</v>
      </c>
    </row>
    <row r="1441" spans="1:6" x14ac:dyDescent="0.3">
      <c r="A1441" s="3">
        <v>1</v>
      </c>
      <c r="B1441" s="3">
        <v>0</v>
      </c>
      <c r="C1441" s="3">
        <v>2</v>
      </c>
      <c r="D1441" s="3">
        <v>18390</v>
      </c>
      <c r="E1441" s="3">
        <v>2013</v>
      </c>
      <c r="F1441" s="3">
        <v>0</v>
      </c>
    </row>
    <row r="1442" spans="1:6" x14ac:dyDescent="0.3">
      <c r="A1442" s="3">
        <v>0</v>
      </c>
      <c r="B1442" s="3">
        <v>0</v>
      </c>
      <c r="C1442" s="3">
        <v>4</v>
      </c>
      <c r="D1442" s="3">
        <v>18390</v>
      </c>
      <c r="E1442" s="3">
        <v>2013</v>
      </c>
      <c r="F1442" s="3">
        <v>0</v>
      </c>
    </row>
    <row r="1443" spans="1:6" x14ac:dyDescent="0.3">
      <c r="A1443" s="3">
        <v>1</v>
      </c>
      <c r="B1443" s="3">
        <v>0</v>
      </c>
      <c r="C1443" s="3">
        <v>1</v>
      </c>
      <c r="D1443" s="3">
        <v>18390</v>
      </c>
      <c r="E1443" s="3">
        <v>2013</v>
      </c>
      <c r="F1443" s="3">
        <v>0</v>
      </c>
    </row>
    <row r="1444" spans="1:6" x14ac:dyDescent="0.3">
      <c r="A1444" s="3">
        <v>1</v>
      </c>
      <c r="B1444" s="3">
        <v>0</v>
      </c>
      <c r="C1444" s="3">
        <v>3</v>
      </c>
      <c r="D1444" s="3">
        <v>18390</v>
      </c>
      <c r="E1444" s="3">
        <v>2013</v>
      </c>
      <c r="F1444" s="3">
        <v>0</v>
      </c>
    </row>
    <row r="1445" spans="1:6" x14ac:dyDescent="0.3">
      <c r="A1445" s="3">
        <v>0</v>
      </c>
      <c r="B1445" s="3">
        <v>0</v>
      </c>
      <c r="C1445" s="3">
        <v>2</v>
      </c>
      <c r="D1445" s="3">
        <v>18390</v>
      </c>
      <c r="E1445" s="3">
        <v>2013</v>
      </c>
      <c r="F1445" s="3">
        <v>0</v>
      </c>
    </row>
    <row r="1446" spans="1:6" x14ac:dyDescent="0.3">
      <c r="A1446" s="3">
        <v>1</v>
      </c>
      <c r="B1446" s="3">
        <v>1</v>
      </c>
      <c r="C1446" s="3">
        <v>1</v>
      </c>
      <c r="D1446" s="3">
        <v>18390</v>
      </c>
      <c r="E1446" s="3">
        <v>2013</v>
      </c>
      <c r="F1446" s="3">
        <v>0</v>
      </c>
    </row>
    <row r="1447" spans="1:6" x14ac:dyDescent="0.3">
      <c r="A1447" s="3">
        <v>0</v>
      </c>
      <c r="B1447" s="3">
        <v>0</v>
      </c>
      <c r="C1447" s="3">
        <v>3</v>
      </c>
      <c r="D1447" s="3">
        <v>18390</v>
      </c>
      <c r="E1447" s="3">
        <v>2013</v>
      </c>
      <c r="F1447" s="3">
        <v>0</v>
      </c>
    </row>
    <row r="1448" spans="1:6" x14ac:dyDescent="0.3">
      <c r="A1448" s="3">
        <v>0</v>
      </c>
      <c r="B1448" s="3">
        <v>0</v>
      </c>
      <c r="C1448" s="3">
        <v>3</v>
      </c>
      <c r="D1448" s="3">
        <v>18390</v>
      </c>
      <c r="E1448" s="3">
        <v>2013</v>
      </c>
      <c r="F1448" s="3">
        <v>0</v>
      </c>
    </row>
    <row r="1449" spans="1:6" x14ac:dyDescent="0.3">
      <c r="A1449" s="3">
        <v>0</v>
      </c>
      <c r="B1449" s="3">
        <v>1</v>
      </c>
      <c r="C1449" s="3">
        <v>4</v>
      </c>
      <c r="D1449" s="3">
        <v>18390</v>
      </c>
      <c r="E1449" s="3">
        <v>2013</v>
      </c>
      <c r="F1449" s="3">
        <v>0</v>
      </c>
    </row>
    <row r="1450" spans="1:6" x14ac:dyDescent="0.3">
      <c r="A1450" s="3">
        <v>1</v>
      </c>
      <c r="B1450" s="3">
        <v>1</v>
      </c>
      <c r="C1450" s="3">
        <v>3</v>
      </c>
      <c r="D1450" s="3">
        <v>18390</v>
      </c>
      <c r="E1450" s="3">
        <v>2013</v>
      </c>
      <c r="F1450" s="3">
        <v>0</v>
      </c>
    </row>
    <row r="1451" spans="1:6" x14ac:dyDescent="0.3">
      <c r="A1451" s="3">
        <v>1</v>
      </c>
      <c r="B1451" s="3">
        <v>0</v>
      </c>
      <c r="C1451" s="3">
        <v>2</v>
      </c>
      <c r="D1451" s="3">
        <v>18390</v>
      </c>
      <c r="E1451" s="3">
        <v>2013</v>
      </c>
      <c r="F1451" s="3">
        <v>1</v>
      </c>
    </row>
    <row r="1452" spans="1:6" x14ac:dyDescent="0.3">
      <c r="A1452" s="3">
        <v>1</v>
      </c>
      <c r="B1452" s="3">
        <v>1</v>
      </c>
      <c r="C1452" s="3">
        <v>3</v>
      </c>
      <c r="D1452" s="3">
        <v>18390</v>
      </c>
      <c r="E1452" s="3">
        <v>2013</v>
      </c>
      <c r="F1452" s="3">
        <v>0</v>
      </c>
    </row>
    <row r="1453" spans="1:6" x14ac:dyDescent="0.3">
      <c r="A1453" s="3">
        <v>1</v>
      </c>
      <c r="B1453" s="3">
        <v>0</v>
      </c>
      <c r="C1453" s="3">
        <v>3</v>
      </c>
      <c r="D1453" s="3">
        <v>18390</v>
      </c>
      <c r="E1453" s="3">
        <v>2013</v>
      </c>
      <c r="F1453" s="3">
        <v>0</v>
      </c>
    </row>
    <row r="1454" spans="1:6" x14ac:dyDescent="0.3">
      <c r="A1454" s="3">
        <v>1</v>
      </c>
      <c r="B1454" s="3">
        <v>0</v>
      </c>
      <c r="C1454" s="3">
        <v>2</v>
      </c>
      <c r="D1454" s="3">
        <v>18390</v>
      </c>
      <c r="E1454" s="3">
        <v>2013</v>
      </c>
      <c r="F1454" s="3">
        <v>1</v>
      </c>
    </row>
    <row r="1455" spans="1:6" x14ac:dyDescent="0.3">
      <c r="A1455" s="3">
        <v>1</v>
      </c>
      <c r="B1455" s="3">
        <v>0</v>
      </c>
      <c r="C1455" s="3">
        <v>4</v>
      </c>
      <c r="D1455" s="3">
        <v>18390</v>
      </c>
      <c r="E1455" s="3">
        <v>2013</v>
      </c>
      <c r="F1455" s="3">
        <v>0</v>
      </c>
    </row>
    <row r="1456" spans="1:6" x14ac:dyDescent="0.3">
      <c r="A1456" s="3">
        <v>1</v>
      </c>
      <c r="B1456" s="3">
        <v>0</v>
      </c>
      <c r="C1456" s="3">
        <v>2</v>
      </c>
      <c r="D1456" s="3">
        <v>18390</v>
      </c>
      <c r="E1456" s="3">
        <v>2013</v>
      </c>
      <c r="F1456" s="3">
        <v>0</v>
      </c>
    </row>
    <row r="1457" spans="1:6" x14ac:dyDescent="0.3">
      <c r="A1457" s="3">
        <v>0</v>
      </c>
      <c r="B1457" s="3">
        <v>0</v>
      </c>
      <c r="C1457" s="3">
        <v>4</v>
      </c>
      <c r="D1457" s="3">
        <v>18390</v>
      </c>
      <c r="E1457" s="3">
        <v>2013</v>
      </c>
      <c r="F1457" s="3">
        <v>0</v>
      </c>
    </row>
    <row r="1458" spans="1:6" x14ac:dyDescent="0.3">
      <c r="A1458" s="3">
        <v>1</v>
      </c>
      <c r="B1458" s="3">
        <v>1</v>
      </c>
      <c r="C1458" s="3">
        <v>1</v>
      </c>
      <c r="D1458" s="3">
        <v>18390</v>
      </c>
      <c r="E1458" s="3">
        <v>2013</v>
      </c>
      <c r="F1458" s="3">
        <v>1</v>
      </c>
    </row>
    <row r="1459" spans="1:6" x14ac:dyDescent="0.3">
      <c r="A1459" s="3">
        <v>1</v>
      </c>
      <c r="B1459" s="3">
        <v>0</v>
      </c>
      <c r="C1459" s="3">
        <v>4</v>
      </c>
      <c r="D1459" s="3">
        <v>18390</v>
      </c>
      <c r="E1459" s="3">
        <v>2013</v>
      </c>
      <c r="F1459" s="3">
        <v>0</v>
      </c>
    </row>
    <row r="1460" spans="1:6" x14ac:dyDescent="0.3">
      <c r="A1460" s="3">
        <v>0</v>
      </c>
      <c r="B1460" s="3">
        <v>0</v>
      </c>
      <c r="C1460" s="3">
        <v>2</v>
      </c>
      <c r="D1460" s="3">
        <v>18390</v>
      </c>
      <c r="E1460" s="3">
        <v>2013</v>
      </c>
      <c r="F1460" s="3">
        <v>0</v>
      </c>
    </row>
    <row r="1461" spans="1:6" x14ac:dyDescent="0.3">
      <c r="A1461" s="3">
        <v>1</v>
      </c>
      <c r="B1461" s="3">
        <v>0</v>
      </c>
      <c r="C1461" s="3">
        <v>2</v>
      </c>
      <c r="D1461" s="3">
        <v>18390</v>
      </c>
      <c r="E1461" s="3">
        <v>2013</v>
      </c>
      <c r="F1461" s="3">
        <v>0</v>
      </c>
    </row>
    <row r="1462" spans="1:6" x14ac:dyDescent="0.3">
      <c r="A1462" s="3">
        <v>1</v>
      </c>
      <c r="B1462" s="3">
        <v>0</v>
      </c>
      <c r="C1462" s="3">
        <v>4</v>
      </c>
      <c r="D1462" s="3">
        <v>18390</v>
      </c>
      <c r="E1462" s="3">
        <v>2013</v>
      </c>
      <c r="F1462" s="3">
        <v>0</v>
      </c>
    </row>
    <row r="1463" spans="1:6" x14ac:dyDescent="0.3">
      <c r="A1463" s="3">
        <v>1</v>
      </c>
      <c r="B1463" s="3">
        <v>0</v>
      </c>
      <c r="C1463" s="3">
        <v>4</v>
      </c>
      <c r="D1463" s="3">
        <v>18390</v>
      </c>
      <c r="E1463" s="3">
        <v>2013</v>
      </c>
      <c r="F1463" s="3">
        <v>0</v>
      </c>
    </row>
    <row r="1464" spans="1:6" x14ac:dyDescent="0.3">
      <c r="A1464" s="3">
        <v>1</v>
      </c>
      <c r="B1464" s="3">
        <v>0</v>
      </c>
      <c r="C1464" s="3">
        <v>3</v>
      </c>
      <c r="D1464" s="3">
        <v>18390</v>
      </c>
      <c r="E1464" s="3">
        <v>2013</v>
      </c>
      <c r="F1464" s="3">
        <v>1</v>
      </c>
    </row>
    <row r="1465" spans="1:6" x14ac:dyDescent="0.3">
      <c r="A1465" s="3">
        <v>1</v>
      </c>
      <c r="B1465" s="3">
        <v>0</v>
      </c>
      <c r="C1465" s="3">
        <v>2</v>
      </c>
      <c r="D1465" s="3">
        <v>18390</v>
      </c>
      <c r="E1465" s="3">
        <v>2013</v>
      </c>
      <c r="F1465" s="3">
        <v>1</v>
      </c>
    </row>
    <row r="1466" spans="1:6" x14ac:dyDescent="0.3">
      <c r="A1466" s="3">
        <v>0</v>
      </c>
      <c r="B1466" s="3">
        <v>0</v>
      </c>
      <c r="C1466" s="3">
        <v>4</v>
      </c>
      <c r="D1466" s="3">
        <v>18390</v>
      </c>
      <c r="E1466" s="3">
        <v>2013</v>
      </c>
      <c r="F1466" s="3">
        <v>0</v>
      </c>
    </row>
    <row r="1467" spans="1:6" x14ac:dyDescent="0.3">
      <c r="A1467" s="3">
        <v>0</v>
      </c>
      <c r="B1467" s="3">
        <v>0</v>
      </c>
      <c r="C1467" s="3">
        <v>3</v>
      </c>
      <c r="D1467" s="3">
        <v>18390</v>
      </c>
      <c r="E1467" s="3">
        <v>2013</v>
      </c>
      <c r="F1467" s="3">
        <v>0</v>
      </c>
    </row>
    <row r="1468" spans="1:6" x14ac:dyDescent="0.3">
      <c r="A1468" s="3">
        <v>1</v>
      </c>
      <c r="B1468" s="3">
        <v>0</v>
      </c>
      <c r="C1468" s="3">
        <v>2</v>
      </c>
      <c r="D1468" s="3">
        <v>18390</v>
      </c>
      <c r="E1468" s="3">
        <v>2013</v>
      </c>
      <c r="F1468" s="3">
        <v>0</v>
      </c>
    </row>
    <row r="1469" spans="1:6" x14ac:dyDescent="0.3">
      <c r="A1469" s="3">
        <v>0</v>
      </c>
      <c r="B1469" s="3">
        <v>0</v>
      </c>
      <c r="C1469" s="3">
        <v>3</v>
      </c>
      <c r="D1469" s="3">
        <v>18390</v>
      </c>
      <c r="E1469" s="3">
        <v>2013</v>
      </c>
      <c r="F1469" s="3">
        <v>0</v>
      </c>
    </row>
    <row r="1470" spans="1:6" x14ac:dyDescent="0.3">
      <c r="A1470" s="3">
        <v>1</v>
      </c>
      <c r="B1470" s="3">
        <v>0</v>
      </c>
      <c r="C1470" s="3">
        <v>2</v>
      </c>
      <c r="D1470" s="3">
        <v>18390</v>
      </c>
      <c r="E1470" s="3">
        <v>2013</v>
      </c>
      <c r="F1470" s="3">
        <v>0</v>
      </c>
    </row>
    <row r="1471" spans="1:6" x14ac:dyDescent="0.3">
      <c r="A1471" s="3">
        <v>0</v>
      </c>
      <c r="B1471" s="3">
        <v>0</v>
      </c>
      <c r="C1471" s="3">
        <v>1</v>
      </c>
      <c r="D1471" s="3">
        <v>18390</v>
      </c>
      <c r="E1471" s="3">
        <v>2013</v>
      </c>
      <c r="F1471" s="3">
        <v>0</v>
      </c>
    </row>
    <row r="1472" spans="1:6" x14ac:dyDescent="0.3">
      <c r="A1472" s="3">
        <v>0</v>
      </c>
      <c r="B1472" s="3">
        <v>0</v>
      </c>
      <c r="C1472" s="3">
        <v>1</v>
      </c>
      <c r="D1472" s="3">
        <v>18390</v>
      </c>
      <c r="E1472" s="3">
        <v>2013</v>
      </c>
      <c r="F1472" s="3">
        <v>0</v>
      </c>
    </row>
    <row r="1473" spans="1:6" x14ac:dyDescent="0.3">
      <c r="A1473" s="3">
        <v>0</v>
      </c>
      <c r="B1473" s="3">
        <v>0</v>
      </c>
      <c r="C1473" s="3">
        <v>4</v>
      </c>
      <c r="D1473" s="3">
        <v>18470</v>
      </c>
      <c r="E1473" s="3">
        <v>2013</v>
      </c>
      <c r="F1473" s="3">
        <v>0</v>
      </c>
    </row>
    <row r="1474" spans="1:6" x14ac:dyDescent="0.3">
      <c r="A1474" s="3">
        <v>0</v>
      </c>
      <c r="B1474" s="3">
        <v>0</v>
      </c>
      <c r="C1474" s="3">
        <v>3</v>
      </c>
      <c r="D1474" s="3">
        <v>18495</v>
      </c>
      <c r="E1474" s="3">
        <v>2013</v>
      </c>
      <c r="F1474" s="3">
        <v>0</v>
      </c>
    </row>
    <row r="1475" spans="1:6" x14ac:dyDescent="0.3">
      <c r="A1475" s="3">
        <v>1</v>
      </c>
      <c r="B1475" s="3">
        <v>1</v>
      </c>
      <c r="C1475" s="3">
        <v>5</v>
      </c>
      <c r="D1475" s="3">
        <v>18500</v>
      </c>
      <c r="E1475" s="3">
        <v>2013</v>
      </c>
      <c r="F1475" s="3">
        <v>1</v>
      </c>
    </row>
    <row r="1476" spans="1:6" x14ac:dyDescent="0.3">
      <c r="A1476" s="3">
        <v>1</v>
      </c>
      <c r="B1476" s="3">
        <v>1</v>
      </c>
      <c r="C1476" s="3">
        <v>5</v>
      </c>
      <c r="D1476" s="3">
        <v>18500</v>
      </c>
      <c r="E1476" s="3">
        <v>2013</v>
      </c>
      <c r="F1476" s="3">
        <v>0</v>
      </c>
    </row>
    <row r="1477" spans="1:6" x14ac:dyDescent="0.3">
      <c r="A1477" s="3">
        <v>1</v>
      </c>
      <c r="B1477" s="3">
        <v>0</v>
      </c>
      <c r="C1477" s="3">
        <v>5</v>
      </c>
      <c r="D1477" s="3">
        <v>18500</v>
      </c>
      <c r="E1477" s="3">
        <v>2013</v>
      </c>
      <c r="F1477" s="3">
        <v>1</v>
      </c>
    </row>
    <row r="1478" spans="1:6" x14ac:dyDescent="0.3">
      <c r="A1478" s="3">
        <v>0</v>
      </c>
      <c r="B1478" s="3">
        <v>0</v>
      </c>
      <c r="C1478" s="3">
        <v>5</v>
      </c>
      <c r="D1478" s="3">
        <v>18500</v>
      </c>
      <c r="E1478" s="3">
        <v>2013</v>
      </c>
      <c r="F1478" s="3">
        <v>0</v>
      </c>
    </row>
    <row r="1479" spans="1:6" x14ac:dyDescent="0.3">
      <c r="A1479" s="3">
        <v>1</v>
      </c>
      <c r="B1479" s="3">
        <v>0</v>
      </c>
      <c r="C1479" s="3">
        <v>1</v>
      </c>
      <c r="D1479" s="3">
        <v>18520</v>
      </c>
      <c r="E1479" s="3">
        <v>2013</v>
      </c>
      <c r="F1479" s="3">
        <v>0</v>
      </c>
    </row>
    <row r="1480" spans="1:6" x14ac:dyDescent="0.3">
      <c r="A1480" s="3">
        <v>1</v>
      </c>
      <c r="B1480" s="3">
        <v>0</v>
      </c>
      <c r="C1480" s="3">
        <v>1</v>
      </c>
      <c r="D1480" s="3">
        <v>18920</v>
      </c>
      <c r="E1480" s="3">
        <v>2013</v>
      </c>
      <c r="F1480" s="3">
        <v>0</v>
      </c>
    </row>
    <row r="1481" spans="1:6" x14ac:dyDescent="0.3">
      <c r="A1481" s="3">
        <v>1</v>
      </c>
      <c r="B1481" s="3">
        <v>0</v>
      </c>
      <c r="C1481" s="3">
        <v>4</v>
      </c>
      <c r="D1481" s="3">
        <v>18930</v>
      </c>
      <c r="E1481" s="3">
        <v>2013</v>
      </c>
      <c r="F1481" s="3">
        <v>0</v>
      </c>
    </row>
    <row r="1482" spans="1:6" x14ac:dyDescent="0.3">
      <c r="A1482" s="3">
        <v>1</v>
      </c>
      <c r="B1482" s="3">
        <v>0</v>
      </c>
      <c r="C1482" s="3">
        <v>1</v>
      </c>
      <c r="D1482" s="3">
        <v>18980</v>
      </c>
      <c r="E1482" s="3">
        <v>2013</v>
      </c>
      <c r="F1482" s="3">
        <v>0</v>
      </c>
    </row>
    <row r="1483" spans="1:6" x14ac:dyDescent="0.3">
      <c r="A1483" s="3">
        <v>0</v>
      </c>
      <c r="B1483" s="3">
        <v>0</v>
      </c>
      <c r="C1483" s="3">
        <v>5</v>
      </c>
      <c r="D1483" s="3">
        <v>19000</v>
      </c>
      <c r="E1483" s="3">
        <v>2013</v>
      </c>
      <c r="F1483" s="3">
        <v>0</v>
      </c>
    </row>
    <row r="1484" spans="1:6" x14ac:dyDescent="0.3">
      <c r="A1484" s="3">
        <v>0</v>
      </c>
      <c r="B1484" s="3">
        <v>0</v>
      </c>
      <c r="C1484" s="3">
        <v>6</v>
      </c>
      <c r="D1484" s="3">
        <v>19000</v>
      </c>
      <c r="E1484" s="3">
        <v>2013</v>
      </c>
      <c r="F1484" s="3">
        <v>0</v>
      </c>
    </row>
    <row r="1485" spans="1:6" x14ac:dyDescent="0.3">
      <c r="A1485" s="3">
        <v>0</v>
      </c>
      <c r="B1485" s="3">
        <v>0</v>
      </c>
      <c r="C1485" s="3">
        <v>6</v>
      </c>
      <c r="D1485" s="3">
        <v>19000</v>
      </c>
      <c r="E1485" s="3">
        <v>2013</v>
      </c>
      <c r="F1485" s="3">
        <v>0</v>
      </c>
    </row>
    <row r="1486" spans="1:6" x14ac:dyDescent="0.3">
      <c r="A1486" s="3">
        <v>0</v>
      </c>
      <c r="B1486" s="3">
        <v>0</v>
      </c>
      <c r="C1486" s="3">
        <v>6</v>
      </c>
      <c r="D1486" s="3">
        <v>19000</v>
      </c>
      <c r="E1486" s="3">
        <v>2013</v>
      </c>
      <c r="F1486" s="3">
        <v>0</v>
      </c>
    </row>
    <row r="1487" spans="1:6" x14ac:dyDescent="0.3">
      <c r="A1487" s="3">
        <v>0</v>
      </c>
      <c r="B1487" s="3">
        <v>0</v>
      </c>
      <c r="C1487" s="3">
        <v>6</v>
      </c>
      <c r="D1487" s="3">
        <v>19000</v>
      </c>
      <c r="E1487" s="3">
        <v>2013</v>
      </c>
      <c r="F1487" s="3">
        <v>0</v>
      </c>
    </row>
    <row r="1488" spans="1:6" x14ac:dyDescent="0.3">
      <c r="A1488" s="3">
        <v>1</v>
      </c>
      <c r="B1488" s="3">
        <v>0</v>
      </c>
      <c r="C1488" s="3">
        <v>7</v>
      </c>
      <c r="D1488" s="3">
        <v>19000</v>
      </c>
      <c r="E1488" s="3">
        <v>2013</v>
      </c>
      <c r="F1488" s="3">
        <v>0</v>
      </c>
    </row>
    <row r="1489" spans="1:6" x14ac:dyDescent="0.3">
      <c r="A1489" s="3">
        <v>0</v>
      </c>
      <c r="B1489" s="3">
        <v>0</v>
      </c>
      <c r="C1489" s="3">
        <v>5</v>
      </c>
      <c r="D1489" s="3">
        <v>19000</v>
      </c>
      <c r="E1489" s="3">
        <v>2013</v>
      </c>
      <c r="F1489" s="3">
        <v>0</v>
      </c>
    </row>
    <row r="1490" spans="1:6" x14ac:dyDescent="0.3">
      <c r="A1490" s="3">
        <v>0</v>
      </c>
      <c r="B1490" s="3">
        <v>0</v>
      </c>
      <c r="C1490" s="3">
        <v>6</v>
      </c>
      <c r="D1490" s="3">
        <v>19000</v>
      </c>
      <c r="E1490" s="3">
        <v>2013</v>
      </c>
      <c r="F1490" s="3">
        <v>0</v>
      </c>
    </row>
    <row r="1491" spans="1:6" x14ac:dyDescent="0.3">
      <c r="A1491" s="3">
        <v>0</v>
      </c>
      <c r="B1491" s="3">
        <v>0</v>
      </c>
      <c r="C1491" s="3">
        <v>6</v>
      </c>
      <c r="D1491" s="3">
        <v>19000</v>
      </c>
      <c r="E1491" s="3">
        <v>2013</v>
      </c>
      <c r="F1491" s="3">
        <v>0</v>
      </c>
    </row>
    <row r="1492" spans="1:6" x14ac:dyDescent="0.3">
      <c r="A1492" s="3">
        <v>0</v>
      </c>
      <c r="B1492" s="3">
        <v>0</v>
      </c>
      <c r="C1492" s="3">
        <v>5</v>
      </c>
      <c r="D1492" s="3">
        <v>19000</v>
      </c>
      <c r="E1492" s="3">
        <v>2013</v>
      </c>
      <c r="F1492" s="3">
        <v>0</v>
      </c>
    </row>
    <row r="1493" spans="1:6" x14ac:dyDescent="0.3">
      <c r="A1493" s="3">
        <v>1</v>
      </c>
      <c r="B1493" s="3">
        <v>0</v>
      </c>
      <c r="C1493" s="3">
        <v>5</v>
      </c>
      <c r="D1493" s="3">
        <v>19000</v>
      </c>
      <c r="E1493" s="3">
        <v>2013</v>
      </c>
      <c r="F1493" s="3">
        <v>0</v>
      </c>
    </row>
    <row r="1494" spans="1:6" x14ac:dyDescent="0.3">
      <c r="A1494" s="3">
        <v>1</v>
      </c>
      <c r="B1494" s="3">
        <v>0</v>
      </c>
      <c r="C1494" s="3">
        <v>6</v>
      </c>
      <c r="D1494" s="3">
        <v>19000</v>
      </c>
      <c r="E1494" s="3">
        <v>2013</v>
      </c>
      <c r="F1494" s="3">
        <v>0</v>
      </c>
    </row>
    <row r="1495" spans="1:6" x14ac:dyDescent="0.3">
      <c r="A1495" s="3">
        <v>0</v>
      </c>
      <c r="B1495" s="3">
        <v>0</v>
      </c>
      <c r="C1495" s="3">
        <v>6</v>
      </c>
      <c r="D1495" s="3">
        <v>19000</v>
      </c>
      <c r="E1495" s="3">
        <v>2013</v>
      </c>
      <c r="F1495" s="3">
        <v>0</v>
      </c>
    </row>
    <row r="1496" spans="1:6" x14ac:dyDescent="0.3">
      <c r="A1496" s="3">
        <v>1</v>
      </c>
      <c r="B1496" s="3">
        <v>0</v>
      </c>
      <c r="C1496" s="3">
        <v>5</v>
      </c>
      <c r="D1496" s="3">
        <v>19000</v>
      </c>
      <c r="E1496" s="3">
        <v>2013</v>
      </c>
      <c r="F1496" s="3">
        <v>0</v>
      </c>
    </row>
    <row r="1497" spans="1:6" x14ac:dyDescent="0.3">
      <c r="A1497" s="3">
        <v>1</v>
      </c>
      <c r="B1497" s="3">
        <v>1</v>
      </c>
      <c r="C1497" s="3">
        <v>5</v>
      </c>
      <c r="D1497" s="3">
        <v>19000</v>
      </c>
      <c r="E1497" s="3">
        <v>2013</v>
      </c>
      <c r="F1497" s="3">
        <v>1</v>
      </c>
    </row>
    <row r="1498" spans="1:6" x14ac:dyDescent="0.3">
      <c r="A1498" s="3">
        <v>1</v>
      </c>
      <c r="B1498" s="3">
        <v>0</v>
      </c>
      <c r="C1498" s="3">
        <v>6</v>
      </c>
      <c r="D1498" s="3">
        <v>19000</v>
      </c>
      <c r="E1498" s="3">
        <v>2013</v>
      </c>
      <c r="F1498" s="3">
        <v>0</v>
      </c>
    </row>
    <row r="1499" spans="1:6" x14ac:dyDescent="0.3">
      <c r="A1499" s="3">
        <v>0</v>
      </c>
      <c r="B1499" s="3">
        <v>0</v>
      </c>
      <c r="C1499" s="3">
        <v>6</v>
      </c>
      <c r="D1499" s="3">
        <v>19000</v>
      </c>
      <c r="E1499" s="3">
        <v>2013</v>
      </c>
      <c r="F1499" s="3">
        <v>0</v>
      </c>
    </row>
    <row r="1500" spans="1:6" x14ac:dyDescent="0.3">
      <c r="A1500" s="3">
        <v>1</v>
      </c>
      <c r="B1500" s="3">
        <v>0</v>
      </c>
      <c r="C1500" s="3">
        <v>6</v>
      </c>
      <c r="D1500" s="3">
        <v>19000</v>
      </c>
      <c r="E1500" s="3">
        <v>2013</v>
      </c>
      <c r="F1500" s="3">
        <v>0</v>
      </c>
    </row>
    <row r="1501" spans="1:6" x14ac:dyDescent="0.3">
      <c r="A1501" s="3">
        <v>1</v>
      </c>
      <c r="B1501" s="3">
        <v>0</v>
      </c>
      <c r="C1501" s="3">
        <v>6</v>
      </c>
      <c r="D1501" s="3">
        <v>19000</v>
      </c>
      <c r="E1501" s="3">
        <v>2013</v>
      </c>
      <c r="F1501" s="3">
        <v>0</v>
      </c>
    </row>
    <row r="1502" spans="1:6" x14ac:dyDescent="0.3">
      <c r="A1502" s="3">
        <v>1</v>
      </c>
      <c r="B1502" s="3">
        <v>0</v>
      </c>
      <c r="C1502" s="3">
        <v>6</v>
      </c>
      <c r="D1502" s="3">
        <v>19000</v>
      </c>
      <c r="E1502" s="3">
        <v>2013</v>
      </c>
      <c r="F1502" s="3">
        <v>0</v>
      </c>
    </row>
    <row r="1503" spans="1:6" x14ac:dyDescent="0.3">
      <c r="A1503" s="3">
        <v>1</v>
      </c>
      <c r="B1503" s="3">
        <v>0</v>
      </c>
      <c r="C1503" s="3">
        <v>6</v>
      </c>
      <c r="D1503" s="3">
        <v>19000</v>
      </c>
      <c r="E1503" s="3">
        <v>2013</v>
      </c>
      <c r="F1503" s="3">
        <v>1</v>
      </c>
    </row>
    <row r="1504" spans="1:6" x14ac:dyDescent="0.3">
      <c r="A1504" s="3">
        <v>0</v>
      </c>
      <c r="B1504" s="3">
        <v>0</v>
      </c>
      <c r="C1504" s="3">
        <v>5</v>
      </c>
      <c r="D1504" s="3">
        <v>19000</v>
      </c>
      <c r="E1504" s="3">
        <v>2013</v>
      </c>
      <c r="F1504" s="3">
        <v>0</v>
      </c>
    </row>
    <row r="1505" spans="1:6" x14ac:dyDescent="0.3">
      <c r="A1505" s="3">
        <v>1</v>
      </c>
      <c r="B1505" s="3">
        <v>0</v>
      </c>
      <c r="C1505" s="3">
        <v>5</v>
      </c>
      <c r="D1505" s="3">
        <v>19000</v>
      </c>
      <c r="E1505" s="3">
        <v>2013</v>
      </c>
      <c r="F1505" s="3">
        <v>1</v>
      </c>
    </row>
    <row r="1506" spans="1:6" x14ac:dyDescent="0.3">
      <c r="A1506" s="3">
        <v>0</v>
      </c>
      <c r="B1506" s="3">
        <v>0</v>
      </c>
      <c r="C1506" s="3">
        <v>6</v>
      </c>
      <c r="D1506" s="3">
        <v>19000</v>
      </c>
      <c r="E1506" s="3">
        <v>2013</v>
      </c>
      <c r="F1506" s="3">
        <v>0</v>
      </c>
    </row>
    <row r="1507" spans="1:6" x14ac:dyDescent="0.3">
      <c r="A1507" s="3">
        <v>0</v>
      </c>
      <c r="B1507" s="3">
        <v>0</v>
      </c>
      <c r="C1507" s="3">
        <v>6</v>
      </c>
      <c r="D1507" s="3">
        <v>19000</v>
      </c>
      <c r="E1507" s="3">
        <v>2013</v>
      </c>
      <c r="F1507" s="3">
        <v>0</v>
      </c>
    </row>
    <row r="1508" spans="1:6" x14ac:dyDescent="0.3">
      <c r="A1508" s="3">
        <v>1</v>
      </c>
      <c r="B1508" s="3">
        <v>0</v>
      </c>
      <c r="C1508" s="3">
        <v>5</v>
      </c>
      <c r="D1508" s="3">
        <v>19000</v>
      </c>
      <c r="E1508" s="3">
        <v>2013</v>
      </c>
      <c r="F1508" s="3">
        <v>0</v>
      </c>
    </row>
    <row r="1509" spans="1:6" x14ac:dyDescent="0.3">
      <c r="A1509" s="3">
        <v>0</v>
      </c>
      <c r="B1509" s="3">
        <v>0</v>
      </c>
      <c r="C1509" s="3">
        <v>6</v>
      </c>
      <c r="D1509" s="3">
        <v>19000</v>
      </c>
      <c r="E1509" s="3">
        <v>2013</v>
      </c>
      <c r="F1509" s="3">
        <v>0</v>
      </c>
    </row>
    <row r="1510" spans="1:6" x14ac:dyDescent="0.3">
      <c r="A1510" s="3">
        <v>1</v>
      </c>
      <c r="B1510" s="3">
        <v>0</v>
      </c>
      <c r="C1510" s="3">
        <v>5</v>
      </c>
      <c r="D1510" s="3">
        <v>19000</v>
      </c>
      <c r="E1510" s="3">
        <v>2013</v>
      </c>
      <c r="F1510" s="3">
        <v>0</v>
      </c>
    </row>
    <row r="1511" spans="1:6" x14ac:dyDescent="0.3">
      <c r="A1511" s="3">
        <v>1</v>
      </c>
      <c r="B1511" s="3">
        <v>0</v>
      </c>
      <c r="C1511" s="3">
        <v>6</v>
      </c>
      <c r="D1511" s="3">
        <v>19000</v>
      </c>
      <c r="E1511" s="3">
        <v>2013</v>
      </c>
      <c r="F1511" s="3">
        <v>0</v>
      </c>
    </row>
    <row r="1512" spans="1:6" x14ac:dyDescent="0.3">
      <c r="A1512" s="3">
        <v>1</v>
      </c>
      <c r="B1512" s="3">
        <v>0</v>
      </c>
      <c r="C1512" s="3">
        <v>6</v>
      </c>
      <c r="D1512" s="3">
        <v>19000</v>
      </c>
      <c r="E1512" s="3">
        <v>2013</v>
      </c>
      <c r="F1512" s="3">
        <v>0</v>
      </c>
    </row>
    <row r="1513" spans="1:6" x14ac:dyDescent="0.3">
      <c r="A1513" s="3">
        <v>1</v>
      </c>
      <c r="B1513" s="3">
        <v>0</v>
      </c>
      <c r="C1513" s="3">
        <v>5</v>
      </c>
      <c r="D1513" s="3">
        <v>19000</v>
      </c>
      <c r="E1513" s="3">
        <v>2013</v>
      </c>
      <c r="F1513" s="3">
        <v>0</v>
      </c>
    </row>
    <row r="1514" spans="1:6" x14ac:dyDescent="0.3">
      <c r="A1514" s="3">
        <v>0</v>
      </c>
      <c r="B1514" s="3">
        <v>0</v>
      </c>
      <c r="C1514" s="3">
        <v>6</v>
      </c>
      <c r="D1514" s="3">
        <v>19000</v>
      </c>
      <c r="E1514" s="3">
        <v>2013</v>
      </c>
      <c r="F1514" s="3">
        <v>0</v>
      </c>
    </row>
    <row r="1515" spans="1:6" x14ac:dyDescent="0.3">
      <c r="A1515" s="3">
        <v>0</v>
      </c>
      <c r="B1515" s="3">
        <v>0</v>
      </c>
      <c r="C1515" s="3">
        <v>5</v>
      </c>
      <c r="D1515" s="3">
        <v>19000</v>
      </c>
      <c r="E1515" s="3">
        <v>2013</v>
      </c>
      <c r="F1515" s="3">
        <v>0</v>
      </c>
    </row>
    <row r="1516" spans="1:6" x14ac:dyDescent="0.3">
      <c r="A1516" s="3">
        <v>0</v>
      </c>
      <c r="B1516" s="3">
        <v>0</v>
      </c>
      <c r="C1516" s="3">
        <v>6</v>
      </c>
      <c r="D1516" s="3">
        <v>19000</v>
      </c>
      <c r="E1516" s="3">
        <v>2013</v>
      </c>
      <c r="F1516" s="3">
        <v>0</v>
      </c>
    </row>
    <row r="1517" spans="1:6" x14ac:dyDescent="0.3">
      <c r="A1517" s="3">
        <v>1</v>
      </c>
      <c r="B1517" s="3">
        <v>1</v>
      </c>
      <c r="C1517" s="3">
        <v>5</v>
      </c>
      <c r="D1517" s="3">
        <v>19000</v>
      </c>
      <c r="E1517" s="3">
        <v>2013</v>
      </c>
      <c r="F1517" s="3">
        <v>1</v>
      </c>
    </row>
    <row r="1518" spans="1:6" x14ac:dyDescent="0.3">
      <c r="A1518" s="3">
        <v>1</v>
      </c>
      <c r="B1518" s="3">
        <v>0</v>
      </c>
      <c r="C1518" s="3">
        <v>5</v>
      </c>
      <c r="D1518" s="3">
        <v>19000</v>
      </c>
      <c r="E1518" s="3">
        <v>2013</v>
      </c>
      <c r="F1518" s="3">
        <v>0</v>
      </c>
    </row>
    <row r="1519" spans="1:6" x14ac:dyDescent="0.3">
      <c r="A1519" s="3">
        <v>0</v>
      </c>
      <c r="B1519" s="3">
        <v>0</v>
      </c>
      <c r="C1519" s="3">
        <v>6</v>
      </c>
      <c r="D1519" s="3">
        <v>19000</v>
      </c>
      <c r="E1519" s="3">
        <v>2013</v>
      </c>
      <c r="F1519" s="3">
        <v>0</v>
      </c>
    </row>
    <row r="1520" spans="1:6" x14ac:dyDescent="0.3">
      <c r="A1520" s="3">
        <v>0</v>
      </c>
      <c r="B1520" s="3">
        <v>0</v>
      </c>
      <c r="C1520" s="3">
        <v>6</v>
      </c>
      <c r="D1520" s="3">
        <v>19000</v>
      </c>
      <c r="E1520" s="3">
        <v>2013</v>
      </c>
      <c r="F1520" s="3">
        <v>0</v>
      </c>
    </row>
    <row r="1521" spans="1:6" x14ac:dyDescent="0.3">
      <c r="A1521" s="3">
        <v>0</v>
      </c>
      <c r="B1521" s="3">
        <v>0</v>
      </c>
      <c r="C1521" s="3">
        <v>6</v>
      </c>
      <c r="D1521" s="3">
        <v>19000</v>
      </c>
      <c r="E1521" s="3">
        <v>2013</v>
      </c>
      <c r="F1521" s="3">
        <v>0</v>
      </c>
    </row>
    <row r="1522" spans="1:6" x14ac:dyDescent="0.3">
      <c r="A1522" s="3">
        <v>1</v>
      </c>
      <c r="B1522" s="3">
        <v>0</v>
      </c>
      <c r="C1522" s="3">
        <v>5</v>
      </c>
      <c r="D1522" s="3">
        <v>19000</v>
      </c>
      <c r="E1522" s="3">
        <v>2013</v>
      </c>
      <c r="F1522" s="3">
        <v>0</v>
      </c>
    </row>
    <row r="1523" spans="1:6" x14ac:dyDescent="0.3">
      <c r="A1523" s="3">
        <v>0</v>
      </c>
      <c r="B1523" s="3">
        <v>0</v>
      </c>
      <c r="C1523" s="3">
        <v>7</v>
      </c>
      <c r="D1523" s="3">
        <v>19000</v>
      </c>
      <c r="E1523" s="3">
        <v>2013</v>
      </c>
      <c r="F1523" s="3">
        <v>0</v>
      </c>
    </row>
    <row r="1524" spans="1:6" x14ac:dyDescent="0.3">
      <c r="A1524" s="3">
        <v>0</v>
      </c>
      <c r="B1524" s="3">
        <v>0</v>
      </c>
      <c r="C1524" s="3">
        <v>5</v>
      </c>
      <c r="D1524" s="3">
        <v>19000</v>
      </c>
      <c r="E1524" s="3">
        <v>2013</v>
      </c>
      <c r="F1524" s="3">
        <v>0</v>
      </c>
    </row>
    <row r="1525" spans="1:6" x14ac:dyDescent="0.3">
      <c r="A1525" s="3">
        <v>0</v>
      </c>
      <c r="B1525" s="3">
        <v>0</v>
      </c>
      <c r="C1525" s="3">
        <v>6</v>
      </c>
      <c r="D1525" s="3">
        <v>19000</v>
      </c>
      <c r="E1525" s="3">
        <v>2013</v>
      </c>
      <c r="F1525" s="3">
        <v>0</v>
      </c>
    </row>
    <row r="1526" spans="1:6" x14ac:dyDescent="0.3">
      <c r="A1526" s="3">
        <v>0</v>
      </c>
      <c r="B1526" s="3">
        <v>0</v>
      </c>
      <c r="C1526" s="3">
        <v>5</v>
      </c>
      <c r="D1526" s="3">
        <v>19000</v>
      </c>
      <c r="E1526" s="3">
        <v>2013</v>
      </c>
      <c r="F1526" s="3">
        <v>0</v>
      </c>
    </row>
    <row r="1527" spans="1:6" x14ac:dyDescent="0.3">
      <c r="A1527" s="3">
        <v>0</v>
      </c>
      <c r="B1527" s="3">
        <v>0</v>
      </c>
      <c r="C1527" s="3">
        <v>6</v>
      </c>
      <c r="D1527" s="3">
        <v>19000</v>
      </c>
      <c r="E1527" s="3">
        <v>2013</v>
      </c>
      <c r="F1527" s="3">
        <v>0</v>
      </c>
    </row>
    <row r="1528" spans="1:6" x14ac:dyDescent="0.3">
      <c r="A1528" s="3">
        <v>0</v>
      </c>
      <c r="B1528" s="3">
        <v>0</v>
      </c>
      <c r="C1528" s="3">
        <v>6</v>
      </c>
      <c r="D1528" s="3">
        <v>19000</v>
      </c>
      <c r="E1528" s="3">
        <v>2013</v>
      </c>
      <c r="F1528" s="3">
        <v>0</v>
      </c>
    </row>
    <row r="1529" spans="1:6" x14ac:dyDescent="0.3">
      <c r="A1529" s="3">
        <v>0</v>
      </c>
      <c r="B1529" s="3">
        <v>1</v>
      </c>
      <c r="C1529" s="3">
        <v>5</v>
      </c>
      <c r="D1529" s="3">
        <v>19000</v>
      </c>
      <c r="E1529" s="3">
        <v>2013</v>
      </c>
      <c r="F1529" s="3">
        <v>0</v>
      </c>
    </row>
    <row r="1530" spans="1:6" x14ac:dyDescent="0.3">
      <c r="A1530" s="3">
        <v>0</v>
      </c>
      <c r="B1530" s="3">
        <v>0</v>
      </c>
      <c r="C1530" s="3">
        <v>6</v>
      </c>
      <c r="D1530" s="3">
        <v>19000</v>
      </c>
      <c r="E1530" s="3">
        <v>2013</v>
      </c>
      <c r="F1530" s="3">
        <v>0</v>
      </c>
    </row>
    <row r="1531" spans="1:6" x14ac:dyDescent="0.3">
      <c r="A1531" s="3">
        <v>0</v>
      </c>
      <c r="B1531" s="3">
        <v>0</v>
      </c>
      <c r="C1531" s="3">
        <v>5</v>
      </c>
      <c r="D1531" s="3">
        <v>19000</v>
      </c>
      <c r="E1531" s="3">
        <v>2013</v>
      </c>
      <c r="F1531" s="3">
        <v>0</v>
      </c>
    </row>
    <row r="1532" spans="1:6" x14ac:dyDescent="0.3">
      <c r="A1532" s="3">
        <v>1</v>
      </c>
      <c r="B1532" s="3">
        <v>1</v>
      </c>
      <c r="C1532" s="3">
        <v>6</v>
      </c>
      <c r="D1532" s="3">
        <v>19000</v>
      </c>
      <c r="E1532" s="3">
        <v>2013</v>
      </c>
      <c r="F1532" s="3">
        <v>1</v>
      </c>
    </row>
    <row r="1533" spans="1:6" x14ac:dyDescent="0.3">
      <c r="A1533" s="3">
        <v>1</v>
      </c>
      <c r="B1533" s="3">
        <v>0</v>
      </c>
      <c r="C1533" s="3">
        <v>6</v>
      </c>
      <c r="D1533" s="3">
        <v>19000</v>
      </c>
      <c r="E1533" s="3">
        <v>2013</v>
      </c>
      <c r="F1533" s="3">
        <v>0</v>
      </c>
    </row>
    <row r="1534" spans="1:6" x14ac:dyDescent="0.3">
      <c r="A1534" s="3">
        <v>0</v>
      </c>
      <c r="B1534" s="3">
        <v>1</v>
      </c>
      <c r="C1534" s="3">
        <v>5</v>
      </c>
      <c r="D1534" s="3">
        <v>19000</v>
      </c>
      <c r="E1534" s="3">
        <v>2013</v>
      </c>
      <c r="F1534" s="3">
        <v>0</v>
      </c>
    </row>
    <row r="1535" spans="1:6" x14ac:dyDescent="0.3">
      <c r="A1535" s="3">
        <v>1</v>
      </c>
      <c r="B1535" s="3">
        <v>0</v>
      </c>
      <c r="C1535" s="3">
        <v>5</v>
      </c>
      <c r="D1535" s="3">
        <v>19000</v>
      </c>
      <c r="E1535" s="3">
        <v>2013</v>
      </c>
      <c r="F1535" s="3">
        <v>1</v>
      </c>
    </row>
    <row r="1536" spans="1:6" x14ac:dyDescent="0.3">
      <c r="A1536" s="3">
        <v>1</v>
      </c>
      <c r="B1536" s="3">
        <v>0</v>
      </c>
      <c r="C1536" s="3">
        <v>5</v>
      </c>
      <c r="D1536" s="3">
        <v>19000</v>
      </c>
      <c r="E1536" s="3">
        <v>2013</v>
      </c>
      <c r="F1536" s="3">
        <v>1</v>
      </c>
    </row>
    <row r="1537" spans="1:6" x14ac:dyDescent="0.3">
      <c r="A1537" s="3">
        <v>1</v>
      </c>
      <c r="B1537" s="3">
        <v>0</v>
      </c>
      <c r="C1537" s="3">
        <v>5</v>
      </c>
      <c r="D1537" s="3">
        <v>19000</v>
      </c>
      <c r="E1537" s="3">
        <v>2013</v>
      </c>
      <c r="F1537" s="3">
        <v>0</v>
      </c>
    </row>
    <row r="1538" spans="1:6" x14ac:dyDescent="0.3">
      <c r="A1538" s="3">
        <v>1</v>
      </c>
      <c r="B1538" s="3">
        <v>1</v>
      </c>
      <c r="C1538" s="3">
        <v>6</v>
      </c>
      <c r="D1538" s="3">
        <v>19000</v>
      </c>
      <c r="E1538" s="3">
        <v>2013</v>
      </c>
      <c r="F1538" s="3">
        <v>0</v>
      </c>
    </row>
    <row r="1539" spans="1:6" x14ac:dyDescent="0.3">
      <c r="A1539" s="3">
        <v>0</v>
      </c>
      <c r="B1539" s="3">
        <v>0</v>
      </c>
      <c r="C1539" s="3">
        <v>5</v>
      </c>
      <c r="D1539" s="3">
        <v>19000</v>
      </c>
      <c r="E1539" s="3">
        <v>2013</v>
      </c>
      <c r="F1539" s="3">
        <v>0</v>
      </c>
    </row>
    <row r="1540" spans="1:6" x14ac:dyDescent="0.3">
      <c r="A1540" s="3">
        <v>0</v>
      </c>
      <c r="B1540" s="3">
        <v>0</v>
      </c>
      <c r="C1540" s="3">
        <v>6</v>
      </c>
      <c r="D1540" s="3">
        <v>19000</v>
      </c>
      <c r="E1540" s="3">
        <v>2013</v>
      </c>
      <c r="F1540" s="3">
        <v>0</v>
      </c>
    </row>
    <row r="1541" spans="1:6" x14ac:dyDescent="0.3">
      <c r="A1541" s="3">
        <v>0</v>
      </c>
      <c r="B1541" s="3">
        <v>0</v>
      </c>
      <c r="C1541" s="3">
        <v>6</v>
      </c>
      <c r="D1541" s="3">
        <v>19000</v>
      </c>
      <c r="E1541" s="3">
        <v>2013</v>
      </c>
      <c r="F1541" s="3">
        <v>0</v>
      </c>
    </row>
    <row r="1542" spans="1:6" x14ac:dyDescent="0.3">
      <c r="A1542" s="3">
        <v>1</v>
      </c>
      <c r="B1542" s="3">
        <v>1</v>
      </c>
      <c r="C1542" s="3">
        <v>6</v>
      </c>
      <c r="D1542" s="3">
        <v>19000</v>
      </c>
      <c r="E1542" s="3">
        <v>2013</v>
      </c>
      <c r="F1542" s="3">
        <v>0</v>
      </c>
    </row>
    <row r="1543" spans="1:6" x14ac:dyDescent="0.3">
      <c r="A1543" s="3">
        <v>0</v>
      </c>
      <c r="B1543" s="3">
        <v>0</v>
      </c>
      <c r="C1543" s="3">
        <v>5</v>
      </c>
      <c r="D1543" s="3">
        <v>19000</v>
      </c>
      <c r="E1543" s="3">
        <v>2013</v>
      </c>
      <c r="F1543" s="3">
        <v>0</v>
      </c>
    </row>
    <row r="1544" spans="1:6" x14ac:dyDescent="0.3">
      <c r="A1544" s="3">
        <v>1</v>
      </c>
      <c r="B1544" s="3">
        <v>1</v>
      </c>
      <c r="C1544" s="3">
        <v>6</v>
      </c>
      <c r="D1544" s="3">
        <v>19000</v>
      </c>
      <c r="E1544" s="3">
        <v>2013</v>
      </c>
      <c r="F1544" s="3">
        <v>0</v>
      </c>
    </row>
    <row r="1545" spans="1:6" x14ac:dyDescent="0.3">
      <c r="A1545" s="3">
        <v>1</v>
      </c>
      <c r="B1545" s="3">
        <v>0</v>
      </c>
      <c r="C1545" s="3">
        <v>5</v>
      </c>
      <c r="D1545" s="3">
        <v>19000</v>
      </c>
      <c r="E1545" s="3">
        <v>2013</v>
      </c>
      <c r="F1545" s="3">
        <v>0</v>
      </c>
    </row>
    <row r="1546" spans="1:6" x14ac:dyDescent="0.3">
      <c r="A1546" s="3">
        <v>0</v>
      </c>
      <c r="B1546" s="3">
        <v>0</v>
      </c>
      <c r="C1546" s="3">
        <v>6</v>
      </c>
      <c r="D1546" s="3">
        <v>19000</v>
      </c>
      <c r="E1546" s="3">
        <v>2013</v>
      </c>
      <c r="F1546" s="3">
        <v>0</v>
      </c>
    </row>
    <row r="1547" spans="1:6" x14ac:dyDescent="0.3">
      <c r="A1547" s="3">
        <v>1</v>
      </c>
      <c r="B1547" s="3">
        <v>0</v>
      </c>
      <c r="C1547" s="3">
        <v>5</v>
      </c>
      <c r="D1547" s="3">
        <v>19000</v>
      </c>
      <c r="E1547" s="3">
        <v>2013</v>
      </c>
      <c r="F1547" s="3">
        <v>0</v>
      </c>
    </row>
    <row r="1548" spans="1:6" x14ac:dyDescent="0.3">
      <c r="A1548" s="3">
        <v>1</v>
      </c>
      <c r="B1548" s="3">
        <v>0</v>
      </c>
      <c r="C1548" s="3">
        <v>6</v>
      </c>
      <c r="D1548" s="3">
        <v>19000</v>
      </c>
      <c r="E1548" s="3">
        <v>2013</v>
      </c>
      <c r="F1548" s="3">
        <v>0</v>
      </c>
    </row>
    <row r="1549" spans="1:6" x14ac:dyDescent="0.3">
      <c r="A1549" s="3">
        <v>0</v>
      </c>
      <c r="B1549" s="3">
        <v>0</v>
      </c>
      <c r="C1549" s="3">
        <v>7</v>
      </c>
      <c r="D1549" s="3">
        <v>19000</v>
      </c>
      <c r="E1549" s="3">
        <v>2013</v>
      </c>
      <c r="F1549" s="3">
        <v>0</v>
      </c>
    </row>
    <row r="1550" spans="1:6" x14ac:dyDescent="0.3">
      <c r="A1550" s="3">
        <v>1</v>
      </c>
      <c r="B1550" s="3">
        <v>0</v>
      </c>
      <c r="C1550" s="3">
        <v>6</v>
      </c>
      <c r="D1550" s="3">
        <v>19000</v>
      </c>
      <c r="E1550" s="3">
        <v>2013</v>
      </c>
      <c r="F1550" s="3">
        <v>0</v>
      </c>
    </row>
    <row r="1551" spans="1:6" x14ac:dyDescent="0.3">
      <c r="A1551" s="3">
        <v>0</v>
      </c>
      <c r="B1551" s="3">
        <v>1</v>
      </c>
      <c r="C1551" s="3">
        <v>5</v>
      </c>
      <c r="D1551" s="3">
        <v>19000</v>
      </c>
      <c r="E1551" s="3">
        <v>2013</v>
      </c>
      <c r="F1551" s="3">
        <v>0</v>
      </c>
    </row>
    <row r="1552" spans="1:6" x14ac:dyDescent="0.3">
      <c r="A1552" s="3">
        <v>0</v>
      </c>
      <c r="B1552" s="3">
        <v>0</v>
      </c>
      <c r="C1552" s="3">
        <v>6</v>
      </c>
      <c r="D1552" s="3">
        <v>19000</v>
      </c>
      <c r="E1552" s="3">
        <v>2013</v>
      </c>
      <c r="F1552" s="3">
        <v>0</v>
      </c>
    </row>
    <row r="1553" spans="1:6" x14ac:dyDescent="0.3">
      <c r="A1553" s="3">
        <v>1</v>
      </c>
      <c r="B1553" s="3">
        <v>0</v>
      </c>
      <c r="C1553" s="3">
        <v>5</v>
      </c>
      <c r="D1553" s="3">
        <v>19000</v>
      </c>
      <c r="E1553" s="3">
        <v>2013</v>
      </c>
      <c r="F1553" s="3">
        <v>0</v>
      </c>
    </row>
    <row r="1554" spans="1:6" x14ac:dyDescent="0.3">
      <c r="A1554" s="3">
        <v>1</v>
      </c>
      <c r="B1554" s="3">
        <v>0</v>
      </c>
      <c r="C1554" s="3">
        <v>5</v>
      </c>
      <c r="D1554" s="3">
        <v>19000</v>
      </c>
      <c r="E1554" s="3">
        <v>2013</v>
      </c>
      <c r="F1554" s="3">
        <v>0</v>
      </c>
    </row>
    <row r="1555" spans="1:6" x14ac:dyDescent="0.3">
      <c r="A1555" s="3">
        <v>1</v>
      </c>
      <c r="B1555" s="3">
        <v>0</v>
      </c>
      <c r="C1555" s="3">
        <v>6</v>
      </c>
      <c r="D1555" s="3">
        <v>19000</v>
      </c>
      <c r="E1555" s="3">
        <v>2013</v>
      </c>
      <c r="F1555" s="3">
        <v>0</v>
      </c>
    </row>
    <row r="1556" spans="1:6" x14ac:dyDescent="0.3">
      <c r="A1556" s="3">
        <v>0</v>
      </c>
      <c r="B1556" s="3">
        <v>0</v>
      </c>
      <c r="C1556" s="3">
        <v>6</v>
      </c>
      <c r="D1556" s="3">
        <v>19000</v>
      </c>
      <c r="E1556" s="3">
        <v>2013</v>
      </c>
      <c r="F1556" s="3">
        <v>0</v>
      </c>
    </row>
    <row r="1557" spans="1:6" x14ac:dyDescent="0.3">
      <c r="A1557" s="3">
        <v>0</v>
      </c>
      <c r="B1557" s="3">
        <v>0</v>
      </c>
      <c r="C1557" s="3">
        <v>5</v>
      </c>
      <c r="D1557" s="3">
        <v>19000</v>
      </c>
      <c r="E1557" s="3">
        <v>2013</v>
      </c>
      <c r="F1557" s="3">
        <v>0</v>
      </c>
    </row>
    <row r="1558" spans="1:6" x14ac:dyDescent="0.3">
      <c r="A1558" s="3">
        <v>1</v>
      </c>
      <c r="B1558" s="3">
        <v>0</v>
      </c>
      <c r="C1558" s="3">
        <v>6</v>
      </c>
      <c r="D1558" s="3">
        <v>19000</v>
      </c>
      <c r="E1558" s="3">
        <v>2013</v>
      </c>
      <c r="F1558" s="3">
        <v>0</v>
      </c>
    </row>
    <row r="1559" spans="1:6" x14ac:dyDescent="0.3">
      <c r="A1559" s="3">
        <v>1</v>
      </c>
      <c r="B1559" s="3">
        <v>0</v>
      </c>
      <c r="C1559" s="3">
        <v>5</v>
      </c>
      <c r="D1559" s="3">
        <v>19000</v>
      </c>
      <c r="E1559" s="3">
        <v>2013</v>
      </c>
      <c r="F1559" s="3">
        <v>1</v>
      </c>
    </row>
    <row r="1560" spans="1:6" x14ac:dyDescent="0.3">
      <c r="A1560" s="3">
        <v>1</v>
      </c>
      <c r="B1560" s="3">
        <v>0</v>
      </c>
      <c r="C1560" s="3">
        <v>5</v>
      </c>
      <c r="D1560" s="3">
        <v>19000</v>
      </c>
      <c r="E1560" s="3">
        <v>2013</v>
      </c>
      <c r="F1560" s="3">
        <v>0</v>
      </c>
    </row>
    <row r="1561" spans="1:6" x14ac:dyDescent="0.3">
      <c r="A1561" s="3">
        <v>1</v>
      </c>
      <c r="B1561" s="3">
        <v>0</v>
      </c>
      <c r="C1561" s="3">
        <v>6</v>
      </c>
      <c r="D1561" s="3">
        <v>19000</v>
      </c>
      <c r="E1561" s="3">
        <v>2013</v>
      </c>
      <c r="F1561" s="3">
        <v>0</v>
      </c>
    </row>
    <row r="1562" spans="1:6" x14ac:dyDescent="0.3">
      <c r="A1562" s="3">
        <v>0</v>
      </c>
      <c r="B1562" s="3">
        <v>0</v>
      </c>
      <c r="C1562" s="3">
        <v>6</v>
      </c>
      <c r="D1562" s="3">
        <v>19000</v>
      </c>
      <c r="E1562" s="3">
        <v>2013</v>
      </c>
      <c r="F1562" s="3">
        <v>0</v>
      </c>
    </row>
    <row r="1563" spans="1:6" x14ac:dyDescent="0.3">
      <c r="A1563" s="3">
        <v>0</v>
      </c>
      <c r="B1563" s="3">
        <v>0</v>
      </c>
      <c r="C1563" s="3">
        <v>6</v>
      </c>
      <c r="D1563" s="3">
        <v>19000</v>
      </c>
      <c r="E1563" s="3">
        <v>2013</v>
      </c>
      <c r="F1563" s="3">
        <v>0</v>
      </c>
    </row>
    <row r="1564" spans="1:6" x14ac:dyDescent="0.3">
      <c r="A1564" s="3">
        <v>1</v>
      </c>
      <c r="B1564" s="3">
        <v>0</v>
      </c>
      <c r="C1564" s="3">
        <v>5</v>
      </c>
      <c r="D1564" s="3">
        <v>19000</v>
      </c>
      <c r="E1564" s="3">
        <v>2013</v>
      </c>
      <c r="F1564" s="3">
        <v>0</v>
      </c>
    </row>
    <row r="1565" spans="1:6" x14ac:dyDescent="0.3">
      <c r="A1565" s="3">
        <v>0</v>
      </c>
      <c r="B1565" s="3">
        <v>0</v>
      </c>
      <c r="C1565" s="3">
        <v>5</v>
      </c>
      <c r="D1565" s="3">
        <v>19000</v>
      </c>
      <c r="E1565" s="3">
        <v>2013</v>
      </c>
      <c r="F1565" s="3">
        <v>0</v>
      </c>
    </row>
    <row r="1566" spans="1:6" x14ac:dyDescent="0.3">
      <c r="A1566" s="3">
        <v>0</v>
      </c>
      <c r="B1566" s="3">
        <v>0</v>
      </c>
      <c r="C1566" s="3">
        <v>6</v>
      </c>
      <c r="D1566" s="3">
        <v>19000</v>
      </c>
      <c r="E1566" s="3">
        <v>2013</v>
      </c>
      <c r="F1566" s="3">
        <v>0</v>
      </c>
    </row>
    <row r="1567" spans="1:6" x14ac:dyDescent="0.3">
      <c r="A1567" s="3">
        <v>0</v>
      </c>
      <c r="B1567" s="3">
        <v>0</v>
      </c>
      <c r="C1567" s="3">
        <v>6</v>
      </c>
      <c r="D1567" s="3">
        <v>19000</v>
      </c>
      <c r="E1567" s="3">
        <v>2013</v>
      </c>
      <c r="F1567" s="3">
        <v>0</v>
      </c>
    </row>
    <row r="1568" spans="1:6" x14ac:dyDescent="0.3">
      <c r="A1568" s="3">
        <v>0</v>
      </c>
      <c r="B1568" s="3">
        <v>0</v>
      </c>
      <c r="C1568" s="3">
        <v>6</v>
      </c>
      <c r="D1568" s="3">
        <v>19000</v>
      </c>
      <c r="E1568" s="3">
        <v>2013</v>
      </c>
      <c r="F1568" s="3">
        <v>0</v>
      </c>
    </row>
    <row r="1569" spans="1:6" x14ac:dyDescent="0.3">
      <c r="A1569" s="3">
        <v>0</v>
      </c>
      <c r="B1569" s="3">
        <v>0</v>
      </c>
      <c r="C1569" s="3">
        <v>5</v>
      </c>
      <c r="D1569" s="3">
        <v>19000</v>
      </c>
      <c r="E1569" s="3">
        <v>2013</v>
      </c>
      <c r="F1569" s="3">
        <v>0</v>
      </c>
    </row>
    <row r="1570" spans="1:6" x14ac:dyDescent="0.3">
      <c r="A1570" s="3">
        <v>0</v>
      </c>
      <c r="B1570" s="3">
        <v>0</v>
      </c>
      <c r="C1570" s="3">
        <v>6</v>
      </c>
      <c r="D1570" s="3">
        <v>19000</v>
      </c>
      <c r="E1570" s="3">
        <v>2013</v>
      </c>
      <c r="F1570" s="3">
        <v>0</v>
      </c>
    </row>
    <row r="1571" spans="1:6" x14ac:dyDescent="0.3">
      <c r="A1571" s="3">
        <v>1</v>
      </c>
      <c r="B1571" s="3">
        <v>0</v>
      </c>
      <c r="C1571" s="3">
        <v>5</v>
      </c>
      <c r="D1571" s="3">
        <v>19000</v>
      </c>
      <c r="E1571" s="3">
        <v>2013</v>
      </c>
      <c r="F1571" s="3">
        <v>1</v>
      </c>
    </row>
    <row r="1572" spans="1:6" x14ac:dyDescent="0.3">
      <c r="A1572" s="3">
        <v>0</v>
      </c>
      <c r="B1572" s="3">
        <v>0</v>
      </c>
      <c r="C1572" s="3">
        <v>7</v>
      </c>
      <c r="D1572" s="3">
        <v>19000</v>
      </c>
      <c r="E1572" s="3">
        <v>2013</v>
      </c>
      <c r="F1572" s="3">
        <v>0</v>
      </c>
    </row>
    <row r="1573" spans="1:6" x14ac:dyDescent="0.3">
      <c r="A1573" s="3">
        <v>0</v>
      </c>
      <c r="B1573" s="3">
        <v>0</v>
      </c>
      <c r="C1573" s="3">
        <v>5</v>
      </c>
      <c r="D1573" s="3">
        <v>19000</v>
      </c>
      <c r="E1573" s="3">
        <v>2013</v>
      </c>
      <c r="F1573" s="3">
        <v>0</v>
      </c>
    </row>
    <row r="1574" spans="1:6" x14ac:dyDescent="0.3">
      <c r="A1574" s="3">
        <v>0</v>
      </c>
      <c r="B1574" s="3">
        <v>0</v>
      </c>
      <c r="C1574" s="3">
        <v>6</v>
      </c>
      <c r="D1574" s="3">
        <v>19000</v>
      </c>
      <c r="E1574" s="3">
        <v>2013</v>
      </c>
      <c r="F1574" s="3">
        <v>0</v>
      </c>
    </row>
    <row r="1575" spans="1:6" x14ac:dyDescent="0.3">
      <c r="A1575" s="3">
        <v>1</v>
      </c>
      <c r="B1575" s="3">
        <v>0</v>
      </c>
      <c r="C1575" s="3">
        <v>5</v>
      </c>
      <c r="D1575" s="3">
        <v>19000</v>
      </c>
      <c r="E1575" s="3">
        <v>2013</v>
      </c>
      <c r="F1575" s="3">
        <v>1</v>
      </c>
    </row>
    <row r="1576" spans="1:6" x14ac:dyDescent="0.3">
      <c r="A1576" s="3">
        <v>0</v>
      </c>
      <c r="B1576" s="3">
        <v>0</v>
      </c>
      <c r="C1576" s="3">
        <v>6</v>
      </c>
      <c r="D1576" s="3">
        <v>19000</v>
      </c>
      <c r="E1576" s="3">
        <v>2013</v>
      </c>
      <c r="F1576" s="3">
        <v>0</v>
      </c>
    </row>
    <row r="1577" spans="1:6" x14ac:dyDescent="0.3">
      <c r="A1577" s="3">
        <v>0</v>
      </c>
      <c r="B1577" s="3">
        <v>0</v>
      </c>
      <c r="C1577" s="3">
        <v>5</v>
      </c>
      <c r="D1577" s="3">
        <v>19000</v>
      </c>
      <c r="E1577" s="3">
        <v>2013</v>
      </c>
      <c r="F1577" s="3">
        <v>0</v>
      </c>
    </row>
    <row r="1578" spans="1:6" x14ac:dyDescent="0.3">
      <c r="A1578" s="3">
        <v>1</v>
      </c>
      <c r="B1578" s="3">
        <v>0</v>
      </c>
      <c r="C1578" s="3">
        <v>6</v>
      </c>
      <c r="D1578" s="3">
        <v>19000</v>
      </c>
      <c r="E1578" s="3">
        <v>2013</v>
      </c>
      <c r="F1578" s="3">
        <v>0</v>
      </c>
    </row>
    <row r="1579" spans="1:6" x14ac:dyDescent="0.3">
      <c r="A1579" s="3">
        <v>1</v>
      </c>
      <c r="B1579" s="3">
        <v>1</v>
      </c>
      <c r="C1579" s="3">
        <v>5</v>
      </c>
      <c r="D1579" s="3">
        <v>19000</v>
      </c>
      <c r="E1579" s="3">
        <v>2013</v>
      </c>
      <c r="F1579" s="3">
        <v>0</v>
      </c>
    </row>
    <row r="1580" spans="1:6" x14ac:dyDescent="0.3">
      <c r="A1580" s="3">
        <v>0</v>
      </c>
      <c r="B1580" s="3">
        <v>0</v>
      </c>
      <c r="C1580" s="3">
        <v>6</v>
      </c>
      <c r="D1580" s="3">
        <v>19000</v>
      </c>
      <c r="E1580" s="3">
        <v>2013</v>
      </c>
      <c r="F1580" s="3">
        <v>0</v>
      </c>
    </row>
    <row r="1581" spans="1:6" x14ac:dyDescent="0.3">
      <c r="A1581" s="3">
        <v>0</v>
      </c>
      <c r="B1581" s="3">
        <v>0</v>
      </c>
      <c r="C1581" s="3">
        <v>6</v>
      </c>
      <c r="D1581" s="3">
        <v>19000</v>
      </c>
      <c r="E1581" s="3">
        <v>2013</v>
      </c>
      <c r="F1581" s="3">
        <v>0</v>
      </c>
    </row>
    <row r="1582" spans="1:6" x14ac:dyDescent="0.3">
      <c r="A1582" s="3">
        <v>1</v>
      </c>
      <c r="B1582" s="3">
        <v>0</v>
      </c>
      <c r="C1582" s="3">
        <v>6</v>
      </c>
      <c r="D1582" s="3">
        <v>19000</v>
      </c>
      <c r="E1582" s="3">
        <v>2013</v>
      </c>
      <c r="F1582" s="3">
        <v>0</v>
      </c>
    </row>
    <row r="1583" spans="1:6" x14ac:dyDescent="0.3">
      <c r="A1583" s="3">
        <v>0</v>
      </c>
      <c r="B1583" s="3">
        <v>0</v>
      </c>
      <c r="C1583" s="3">
        <v>6</v>
      </c>
      <c r="D1583" s="3">
        <v>19000</v>
      </c>
      <c r="E1583" s="3">
        <v>2013</v>
      </c>
      <c r="F1583" s="3">
        <v>0</v>
      </c>
    </row>
    <row r="1584" spans="1:6" x14ac:dyDescent="0.3">
      <c r="A1584" s="3">
        <v>0</v>
      </c>
      <c r="B1584" s="3">
        <v>0</v>
      </c>
      <c r="C1584" s="3">
        <v>5</v>
      </c>
      <c r="D1584" s="3">
        <v>19000</v>
      </c>
      <c r="E1584" s="3">
        <v>2013</v>
      </c>
      <c r="F1584" s="3">
        <v>0</v>
      </c>
    </row>
    <row r="1585" spans="1:6" x14ac:dyDescent="0.3">
      <c r="A1585" s="3">
        <v>0</v>
      </c>
      <c r="B1585" s="3">
        <v>0</v>
      </c>
      <c r="C1585" s="3">
        <v>6</v>
      </c>
      <c r="D1585" s="3">
        <v>19000</v>
      </c>
      <c r="E1585" s="3">
        <v>2013</v>
      </c>
      <c r="F1585" s="3">
        <v>0</v>
      </c>
    </row>
    <row r="1586" spans="1:6" x14ac:dyDescent="0.3">
      <c r="A1586" s="3">
        <v>0</v>
      </c>
      <c r="B1586" s="3">
        <v>0</v>
      </c>
      <c r="C1586" s="3">
        <v>6</v>
      </c>
      <c r="D1586" s="3">
        <v>19000</v>
      </c>
      <c r="E1586" s="3">
        <v>2013</v>
      </c>
      <c r="F1586" s="3">
        <v>0</v>
      </c>
    </row>
    <row r="1587" spans="1:6" x14ac:dyDescent="0.3">
      <c r="A1587" s="3">
        <v>1</v>
      </c>
      <c r="B1587" s="3">
        <v>0</v>
      </c>
      <c r="C1587" s="3">
        <v>6</v>
      </c>
      <c r="D1587" s="3">
        <v>19000</v>
      </c>
      <c r="E1587" s="3">
        <v>2013</v>
      </c>
      <c r="F1587" s="3">
        <v>0</v>
      </c>
    </row>
    <row r="1588" spans="1:6" x14ac:dyDescent="0.3">
      <c r="A1588" s="3">
        <v>0</v>
      </c>
      <c r="B1588" s="3">
        <v>0</v>
      </c>
      <c r="C1588" s="3">
        <v>5</v>
      </c>
      <c r="D1588" s="3">
        <v>19000</v>
      </c>
      <c r="E1588" s="3">
        <v>2013</v>
      </c>
      <c r="F1588" s="3">
        <v>0</v>
      </c>
    </row>
    <row r="1589" spans="1:6" x14ac:dyDescent="0.3">
      <c r="A1589" s="3">
        <v>1</v>
      </c>
      <c r="B1589" s="3">
        <v>0</v>
      </c>
      <c r="C1589" s="3">
        <v>6</v>
      </c>
      <c r="D1589" s="3">
        <v>19000</v>
      </c>
      <c r="E1589" s="3">
        <v>2013</v>
      </c>
      <c r="F1589" s="3">
        <v>0</v>
      </c>
    </row>
    <row r="1590" spans="1:6" x14ac:dyDescent="0.3">
      <c r="A1590" s="3">
        <v>0</v>
      </c>
      <c r="B1590" s="3">
        <v>0</v>
      </c>
      <c r="C1590" s="3">
        <v>6</v>
      </c>
      <c r="D1590" s="3">
        <v>19000</v>
      </c>
      <c r="E1590" s="3">
        <v>2013</v>
      </c>
      <c r="F1590" s="3">
        <v>0</v>
      </c>
    </row>
    <row r="1591" spans="1:6" x14ac:dyDescent="0.3">
      <c r="A1591" s="3">
        <v>1</v>
      </c>
      <c r="B1591" s="3">
        <v>0</v>
      </c>
      <c r="C1591" s="3">
        <v>5</v>
      </c>
      <c r="D1591" s="3">
        <v>19000</v>
      </c>
      <c r="E1591" s="3">
        <v>2013</v>
      </c>
      <c r="F1591" s="3">
        <v>0</v>
      </c>
    </row>
    <row r="1592" spans="1:6" x14ac:dyDescent="0.3">
      <c r="A1592" s="3">
        <v>0</v>
      </c>
      <c r="B1592" s="3">
        <v>0</v>
      </c>
      <c r="C1592" s="3">
        <v>6</v>
      </c>
      <c r="D1592" s="3">
        <v>19000</v>
      </c>
      <c r="E1592" s="3">
        <v>2013</v>
      </c>
      <c r="F1592" s="3">
        <v>0</v>
      </c>
    </row>
    <row r="1593" spans="1:6" x14ac:dyDescent="0.3">
      <c r="A1593" s="3">
        <v>0</v>
      </c>
      <c r="B1593" s="3">
        <v>0</v>
      </c>
      <c r="C1593" s="3">
        <v>6</v>
      </c>
      <c r="D1593" s="3">
        <v>19000</v>
      </c>
      <c r="E1593" s="3">
        <v>2013</v>
      </c>
      <c r="F1593" s="3">
        <v>0</v>
      </c>
    </row>
    <row r="1594" spans="1:6" x14ac:dyDescent="0.3">
      <c r="A1594" s="3">
        <v>0</v>
      </c>
      <c r="B1594" s="3">
        <v>0</v>
      </c>
      <c r="C1594" s="3">
        <v>6</v>
      </c>
      <c r="D1594" s="3">
        <v>19000</v>
      </c>
      <c r="E1594" s="3">
        <v>2013</v>
      </c>
      <c r="F1594" s="3">
        <v>0</v>
      </c>
    </row>
    <row r="1595" spans="1:6" x14ac:dyDescent="0.3">
      <c r="A1595" s="3">
        <v>0</v>
      </c>
      <c r="B1595" s="3">
        <v>0</v>
      </c>
      <c r="C1595" s="3">
        <v>7</v>
      </c>
      <c r="D1595" s="3">
        <v>19000</v>
      </c>
      <c r="E1595" s="3">
        <v>2013</v>
      </c>
      <c r="F1595" s="3">
        <v>0</v>
      </c>
    </row>
    <row r="1596" spans="1:6" x14ac:dyDescent="0.3">
      <c r="A1596" s="3">
        <v>0</v>
      </c>
      <c r="B1596" s="3">
        <v>0</v>
      </c>
      <c r="C1596" s="3">
        <v>4</v>
      </c>
      <c r="D1596" s="3">
        <v>19000</v>
      </c>
      <c r="E1596" s="3">
        <v>2013</v>
      </c>
      <c r="F1596" s="3">
        <v>0</v>
      </c>
    </row>
    <row r="1597" spans="1:6" x14ac:dyDescent="0.3">
      <c r="A1597" s="3">
        <v>0</v>
      </c>
      <c r="B1597" s="3">
        <v>1</v>
      </c>
      <c r="C1597" s="3">
        <v>6</v>
      </c>
      <c r="D1597" s="3">
        <v>19000</v>
      </c>
      <c r="E1597" s="3">
        <v>2013</v>
      </c>
      <c r="F1597" s="3">
        <v>0</v>
      </c>
    </row>
    <row r="1598" spans="1:6" x14ac:dyDescent="0.3">
      <c r="A1598" s="3">
        <v>0</v>
      </c>
      <c r="B1598" s="3">
        <v>0</v>
      </c>
      <c r="C1598" s="3">
        <v>6</v>
      </c>
      <c r="D1598" s="3">
        <v>19000</v>
      </c>
      <c r="E1598" s="3">
        <v>2013</v>
      </c>
      <c r="F1598" s="3">
        <v>0</v>
      </c>
    </row>
    <row r="1599" spans="1:6" x14ac:dyDescent="0.3">
      <c r="A1599" s="3">
        <v>1</v>
      </c>
      <c r="B1599" s="3">
        <v>0</v>
      </c>
      <c r="C1599" s="3">
        <v>6</v>
      </c>
      <c r="D1599" s="3">
        <v>19000</v>
      </c>
      <c r="E1599" s="3">
        <v>2013</v>
      </c>
      <c r="F1599" s="3">
        <v>0</v>
      </c>
    </row>
    <row r="1600" spans="1:6" x14ac:dyDescent="0.3">
      <c r="A1600" s="3">
        <v>0</v>
      </c>
      <c r="B1600" s="3">
        <v>0</v>
      </c>
      <c r="C1600" s="3">
        <v>6</v>
      </c>
      <c r="D1600" s="3">
        <v>19000</v>
      </c>
      <c r="E1600" s="3">
        <v>2013</v>
      </c>
      <c r="F1600" s="3">
        <v>0</v>
      </c>
    </row>
    <row r="1601" spans="1:6" x14ac:dyDescent="0.3">
      <c r="A1601" s="3">
        <v>1</v>
      </c>
      <c r="B1601" s="3">
        <v>0</v>
      </c>
      <c r="C1601" s="3">
        <v>5</v>
      </c>
      <c r="D1601" s="3">
        <v>19000</v>
      </c>
      <c r="E1601" s="3">
        <v>2013</v>
      </c>
      <c r="F1601" s="3">
        <v>1</v>
      </c>
    </row>
    <row r="1602" spans="1:6" x14ac:dyDescent="0.3">
      <c r="A1602" s="3">
        <v>0</v>
      </c>
      <c r="B1602" s="3">
        <v>0</v>
      </c>
      <c r="C1602" s="3">
        <v>6</v>
      </c>
      <c r="D1602" s="3">
        <v>19000</v>
      </c>
      <c r="E1602" s="3">
        <v>2013</v>
      </c>
      <c r="F1602" s="3">
        <v>0</v>
      </c>
    </row>
    <row r="1603" spans="1:6" x14ac:dyDescent="0.3">
      <c r="A1603" s="3">
        <v>0</v>
      </c>
      <c r="B1603" s="3">
        <v>0</v>
      </c>
      <c r="C1603" s="3">
        <v>6</v>
      </c>
      <c r="D1603" s="3">
        <v>19000</v>
      </c>
      <c r="E1603" s="3">
        <v>2013</v>
      </c>
      <c r="F1603" s="3">
        <v>0</v>
      </c>
    </row>
    <row r="1604" spans="1:6" x14ac:dyDescent="0.3">
      <c r="A1604" s="3">
        <v>0</v>
      </c>
      <c r="B1604" s="3">
        <v>0</v>
      </c>
      <c r="C1604" s="3">
        <v>6</v>
      </c>
      <c r="D1604" s="3">
        <v>19000</v>
      </c>
      <c r="E1604" s="3">
        <v>2013</v>
      </c>
      <c r="F1604" s="3">
        <v>0</v>
      </c>
    </row>
    <row r="1605" spans="1:6" x14ac:dyDescent="0.3">
      <c r="A1605" s="3">
        <v>0</v>
      </c>
      <c r="B1605" s="3">
        <v>0</v>
      </c>
      <c r="C1605" s="3">
        <v>5</v>
      </c>
      <c r="D1605" s="3">
        <v>19000</v>
      </c>
      <c r="E1605" s="3">
        <v>2013</v>
      </c>
      <c r="F1605" s="3">
        <v>0</v>
      </c>
    </row>
    <row r="1606" spans="1:6" x14ac:dyDescent="0.3">
      <c r="A1606" s="3">
        <v>1</v>
      </c>
      <c r="B1606" s="3">
        <v>0</v>
      </c>
      <c r="C1606" s="3">
        <v>6</v>
      </c>
      <c r="D1606" s="3">
        <v>19000</v>
      </c>
      <c r="E1606" s="3">
        <v>2013</v>
      </c>
      <c r="F1606" s="3">
        <v>1</v>
      </c>
    </row>
    <row r="1607" spans="1:6" x14ac:dyDescent="0.3">
      <c r="A1607" s="3">
        <v>1</v>
      </c>
      <c r="B1607" s="3">
        <v>0</v>
      </c>
      <c r="C1607" s="3">
        <v>6</v>
      </c>
      <c r="D1607" s="3">
        <v>19000</v>
      </c>
      <c r="E1607" s="3">
        <v>2013</v>
      </c>
      <c r="F1607" s="3">
        <v>0</v>
      </c>
    </row>
    <row r="1608" spans="1:6" x14ac:dyDescent="0.3">
      <c r="A1608" s="3">
        <v>1</v>
      </c>
      <c r="B1608" s="3">
        <v>0</v>
      </c>
      <c r="C1608" s="3">
        <v>5</v>
      </c>
      <c r="D1608" s="3">
        <v>19000</v>
      </c>
      <c r="E1608" s="3">
        <v>2013</v>
      </c>
      <c r="F1608" s="3">
        <v>0</v>
      </c>
    </row>
    <row r="1609" spans="1:6" x14ac:dyDescent="0.3">
      <c r="A1609" s="3">
        <v>0</v>
      </c>
      <c r="B1609" s="3">
        <v>1</v>
      </c>
      <c r="C1609" s="3">
        <v>6</v>
      </c>
      <c r="D1609" s="3">
        <v>19000</v>
      </c>
      <c r="E1609" s="3">
        <v>2013</v>
      </c>
      <c r="F1609" s="3">
        <v>0</v>
      </c>
    </row>
    <row r="1610" spans="1:6" x14ac:dyDescent="0.3">
      <c r="A1610" s="3">
        <v>1</v>
      </c>
      <c r="B1610" s="3">
        <v>0</v>
      </c>
      <c r="C1610" s="3">
        <v>6</v>
      </c>
      <c r="D1610" s="3">
        <v>19000</v>
      </c>
      <c r="E1610" s="3">
        <v>2013</v>
      </c>
      <c r="F1610" s="3">
        <v>0</v>
      </c>
    </row>
    <row r="1611" spans="1:6" x14ac:dyDescent="0.3">
      <c r="A1611" s="3">
        <v>1</v>
      </c>
      <c r="B1611" s="3">
        <v>0</v>
      </c>
      <c r="C1611" s="3">
        <v>5</v>
      </c>
      <c r="D1611" s="3">
        <v>19000</v>
      </c>
      <c r="E1611" s="3">
        <v>2013</v>
      </c>
      <c r="F1611" s="3">
        <v>0</v>
      </c>
    </row>
    <row r="1612" spans="1:6" x14ac:dyDescent="0.3">
      <c r="A1612" s="3">
        <v>1</v>
      </c>
      <c r="B1612" s="3">
        <v>0</v>
      </c>
      <c r="C1612" s="3">
        <v>5</v>
      </c>
      <c r="D1612" s="3">
        <v>19000</v>
      </c>
      <c r="E1612" s="3">
        <v>2013</v>
      </c>
      <c r="F1612" s="3">
        <v>0</v>
      </c>
    </row>
    <row r="1613" spans="1:6" x14ac:dyDescent="0.3">
      <c r="A1613" s="3">
        <v>0</v>
      </c>
      <c r="B1613" s="3">
        <v>0</v>
      </c>
      <c r="C1613" s="3">
        <v>6</v>
      </c>
      <c r="D1613" s="3">
        <v>19000</v>
      </c>
      <c r="E1613" s="3">
        <v>2013</v>
      </c>
      <c r="F1613" s="3">
        <v>0</v>
      </c>
    </row>
    <row r="1614" spans="1:6" x14ac:dyDescent="0.3">
      <c r="A1614" s="3">
        <v>1</v>
      </c>
      <c r="B1614" s="3">
        <v>0</v>
      </c>
      <c r="C1614" s="3">
        <v>5</v>
      </c>
      <c r="D1614" s="3">
        <v>19000</v>
      </c>
      <c r="E1614" s="3">
        <v>2013</v>
      </c>
      <c r="F1614" s="3">
        <v>0</v>
      </c>
    </row>
    <row r="1615" spans="1:6" x14ac:dyDescent="0.3">
      <c r="A1615" s="3">
        <v>0</v>
      </c>
      <c r="B1615" s="3">
        <v>0</v>
      </c>
      <c r="C1615" s="3">
        <v>6</v>
      </c>
      <c r="D1615" s="3">
        <v>19000</v>
      </c>
      <c r="E1615" s="3">
        <v>2013</v>
      </c>
      <c r="F1615" s="3">
        <v>0</v>
      </c>
    </row>
    <row r="1616" spans="1:6" x14ac:dyDescent="0.3">
      <c r="A1616" s="3">
        <v>0</v>
      </c>
      <c r="B1616" s="3">
        <v>0</v>
      </c>
      <c r="C1616" s="3">
        <v>6</v>
      </c>
      <c r="D1616" s="3">
        <v>19000</v>
      </c>
      <c r="E1616" s="3">
        <v>2013</v>
      </c>
      <c r="F1616" s="3">
        <v>0</v>
      </c>
    </row>
    <row r="1617" spans="1:6" x14ac:dyDescent="0.3">
      <c r="A1617" s="3">
        <v>0</v>
      </c>
      <c r="B1617" s="3">
        <v>0</v>
      </c>
      <c r="C1617" s="3">
        <v>6</v>
      </c>
      <c r="D1617" s="3">
        <v>19000</v>
      </c>
      <c r="E1617" s="3">
        <v>2013</v>
      </c>
      <c r="F1617" s="3">
        <v>0</v>
      </c>
    </row>
    <row r="1618" spans="1:6" x14ac:dyDescent="0.3">
      <c r="A1618" s="3">
        <v>0</v>
      </c>
      <c r="B1618" s="3">
        <v>0</v>
      </c>
      <c r="C1618" s="3">
        <v>6</v>
      </c>
      <c r="D1618" s="3">
        <v>19000</v>
      </c>
      <c r="E1618" s="3">
        <v>2013</v>
      </c>
      <c r="F1618" s="3">
        <v>0</v>
      </c>
    </row>
    <row r="1619" spans="1:6" x14ac:dyDescent="0.3">
      <c r="A1619" s="3">
        <v>0</v>
      </c>
      <c r="B1619" s="3">
        <v>0</v>
      </c>
      <c r="C1619" s="3">
        <v>5</v>
      </c>
      <c r="D1619" s="3">
        <v>19000</v>
      </c>
      <c r="E1619" s="3">
        <v>2013</v>
      </c>
      <c r="F1619" s="3">
        <v>0</v>
      </c>
    </row>
    <row r="1620" spans="1:6" x14ac:dyDescent="0.3">
      <c r="A1620" s="3">
        <v>0</v>
      </c>
      <c r="B1620" s="3">
        <v>0</v>
      </c>
      <c r="C1620" s="3">
        <v>6</v>
      </c>
      <c r="D1620" s="3">
        <v>19000</v>
      </c>
      <c r="E1620" s="3">
        <v>2013</v>
      </c>
      <c r="F1620" s="3">
        <v>0</v>
      </c>
    </row>
    <row r="1621" spans="1:6" x14ac:dyDescent="0.3">
      <c r="A1621" s="3">
        <v>1</v>
      </c>
      <c r="B1621" s="3">
        <v>0</v>
      </c>
      <c r="C1621" s="3">
        <v>4</v>
      </c>
      <c r="D1621" s="3">
        <v>19250</v>
      </c>
      <c r="E1621" s="3">
        <v>2013</v>
      </c>
      <c r="F1621" s="3">
        <v>1</v>
      </c>
    </row>
    <row r="1622" spans="1:6" x14ac:dyDescent="0.3">
      <c r="A1622" s="3">
        <v>1</v>
      </c>
      <c r="B1622" s="3">
        <v>0</v>
      </c>
      <c r="C1622" s="3">
        <v>5</v>
      </c>
      <c r="D1622" s="3">
        <v>19395</v>
      </c>
      <c r="E1622" s="3">
        <v>2013</v>
      </c>
      <c r="F1622" s="3">
        <v>0</v>
      </c>
    </row>
    <row r="1623" spans="1:6" x14ac:dyDescent="0.3">
      <c r="A1623" s="3">
        <v>1</v>
      </c>
      <c r="B1623" s="3">
        <v>0</v>
      </c>
      <c r="C1623" s="3">
        <v>2</v>
      </c>
      <c r="D1623" s="3">
        <v>19440</v>
      </c>
      <c r="E1623" s="3">
        <v>2013</v>
      </c>
      <c r="F1623" s="3">
        <v>0</v>
      </c>
    </row>
    <row r="1624" spans="1:6" x14ac:dyDescent="0.3">
      <c r="A1624" s="3">
        <v>1</v>
      </c>
      <c r="B1624" s="3">
        <v>0</v>
      </c>
      <c r="C1624" s="3">
        <v>2</v>
      </c>
      <c r="D1624" s="3">
        <v>19460</v>
      </c>
      <c r="E1624" s="3">
        <v>2013</v>
      </c>
      <c r="F1624" s="3">
        <v>0</v>
      </c>
    </row>
    <row r="1625" spans="1:6" x14ac:dyDescent="0.3">
      <c r="A1625" s="3">
        <v>1</v>
      </c>
      <c r="B1625" s="3">
        <v>0</v>
      </c>
      <c r="C1625" s="3">
        <v>5</v>
      </c>
      <c r="D1625" s="3">
        <v>19500</v>
      </c>
      <c r="E1625" s="3">
        <v>2013</v>
      </c>
      <c r="F1625" s="3">
        <v>0</v>
      </c>
    </row>
    <row r="1626" spans="1:6" x14ac:dyDescent="0.3">
      <c r="A1626" s="3">
        <v>0</v>
      </c>
      <c r="B1626" s="3">
        <v>0</v>
      </c>
      <c r="C1626" s="3">
        <v>5</v>
      </c>
      <c r="D1626" s="3">
        <v>19500</v>
      </c>
      <c r="E1626" s="3">
        <v>2013</v>
      </c>
      <c r="F1626" s="3">
        <v>0</v>
      </c>
    </row>
    <row r="1627" spans="1:6" x14ac:dyDescent="0.3">
      <c r="A1627" s="3">
        <v>1</v>
      </c>
      <c r="B1627" s="3">
        <v>1</v>
      </c>
      <c r="C1627" s="3">
        <v>5</v>
      </c>
      <c r="D1627" s="3">
        <v>19500</v>
      </c>
      <c r="E1627" s="3">
        <v>2013</v>
      </c>
      <c r="F1627" s="3">
        <v>1</v>
      </c>
    </row>
    <row r="1628" spans="1:6" x14ac:dyDescent="0.3">
      <c r="A1628" s="3">
        <v>1</v>
      </c>
      <c r="B1628" s="3">
        <v>0</v>
      </c>
      <c r="C1628" s="3">
        <v>2</v>
      </c>
      <c r="D1628" s="3">
        <v>19530</v>
      </c>
      <c r="E1628" s="3">
        <v>2013</v>
      </c>
      <c r="F1628" s="3">
        <v>1</v>
      </c>
    </row>
    <row r="1629" spans="1:6" x14ac:dyDescent="0.3">
      <c r="A1629" s="3">
        <v>0</v>
      </c>
      <c r="B1629" s="3">
        <v>0</v>
      </c>
      <c r="C1629" s="3">
        <v>2</v>
      </c>
      <c r="D1629" s="3">
        <v>19610</v>
      </c>
      <c r="E1629" s="3">
        <v>2013</v>
      </c>
      <c r="F1629" s="3">
        <v>0</v>
      </c>
    </row>
    <row r="1630" spans="1:6" x14ac:dyDescent="0.3">
      <c r="A1630" s="3">
        <v>1</v>
      </c>
      <c r="B1630" s="3">
        <v>0</v>
      </c>
      <c r="C1630" s="3">
        <v>5</v>
      </c>
      <c r="D1630" s="3">
        <v>19800</v>
      </c>
      <c r="E1630" s="3">
        <v>2013</v>
      </c>
      <c r="F1630" s="3">
        <v>0</v>
      </c>
    </row>
    <row r="1631" spans="1:6" x14ac:dyDescent="0.3">
      <c r="A1631" s="3">
        <v>1</v>
      </c>
      <c r="B1631" s="3">
        <v>0</v>
      </c>
      <c r="C1631" s="3">
        <v>2</v>
      </c>
      <c r="D1631" s="3">
        <v>19840</v>
      </c>
      <c r="E1631" s="3">
        <v>2013</v>
      </c>
      <c r="F1631" s="3">
        <v>1</v>
      </c>
    </row>
    <row r="1632" spans="1:6" x14ac:dyDescent="0.3">
      <c r="A1632" s="3">
        <v>0</v>
      </c>
      <c r="B1632" s="3">
        <v>0</v>
      </c>
      <c r="C1632" s="3">
        <v>2</v>
      </c>
      <c r="D1632" s="3">
        <v>19890</v>
      </c>
      <c r="E1632" s="3">
        <v>2013</v>
      </c>
      <c r="F1632" s="3">
        <v>1</v>
      </c>
    </row>
    <row r="1633" spans="1:6" x14ac:dyDescent="0.3">
      <c r="A1633" s="3">
        <v>0</v>
      </c>
      <c r="B1633" s="3">
        <v>0</v>
      </c>
      <c r="C1633" s="3">
        <v>2</v>
      </c>
      <c r="D1633" s="3">
        <v>19990</v>
      </c>
      <c r="E1633" s="3">
        <v>2013</v>
      </c>
      <c r="F1633" s="3">
        <v>0</v>
      </c>
    </row>
    <row r="1634" spans="1:6" x14ac:dyDescent="0.3">
      <c r="A1634" s="3">
        <v>1</v>
      </c>
      <c r="B1634" s="3">
        <v>1</v>
      </c>
      <c r="C1634" s="3">
        <v>7</v>
      </c>
      <c r="D1634" s="3">
        <v>20000</v>
      </c>
      <c r="E1634" s="3">
        <v>2013</v>
      </c>
      <c r="F1634" s="3">
        <v>0</v>
      </c>
    </row>
    <row r="1635" spans="1:6" x14ac:dyDescent="0.3">
      <c r="A1635" s="3">
        <v>0</v>
      </c>
      <c r="B1635" s="3">
        <v>0</v>
      </c>
      <c r="C1635" s="3">
        <v>7</v>
      </c>
      <c r="D1635" s="3">
        <v>20000</v>
      </c>
      <c r="E1635" s="3">
        <v>2013</v>
      </c>
      <c r="F1635" s="3">
        <v>0</v>
      </c>
    </row>
    <row r="1636" spans="1:6" x14ac:dyDescent="0.3">
      <c r="A1636" s="3">
        <v>0</v>
      </c>
      <c r="B1636" s="3">
        <v>1</v>
      </c>
      <c r="C1636" s="3">
        <v>7</v>
      </c>
      <c r="D1636" s="3">
        <v>20000</v>
      </c>
      <c r="E1636" s="3">
        <v>2013</v>
      </c>
      <c r="F1636" s="3">
        <v>0</v>
      </c>
    </row>
    <row r="1637" spans="1:6" x14ac:dyDescent="0.3">
      <c r="A1637" s="3">
        <v>1</v>
      </c>
      <c r="B1637" s="3">
        <v>0</v>
      </c>
      <c r="C1637" s="3">
        <v>5</v>
      </c>
      <c r="D1637" s="3">
        <v>20000</v>
      </c>
      <c r="E1637" s="3">
        <v>2013</v>
      </c>
      <c r="F1637" s="3">
        <v>1</v>
      </c>
    </row>
    <row r="1638" spans="1:6" x14ac:dyDescent="0.3">
      <c r="A1638" s="3">
        <v>0</v>
      </c>
      <c r="B1638" s="3">
        <v>0</v>
      </c>
      <c r="C1638" s="3">
        <v>7</v>
      </c>
      <c r="D1638" s="3">
        <v>20000</v>
      </c>
      <c r="E1638" s="3">
        <v>2013</v>
      </c>
      <c r="F1638" s="3">
        <v>0</v>
      </c>
    </row>
    <row r="1639" spans="1:6" x14ac:dyDescent="0.3">
      <c r="A1639" s="3">
        <v>1</v>
      </c>
      <c r="B1639" s="3">
        <v>0</v>
      </c>
      <c r="C1639" s="3">
        <v>7</v>
      </c>
      <c r="D1639" s="3">
        <v>20000</v>
      </c>
      <c r="E1639" s="3">
        <v>2013</v>
      </c>
      <c r="F1639" s="3">
        <v>0</v>
      </c>
    </row>
    <row r="1640" spans="1:6" x14ac:dyDescent="0.3">
      <c r="A1640" s="3">
        <v>1</v>
      </c>
      <c r="B1640" s="3">
        <v>0</v>
      </c>
      <c r="C1640" s="3">
        <v>7</v>
      </c>
      <c r="D1640" s="3">
        <v>20000</v>
      </c>
      <c r="E1640" s="3">
        <v>2013</v>
      </c>
      <c r="F1640" s="3">
        <v>0</v>
      </c>
    </row>
    <row r="1641" spans="1:6" x14ac:dyDescent="0.3">
      <c r="A1641" s="3">
        <v>1</v>
      </c>
      <c r="B1641" s="3">
        <v>0</v>
      </c>
      <c r="C1641" s="3">
        <v>7</v>
      </c>
      <c r="D1641" s="3">
        <v>20000</v>
      </c>
      <c r="E1641" s="3">
        <v>2013</v>
      </c>
      <c r="F1641" s="3">
        <v>0</v>
      </c>
    </row>
    <row r="1642" spans="1:6" x14ac:dyDescent="0.3">
      <c r="A1642" s="3">
        <v>0</v>
      </c>
      <c r="B1642" s="3">
        <v>0</v>
      </c>
      <c r="C1642" s="3">
        <v>7</v>
      </c>
      <c r="D1642" s="3">
        <v>20000</v>
      </c>
      <c r="E1642" s="3">
        <v>2013</v>
      </c>
      <c r="F1642" s="3">
        <v>0</v>
      </c>
    </row>
    <row r="1643" spans="1:6" x14ac:dyDescent="0.3">
      <c r="A1643" s="3">
        <v>1</v>
      </c>
      <c r="B1643" s="3">
        <v>0</v>
      </c>
      <c r="C1643" s="3">
        <v>7</v>
      </c>
      <c r="D1643" s="3">
        <v>20000</v>
      </c>
      <c r="E1643" s="3">
        <v>2013</v>
      </c>
      <c r="F1643" s="3">
        <v>0</v>
      </c>
    </row>
    <row r="1644" spans="1:6" x14ac:dyDescent="0.3">
      <c r="A1644" s="3">
        <v>1</v>
      </c>
      <c r="B1644" s="3">
        <v>0</v>
      </c>
      <c r="C1644" s="3">
        <v>7</v>
      </c>
      <c r="D1644" s="3">
        <v>20000</v>
      </c>
      <c r="E1644" s="3">
        <v>2013</v>
      </c>
      <c r="F1644" s="3">
        <v>0</v>
      </c>
    </row>
    <row r="1645" spans="1:6" x14ac:dyDescent="0.3">
      <c r="A1645" s="3">
        <v>0</v>
      </c>
      <c r="B1645" s="3">
        <v>0</v>
      </c>
      <c r="C1645" s="3">
        <v>7</v>
      </c>
      <c r="D1645" s="3">
        <v>20000</v>
      </c>
      <c r="E1645" s="3">
        <v>2013</v>
      </c>
      <c r="F1645" s="3">
        <v>0</v>
      </c>
    </row>
    <row r="1646" spans="1:6" x14ac:dyDescent="0.3">
      <c r="A1646" s="3">
        <v>0</v>
      </c>
      <c r="B1646" s="3">
        <v>0</v>
      </c>
      <c r="C1646" s="3">
        <v>7</v>
      </c>
      <c r="D1646" s="3">
        <v>20000</v>
      </c>
      <c r="E1646" s="3">
        <v>2013</v>
      </c>
      <c r="F1646" s="3">
        <v>0</v>
      </c>
    </row>
    <row r="1647" spans="1:6" x14ac:dyDescent="0.3">
      <c r="A1647" s="3">
        <v>1</v>
      </c>
      <c r="B1647" s="3">
        <v>0</v>
      </c>
      <c r="C1647" s="3">
        <v>7</v>
      </c>
      <c r="D1647" s="3">
        <v>20000</v>
      </c>
      <c r="E1647" s="3">
        <v>2013</v>
      </c>
      <c r="F1647" s="3">
        <v>0</v>
      </c>
    </row>
    <row r="1648" spans="1:6" x14ac:dyDescent="0.3">
      <c r="A1648" s="3">
        <v>0</v>
      </c>
      <c r="B1648" s="3">
        <v>0</v>
      </c>
      <c r="C1648" s="3">
        <v>7</v>
      </c>
      <c r="D1648" s="3">
        <v>20000</v>
      </c>
      <c r="E1648" s="3">
        <v>2013</v>
      </c>
      <c r="F1648" s="3">
        <v>0</v>
      </c>
    </row>
    <row r="1649" spans="1:6" x14ac:dyDescent="0.3">
      <c r="A1649" s="3">
        <v>1</v>
      </c>
      <c r="B1649" s="3">
        <v>0</v>
      </c>
      <c r="C1649" s="3">
        <v>6</v>
      </c>
      <c r="D1649" s="3">
        <v>20000</v>
      </c>
      <c r="E1649" s="3">
        <v>2013</v>
      </c>
      <c r="F1649" s="3">
        <v>1</v>
      </c>
    </row>
    <row r="1650" spans="1:6" x14ac:dyDescent="0.3">
      <c r="A1650" s="3">
        <v>0</v>
      </c>
      <c r="B1650" s="3">
        <v>0</v>
      </c>
      <c r="C1650" s="3">
        <v>7</v>
      </c>
      <c r="D1650" s="3">
        <v>20000</v>
      </c>
      <c r="E1650" s="3">
        <v>2013</v>
      </c>
      <c r="F1650" s="3">
        <v>0</v>
      </c>
    </row>
    <row r="1651" spans="1:6" x14ac:dyDescent="0.3">
      <c r="A1651" s="3">
        <v>0</v>
      </c>
      <c r="B1651" s="3">
        <v>0</v>
      </c>
      <c r="C1651" s="3">
        <v>5</v>
      </c>
      <c r="D1651" s="3">
        <v>20000</v>
      </c>
      <c r="E1651" s="3">
        <v>2013</v>
      </c>
      <c r="F1651" s="3">
        <v>0</v>
      </c>
    </row>
    <row r="1652" spans="1:6" x14ac:dyDescent="0.3">
      <c r="A1652" s="3">
        <v>0</v>
      </c>
      <c r="B1652" s="3">
        <v>0</v>
      </c>
      <c r="C1652" s="3">
        <v>7</v>
      </c>
      <c r="D1652" s="3">
        <v>20000</v>
      </c>
      <c r="E1652" s="3">
        <v>2013</v>
      </c>
      <c r="F1652" s="3">
        <v>0</v>
      </c>
    </row>
    <row r="1653" spans="1:6" x14ac:dyDescent="0.3">
      <c r="A1653" s="3">
        <v>0</v>
      </c>
      <c r="B1653" s="3">
        <v>0</v>
      </c>
      <c r="C1653" s="3">
        <v>7</v>
      </c>
      <c r="D1653" s="3">
        <v>20000</v>
      </c>
      <c r="E1653" s="3">
        <v>2013</v>
      </c>
      <c r="F1653" s="3">
        <v>0</v>
      </c>
    </row>
    <row r="1654" spans="1:6" x14ac:dyDescent="0.3">
      <c r="A1654" s="3">
        <v>1</v>
      </c>
      <c r="B1654" s="3">
        <v>0</v>
      </c>
      <c r="C1654" s="3">
        <v>7</v>
      </c>
      <c r="D1654" s="3">
        <v>20000</v>
      </c>
      <c r="E1654" s="3">
        <v>2013</v>
      </c>
      <c r="F1654" s="3">
        <v>1</v>
      </c>
    </row>
    <row r="1655" spans="1:6" x14ac:dyDescent="0.3">
      <c r="A1655" s="3">
        <v>1</v>
      </c>
      <c r="B1655" s="3">
        <v>1</v>
      </c>
      <c r="C1655" s="3">
        <v>7</v>
      </c>
      <c r="D1655" s="3">
        <v>20000</v>
      </c>
      <c r="E1655" s="3">
        <v>2013</v>
      </c>
      <c r="F1655" s="3">
        <v>1</v>
      </c>
    </row>
    <row r="1656" spans="1:6" x14ac:dyDescent="0.3">
      <c r="A1656" s="3">
        <v>0</v>
      </c>
      <c r="B1656" s="3">
        <v>0</v>
      </c>
      <c r="C1656" s="3">
        <v>7</v>
      </c>
      <c r="D1656" s="3">
        <v>20000</v>
      </c>
      <c r="E1656" s="3">
        <v>2013</v>
      </c>
      <c r="F1656" s="3">
        <v>0</v>
      </c>
    </row>
    <row r="1657" spans="1:6" x14ac:dyDescent="0.3">
      <c r="A1657" s="3">
        <v>1</v>
      </c>
      <c r="B1657" s="3">
        <v>0</v>
      </c>
      <c r="C1657" s="3">
        <v>7</v>
      </c>
      <c r="D1657" s="3">
        <v>20000</v>
      </c>
      <c r="E1657" s="3">
        <v>2013</v>
      </c>
      <c r="F1657" s="3">
        <v>0</v>
      </c>
    </row>
    <row r="1658" spans="1:6" x14ac:dyDescent="0.3">
      <c r="A1658" s="3">
        <v>1</v>
      </c>
      <c r="B1658" s="3">
        <v>0</v>
      </c>
      <c r="C1658" s="3">
        <v>7</v>
      </c>
      <c r="D1658" s="3">
        <v>20000</v>
      </c>
      <c r="E1658" s="3">
        <v>2013</v>
      </c>
      <c r="F1658" s="3">
        <v>1</v>
      </c>
    </row>
    <row r="1659" spans="1:6" x14ac:dyDescent="0.3">
      <c r="A1659" s="3">
        <v>0</v>
      </c>
      <c r="B1659" s="3">
        <v>0</v>
      </c>
      <c r="C1659" s="3">
        <v>7</v>
      </c>
      <c r="D1659" s="3">
        <v>20000</v>
      </c>
      <c r="E1659" s="3">
        <v>2013</v>
      </c>
      <c r="F1659" s="3">
        <v>0</v>
      </c>
    </row>
    <row r="1660" spans="1:6" x14ac:dyDescent="0.3">
      <c r="A1660" s="3">
        <v>1</v>
      </c>
      <c r="B1660" s="3">
        <v>0</v>
      </c>
      <c r="C1660" s="3">
        <v>7</v>
      </c>
      <c r="D1660" s="3">
        <v>20000</v>
      </c>
      <c r="E1660" s="3">
        <v>2013</v>
      </c>
      <c r="F1660" s="3">
        <v>0</v>
      </c>
    </row>
    <row r="1661" spans="1:6" x14ac:dyDescent="0.3">
      <c r="A1661" s="3">
        <v>0</v>
      </c>
      <c r="B1661" s="3">
        <v>0</v>
      </c>
      <c r="C1661" s="3">
        <v>7</v>
      </c>
      <c r="D1661" s="3">
        <v>20000</v>
      </c>
      <c r="E1661" s="3">
        <v>2013</v>
      </c>
      <c r="F1661" s="3">
        <v>0</v>
      </c>
    </row>
    <row r="1662" spans="1:6" x14ac:dyDescent="0.3">
      <c r="A1662" s="3">
        <v>0</v>
      </c>
      <c r="B1662" s="3">
        <v>0</v>
      </c>
      <c r="C1662" s="3">
        <v>7</v>
      </c>
      <c r="D1662" s="3">
        <v>20000</v>
      </c>
      <c r="E1662" s="3">
        <v>2013</v>
      </c>
      <c r="F1662" s="3">
        <v>0</v>
      </c>
    </row>
    <row r="1663" spans="1:6" x14ac:dyDescent="0.3">
      <c r="A1663" s="3">
        <v>0</v>
      </c>
      <c r="B1663" s="3">
        <v>0</v>
      </c>
      <c r="C1663" s="3">
        <v>7</v>
      </c>
      <c r="D1663" s="3">
        <v>20000</v>
      </c>
      <c r="E1663" s="3">
        <v>2013</v>
      </c>
      <c r="F1663" s="3">
        <v>0</v>
      </c>
    </row>
    <row r="1664" spans="1:6" x14ac:dyDescent="0.3">
      <c r="A1664" s="3">
        <v>1</v>
      </c>
      <c r="B1664" s="3">
        <v>0</v>
      </c>
      <c r="C1664" s="3">
        <v>6</v>
      </c>
      <c r="D1664" s="3">
        <v>20000</v>
      </c>
      <c r="E1664" s="3">
        <v>2013</v>
      </c>
      <c r="F1664" s="3">
        <v>1</v>
      </c>
    </row>
    <row r="1665" spans="1:6" x14ac:dyDescent="0.3">
      <c r="A1665" s="3">
        <v>1</v>
      </c>
      <c r="B1665" s="3">
        <v>0</v>
      </c>
      <c r="C1665" s="3">
        <v>7</v>
      </c>
      <c r="D1665" s="3">
        <v>20000</v>
      </c>
      <c r="E1665" s="3">
        <v>2013</v>
      </c>
      <c r="F1665" s="3">
        <v>0</v>
      </c>
    </row>
    <row r="1666" spans="1:6" x14ac:dyDescent="0.3">
      <c r="A1666" s="3">
        <v>0</v>
      </c>
      <c r="B1666" s="3">
        <v>1</v>
      </c>
      <c r="C1666" s="3">
        <v>7</v>
      </c>
      <c r="D1666" s="3">
        <v>20000</v>
      </c>
      <c r="E1666" s="3">
        <v>2013</v>
      </c>
      <c r="F1666" s="3">
        <v>1</v>
      </c>
    </row>
    <row r="1667" spans="1:6" x14ac:dyDescent="0.3">
      <c r="A1667" s="3">
        <v>0</v>
      </c>
      <c r="B1667" s="3">
        <v>1</v>
      </c>
      <c r="C1667" s="3">
        <v>7</v>
      </c>
      <c r="D1667" s="3">
        <v>20000</v>
      </c>
      <c r="E1667" s="3">
        <v>2013</v>
      </c>
      <c r="F1667" s="3">
        <v>0</v>
      </c>
    </row>
    <row r="1668" spans="1:6" x14ac:dyDescent="0.3">
      <c r="A1668" s="3">
        <v>0</v>
      </c>
      <c r="B1668" s="3">
        <v>0</v>
      </c>
      <c r="C1668" s="3">
        <v>7</v>
      </c>
      <c r="D1668" s="3">
        <v>20000</v>
      </c>
      <c r="E1668" s="3">
        <v>2013</v>
      </c>
      <c r="F1668" s="3">
        <v>0</v>
      </c>
    </row>
    <row r="1669" spans="1:6" x14ac:dyDescent="0.3">
      <c r="A1669" s="3">
        <v>0</v>
      </c>
      <c r="B1669" s="3">
        <v>0</v>
      </c>
      <c r="C1669" s="3">
        <v>7</v>
      </c>
      <c r="D1669" s="3">
        <v>20000</v>
      </c>
      <c r="E1669" s="3">
        <v>2013</v>
      </c>
      <c r="F1669" s="3">
        <v>0</v>
      </c>
    </row>
    <row r="1670" spans="1:6" x14ac:dyDescent="0.3">
      <c r="A1670" s="3">
        <v>1</v>
      </c>
      <c r="B1670" s="3">
        <v>0</v>
      </c>
      <c r="C1670" s="3">
        <v>7</v>
      </c>
      <c r="D1670" s="3">
        <v>20000</v>
      </c>
      <c r="E1670" s="3">
        <v>2013</v>
      </c>
      <c r="F1670" s="3">
        <v>0</v>
      </c>
    </row>
    <row r="1671" spans="1:6" x14ac:dyDescent="0.3">
      <c r="A1671" s="3">
        <v>0</v>
      </c>
      <c r="B1671" s="3">
        <v>0</v>
      </c>
      <c r="C1671" s="3">
        <v>7</v>
      </c>
      <c r="D1671" s="3">
        <v>20000</v>
      </c>
      <c r="E1671" s="3">
        <v>2013</v>
      </c>
      <c r="F1671" s="3">
        <v>0</v>
      </c>
    </row>
    <row r="1672" spans="1:6" x14ac:dyDescent="0.3">
      <c r="A1672" s="3">
        <v>1</v>
      </c>
      <c r="B1672" s="3">
        <v>0</v>
      </c>
      <c r="C1672" s="3">
        <v>7</v>
      </c>
      <c r="D1672" s="3">
        <v>20000</v>
      </c>
      <c r="E1672" s="3">
        <v>2013</v>
      </c>
      <c r="F1672" s="3">
        <v>0</v>
      </c>
    </row>
    <row r="1673" spans="1:6" x14ac:dyDescent="0.3">
      <c r="A1673" s="3">
        <v>0</v>
      </c>
      <c r="B1673" s="3">
        <v>0</v>
      </c>
      <c r="C1673" s="3">
        <v>7</v>
      </c>
      <c r="D1673" s="3">
        <v>20000</v>
      </c>
      <c r="E1673" s="3">
        <v>2013</v>
      </c>
      <c r="F1673" s="3">
        <v>0</v>
      </c>
    </row>
    <row r="1674" spans="1:6" x14ac:dyDescent="0.3">
      <c r="A1674" s="3">
        <v>1</v>
      </c>
      <c r="B1674" s="3">
        <v>0</v>
      </c>
      <c r="C1674" s="3">
        <v>7</v>
      </c>
      <c r="D1674" s="3">
        <v>20000</v>
      </c>
      <c r="E1674" s="3">
        <v>2013</v>
      </c>
      <c r="F1674" s="3">
        <v>0</v>
      </c>
    </row>
    <row r="1675" spans="1:6" x14ac:dyDescent="0.3">
      <c r="A1675" s="3">
        <v>0</v>
      </c>
      <c r="B1675" s="3">
        <v>0</v>
      </c>
      <c r="C1675" s="3">
        <v>7</v>
      </c>
      <c r="D1675" s="3">
        <v>20000</v>
      </c>
      <c r="E1675" s="3">
        <v>2013</v>
      </c>
      <c r="F1675" s="3">
        <v>0</v>
      </c>
    </row>
    <row r="1676" spans="1:6" x14ac:dyDescent="0.3">
      <c r="A1676" s="3">
        <v>0</v>
      </c>
      <c r="B1676" s="3">
        <v>0</v>
      </c>
      <c r="C1676" s="3">
        <v>7</v>
      </c>
      <c r="D1676" s="3">
        <v>20000</v>
      </c>
      <c r="E1676" s="3">
        <v>2013</v>
      </c>
      <c r="F1676" s="3">
        <v>0</v>
      </c>
    </row>
    <row r="1677" spans="1:6" x14ac:dyDescent="0.3">
      <c r="A1677" s="3">
        <v>0</v>
      </c>
      <c r="B1677" s="3">
        <v>0</v>
      </c>
      <c r="C1677" s="3">
        <v>7</v>
      </c>
      <c r="D1677" s="3">
        <v>20000</v>
      </c>
      <c r="E1677" s="3">
        <v>2013</v>
      </c>
      <c r="F1677" s="3">
        <v>0</v>
      </c>
    </row>
    <row r="1678" spans="1:6" x14ac:dyDescent="0.3">
      <c r="A1678" s="3">
        <v>0</v>
      </c>
      <c r="B1678" s="3">
        <v>1</v>
      </c>
      <c r="C1678" s="3">
        <v>7</v>
      </c>
      <c r="D1678" s="3">
        <v>20000</v>
      </c>
      <c r="E1678" s="3">
        <v>2013</v>
      </c>
      <c r="F1678" s="3">
        <v>0</v>
      </c>
    </row>
    <row r="1679" spans="1:6" x14ac:dyDescent="0.3">
      <c r="A1679" s="3">
        <v>0</v>
      </c>
      <c r="B1679" s="3">
        <v>0</v>
      </c>
      <c r="C1679" s="3">
        <v>7</v>
      </c>
      <c r="D1679" s="3">
        <v>20000</v>
      </c>
      <c r="E1679" s="3">
        <v>2013</v>
      </c>
      <c r="F1679" s="3">
        <v>0</v>
      </c>
    </row>
    <row r="1680" spans="1:6" x14ac:dyDescent="0.3">
      <c r="A1680" s="3">
        <v>0</v>
      </c>
      <c r="B1680" s="3">
        <v>0</v>
      </c>
      <c r="C1680" s="3">
        <v>7</v>
      </c>
      <c r="D1680" s="3">
        <v>20000</v>
      </c>
      <c r="E1680" s="3">
        <v>2013</v>
      </c>
      <c r="F1680" s="3">
        <v>0</v>
      </c>
    </row>
    <row r="1681" spans="1:6" x14ac:dyDescent="0.3">
      <c r="A1681" s="3">
        <v>0</v>
      </c>
      <c r="B1681" s="3">
        <v>0</v>
      </c>
      <c r="C1681" s="3">
        <v>7</v>
      </c>
      <c r="D1681" s="3">
        <v>20000</v>
      </c>
      <c r="E1681" s="3">
        <v>2013</v>
      </c>
      <c r="F1681" s="3">
        <v>0</v>
      </c>
    </row>
    <row r="1682" spans="1:6" x14ac:dyDescent="0.3">
      <c r="A1682" s="3">
        <v>1</v>
      </c>
      <c r="B1682" s="3">
        <v>0</v>
      </c>
      <c r="C1682" s="3">
        <v>7</v>
      </c>
      <c r="D1682" s="3">
        <v>20000</v>
      </c>
      <c r="E1682" s="3">
        <v>2013</v>
      </c>
      <c r="F1682" s="3">
        <v>0</v>
      </c>
    </row>
    <row r="1683" spans="1:6" x14ac:dyDescent="0.3">
      <c r="A1683" s="3">
        <v>0</v>
      </c>
      <c r="B1683" s="3">
        <v>0</v>
      </c>
      <c r="C1683" s="3">
        <v>7</v>
      </c>
      <c r="D1683" s="3">
        <v>20000</v>
      </c>
      <c r="E1683" s="3">
        <v>2013</v>
      </c>
      <c r="F1683" s="3">
        <v>0</v>
      </c>
    </row>
    <row r="1684" spans="1:6" x14ac:dyDescent="0.3">
      <c r="A1684" s="3">
        <v>0</v>
      </c>
      <c r="B1684" s="3">
        <v>0</v>
      </c>
      <c r="C1684" s="3">
        <v>7</v>
      </c>
      <c r="D1684" s="3">
        <v>20000</v>
      </c>
      <c r="E1684" s="3">
        <v>2013</v>
      </c>
      <c r="F1684" s="3">
        <v>0</v>
      </c>
    </row>
    <row r="1685" spans="1:6" x14ac:dyDescent="0.3">
      <c r="A1685" s="3">
        <v>1</v>
      </c>
      <c r="B1685" s="3">
        <v>0</v>
      </c>
      <c r="C1685" s="3">
        <v>7</v>
      </c>
      <c r="D1685" s="3">
        <v>20000</v>
      </c>
      <c r="E1685" s="3">
        <v>2013</v>
      </c>
      <c r="F1685" s="3">
        <v>0</v>
      </c>
    </row>
    <row r="1686" spans="1:6" x14ac:dyDescent="0.3">
      <c r="A1686" s="3">
        <v>0</v>
      </c>
      <c r="B1686" s="3">
        <v>0</v>
      </c>
      <c r="C1686" s="3">
        <v>7</v>
      </c>
      <c r="D1686" s="3">
        <v>20000</v>
      </c>
      <c r="E1686" s="3">
        <v>2013</v>
      </c>
      <c r="F1686" s="3">
        <v>0</v>
      </c>
    </row>
    <row r="1687" spans="1:6" x14ac:dyDescent="0.3">
      <c r="A1687" s="3">
        <v>0</v>
      </c>
      <c r="B1687" s="3">
        <v>0</v>
      </c>
      <c r="C1687" s="3">
        <v>7</v>
      </c>
      <c r="D1687" s="3">
        <v>20000</v>
      </c>
      <c r="E1687" s="3">
        <v>2013</v>
      </c>
      <c r="F1687" s="3">
        <v>0</v>
      </c>
    </row>
    <row r="1688" spans="1:6" x14ac:dyDescent="0.3">
      <c r="A1688" s="3">
        <v>0</v>
      </c>
      <c r="B1688" s="3">
        <v>0</v>
      </c>
      <c r="C1688" s="3">
        <v>7</v>
      </c>
      <c r="D1688" s="3">
        <v>20000</v>
      </c>
      <c r="E1688" s="3">
        <v>2013</v>
      </c>
      <c r="F1688" s="3">
        <v>0</v>
      </c>
    </row>
    <row r="1689" spans="1:6" x14ac:dyDescent="0.3">
      <c r="A1689" s="3">
        <v>1</v>
      </c>
      <c r="B1689" s="3">
        <v>1</v>
      </c>
      <c r="C1689" s="3">
        <v>5</v>
      </c>
      <c r="D1689" s="3">
        <v>20000</v>
      </c>
      <c r="E1689" s="3">
        <v>2013</v>
      </c>
      <c r="F1689" s="3">
        <v>1</v>
      </c>
    </row>
    <row r="1690" spans="1:6" x14ac:dyDescent="0.3">
      <c r="A1690" s="3">
        <v>0</v>
      </c>
      <c r="B1690" s="3">
        <v>0</v>
      </c>
      <c r="C1690" s="3">
        <v>7</v>
      </c>
      <c r="D1690" s="3">
        <v>20000</v>
      </c>
      <c r="E1690" s="3">
        <v>2013</v>
      </c>
      <c r="F1690" s="3">
        <v>0</v>
      </c>
    </row>
    <row r="1691" spans="1:6" x14ac:dyDescent="0.3">
      <c r="A1691" s="3">
        <v>0</v>
      </c>
      <c r="B1691" s="3">
        <v>0</v>
      </c>
      <c r="C1691" s="3">
        <v>7</v>
      </c>
      <c r="D1691" s="3">
        <v>20000</v>
      </c>
      <c r="E1691" s="3">
        <v>2013</v>
      </c>
      <c r="F1691" s="3">
        <v>0</v>
      </c>
    </row>
    <row r="1692" spans="1:6" x14ac:dyDescent="0.3">
      <c r="A1692" s="3">
        <v>0</v>
      </c>
      <c r="B1692" s="3">
        <v>0</v>
      </c>
      <c r="C1692" s="3">
        <v>7</v>
      </c>
      <c r="D1692" s="3">
        <v>20000</v>
      </c>
      <c r="E1692" s="3">
        <v>2013</v>
      </c>
      <c r="F1692" s="3">
        <v>0</v>
      </c>
    </row>
    <row r="1693" spans="1:6" x14ac:dyDescent="0.3">
      <c r="A1693" s="3">
        <v>0</v>
      </c>
      <c r="B1693" s="3">
        <v>0</v>
      </c>
      <c r="C1693" s="3">
        <v>7</v>
      </c>
      <c r="D1693" s="3">
        <v>20000</v>
      </c>
      <c r="E1693" s="3">
        <v>2013</v>
      </c>
      <c r="F1693" s="3">
        <v>0</v>
      </c>
    </row>
    <row r="1694" spans="1:6" x14ac:dyDescent="0.3">
      <c r="A1694" s="3">
        <v>0</v>
      </c>
      <c r="B1694" s="3">
        <v>0</v>
      </c>
      <c r="C1694" s="3">
        <v>7</v>
      </c>
      <c r="D1694" s="3">
        <v>20000</v>
      </c>
      <c r="E1694" s="3">
        <v>2013</v>
      </c>
      <c r="F1694" s="3">
        <v>0</v>
      </c>
    </row>
    <row r="1695" spans="1:6" x14ac:dyDescent="0.3">
      <c r="A1695" s="3">
        <v>0</v>
      </c>
      <c r="B1695" s="3">
        <v>0</v>
      </c>
      <c r="C1695" s="3">
        <v>7</v>
      </c>
      <c r="D1695" s="3">
        <v>20000</v>
      </c>
      <c r="E1695" s="3">
        <v>2013</v>
      </c>
      <c r="F1695" s="3">
        <v>0</v>
      </c>
    </row>
    <row r="1696" spans="1:6" x14ac:dyDescent="0.3">
      <c r="A1696" s="3">
        <v>0</v>
      </c>
      <c r="B1696" s="3">
        <v>0</v>
      </c>
      <c r="C1696" s="3">
        <v>7</v>
      </c>
      <c r="D1696" s="3">
        <v>20000</v>
      </c>
      <c r="E1696" s="3">
        <v>2013</v>
      </c>
      <c r="F1696" s="3">
        <v>0</v>
      </c>
    </row>
    <row r="1697" spans="1:6" x14ac:dyDescent="0.3">
      <c r="A1697" s="3">
        <v>0</v>
      </c>
      <c r="B1697" s="3">
        <v>0</v>
      </c>
      <c r="C1697" s="3">
        <v>7</v>
      </c>
      <c r="D1697" s="3">
        <v>20000</v>
      </c>
      <c r="E1697" s="3">
        <v>2013</v>
      </c>
      <c r="F1697" s="3">
        <v>0</v>
      </c>
    </row>
    <row r="1698" spans="1:6" x14ac:dyDescent="0.3">
      <c r="A1698" s="3">
        <v>0</v>
      </c>
      <c r="B1698" s="3">
        <v>0</v>
      </c>
      <c r="C1698" s="3">
        <v>7</v>
      </c>
      <c r="D1698" s="3">
        <v>20000</v>
      </c>
      <c r="E1698" s="3">
        <v>2013</v>
      </c>
      <c r="F1698" s="3">
        <v>0</v>
      </c>
    </row>
    <row r="1699" spans="1:6" x14ac:dyDescent="0.3">
      <c r="A1699" s="3">
        <v>0</v>
      </c>
      <c r="B1699" s="3">
        <v>0</v>
      </c>
      <c r="C1699" s="3">
        <v>7</v>
      </c>
      <c r="D1699" s="3">
        <v>20000</v>
      </c>
      <c r="E1699" s="3">
        <v>2013</v>
      </c>
      <c r="F1699" s="3">
        <v>0</v>
      </c>
    </row>
    <row r="1700" spans="1:6" x14ac:dyDescent="0.3">
      <c r="A1700" s="3">
        <v>1</v>
      </c>
      <c r="B1700" s="3">
        <v>0</v>
      </c>
      <c r="C1700" s="3">
        <v>5</v>
      </c>
      <c r="D1700" s="3">
        <v>20000</v>
      </c>
      <c r="E1700" s="3">
        <v>2013</v>
      </c>
      <c r="F1700" s="3">
        <v>1</v>
      </c>
    </row>
    <row r="1701" spans="1:6" x14ac:dyDescent="0.3">
      <c r="A1701" s="3">
        <v>0</v>
      </c>
      <c r="B1701" s="3">
        <v>0</v>
      </c>
      <c r="C1701" s="3">
        <v>7</v>
      </c>
      <c r="D1701" s="3">
        <v>20000</v>
      </c>
      <c r="E1701" s="3">
        <v>2013</v>
      </c>
      <c r="F1701" s="3">
        <v>0</v>
      </c>
    </row>
    <row r="1702" spans="1:6" x14ac:dyDescent="0.3">
      <c r="A1702" s="3">
        <v>1</v>
      </c>
      <c r="B1702" s="3">
        <v>0</v>
      </c>
      <c r="C1702" s="3">
        <v>7</v>
      </c>
      <c r="D1702" s="3">
        <v>20000</v>
      </c>
      <c r="E1702" s="3">
        <v>2013</v>
      </c>
      <c r="F1702" s="3">
        <v>0</v>
      </c>
    </row>
    <row r="1703" spans="1:6" x14ac:dyDescent="0.3">
      <c r="A1703" s="3">
        <v>0</v>
      </c>
      <c r="B1703" s="3">
        <v>0</v>
      </c>
      <c r="C1703" s="3">
        <v>7</v>
      </c>
      <c r="D1703" s="3">
        <v>20000</v>
      </c>
      <c r="E1703" s="3">
        <v>2013</v>
      </c>
      <c r="F1703" s="3">
        <v>0</v>
      </c>
    </row>
    <row r="1704" spans="1:6" x14ac:dyDescent="0.3">
      <c r="A1704" s="3">
        <v>0</v>
      </c>
      <c r="B1704" s="3">
        <v>0</v>
      </c>
      <c r="C1704" s="3">
        <v>7</v>
      </c>
      <c r="D1704" s="3">
        <v>20000</v>
      </c>
      <c r="E1704" s="3">
        <v>2013</v>
      </c>
      <c r="F1704" s="3">
        <v>0</v>
      </c>
    </row>
    <row r="1705" spans="1:6" x14ac:dyDescent="0.3">
      <c r="A1705" s="3">
        <v>0</v>
      </c>
      <c r="B1705" s="3">
        <v>0</v>
      </c>
      <c r="C1705" s="3">
        <v>7</v>
      </c>
      <c r="D1705" s="3">
        <v>20000</v>
      </c>
      <c r="E1705" s="3">
        <v>2013</v>
      </c>
      <c r="F1705" s="3">
        <v>0</v>
      </c>
    </row>
    <row r="1706" spans="1:6" x14ac:dyDescent="0.3">
      <c r="A1706" s="3">
        <v>0</v>
      </c>
      <c r="B1706" s="3">
        <v>0</v>
      </c>
      <c r="C1706" s="3">
        <v>7</v>
      </c>
      <c r="D1706" s="3">
        <v>20000</v>
      </c>
      <c r="E1706" s="3">
        <v>2013</v>
      </c>
      <c r="F1706" s="3">
        <v>0</v>
      </c>
    </row>
    <row r="1707" spans="1:6" x14ac:dyDescent="0.3">
      <c r="A1707" s="3">
        <v>1</v>
      </c>
      <c r="B1707" s="3">
        <v>0</v>
      </c>
      <c r="C1707" s="3">
        <v>7</v>
      </c>
      <c r="D1707" s="3">
        <v>20000</v>
      </c>
      <c r="E1707" s="3">
        <v>2013</v>
      </c>
      <c r="F1707" s="3">
        <v>0</v>
      </c>
    </row>
    <row r="1708" spans="1:6" x14ac:dyDescent="0.3">
      <c r="A1708" s="3">
        <v>0</v>
      </c>
      <c r="B1708" s="3">
        <v>0</v>
      </c>
      <c r="C1708" s="3">
        <v>7</v>
      </c>
      <c r="D1708" s="3">
        <v>20000</v>
      </c>
      <c r="E1708" s="3">
        <v>2013</v>
      </c>
      <c r="F1708" s="3">
        <v>0</v>
      </c>
    </row>
    <row r="1709" spans="1:6" x14ac:dyDescent="0.3">
      <c r="A1709" s="3">
        <v>0</v>
      </c>
      <c r="B1709" s="3">
        <v>0</v>
      </c>
      <c r="C1709" s="3">
        <v>7</v>
      </c>
      <c r="D1709" s="3">
        <v>20000</v>
      </c>
      <c r="E1709" s="3">
        <v>2013</v>
      </c>
      <c r="F1709" s="3">
        <v>0</v>
      </c>
    </row>
    <row r="1710" spans="1:6" x14ac:dyDescent="0.3">
      <c r="A1710" s="3">
        <v>1</v>
      </c>
      <c r="B1710" s="3">
        <v>0</v>
      </c>
      <c r="C1710" s="3">
        <v>7</v>
      </c>
      <c r="D1710" s="3">
        <v>20000</v>
      </c>
      <c r="E1710" s="3">
        <v>2013</v>
      </c>
      <c r="F1710" s="3">
        <v>0</v>
      </c>
    </row>
    <row r="1711" spans="1:6" x14ac:dyDescent="0.3">
      <c r="A1711" s="3">
        <v>1</v>
      </c>
      <c r="B1711" s="3">
        <v>0</v>
      </c>
      <c r="C1711" s="3">
        <v>7</v>
      </c>
      <c r="D1711" s="3">
        <v>20000</v>
      </c>
      <c r="E1711" s="3">
        <v>2013</v>
      </c>
      <c r="F1711" s="3">
        <v>0</v>
      </c>
    </row>
    <row r="1712" spans="1:6" x14ac:dyDescent="0.3">
      <c r="A1712" s="3">
        <v>0</v>
      </c>
      <c r="B1712" s="3">
        <v>0</v>
      </c>
      <c r="C1712" s="3">
        <v>7</v>
      </c>
      <c r="D1712" s="3">
        <v>20000</v>
      </c>
      <c r="E1712" s="3">
        <v>2013</v>
      </c>
      <c r="F1712" s="3">
        <v>0</v>
      </c>
    </row>
    <row r="1713" spans="1:6" x14ac:dyDescent="0.3">
      <c r="A1713" s="3">
        <v>1</v>
      </c>
      <c r="B1713" s="3">
        <v>0</v>
      </c>
      <c r="C1713" s="3">
        <v>7</v>
      </c>
      <c r="D1713" s="3">
        <v>20000</v>
      </c>
      <c r="E1713" s="3">
        <v>2013</v>
      </c>
      <c r="F1713" s="3">
        <v>0</v>
      </c>
    </row>
    <row r="1714" spans="1:6" x14ac:dyDescent="0.3">
      <c r="A1714" s="3">
        <v>1</v>
      </c>
      <c r="B1714" s="3">
        <v>0</v>
      </c>
      <c r="C1714" s="3">
        <v>7</v>
      </c>
      <c r="D1714" s="3">
        <v>20000</v>
      </c>
      <c r="E1714" s="3">
        <v>2013</v>
      </c>
      <c r="F1714" s="3">
        <v>0</v>
      </c>
    </row>
    <row r="1715" spans="1:6" x14ac:dyDescent="0.3">
      <c r="A1715" s="3">
        <v>1</v>
      </c>
      <c r="B1715" s="3">
        <v>0</v>
      </c>
      <c r="C1715" s="3">
        <v>5</v>
      </c>
      <c r="D1715" s="3">
        <v>20000</v>
      </c>
      <c r="E1715" s="3">
        <v>2013</v>
      </c>
      <c r="F1715" s="3">
        <v>1</v>
      </c>
    </row>
    <row r="1716" spans="1:6" x14ac:dyDescent="0.3">
      <c r="A1716" s="3">
        <v>0</v>
      </c>
      <c r="B1716" s="3">
        <v>0</v>
      </c>
      <c r="C1716" s="3">
        <v>7</v>
      </c>
      <c r="D1716" s="3">
        <v>20000</v>
      </c>
      <c r="E1716" s="3">
        <v>2013</v>
      </c>
      <c r="F1716" s="3">
        <v>0</v>
      </c>
    </row>
    <row r="1717" spans="1:6" x14ac:dyDescent="0.3">
      <c r="A1717" s="3">
        <v>0</v>
      </c>
      <c r="B1717" s="3">
        <v>0</v>
      </c>
      <c r="C1717" s="3">
        <v>7</v>
      </c>
      <c r="D1717" s="3">
        <v>20000</v>
      </c>
      <c r="E1717" s="3">
        <v>2013</v>
      </c>
      <c r="F1717" s="3">
        <v>0</v>
      </c>
    </row>
    <row r="1718" spans="1:6" x14ac:dyDescent="0.3">
      <c r="A1718" s="3">
        <v>0</v>
      </c>
      <c r="B1718" s="3">
        <v>0</v>
      </c>
      <c r="C1718" s="3">
        <v>5</v>
      </c>
      <c r="D1718" s="3">
        <v>20060</v>
      </c>
      <c r="E1718" s="3">
        <v>2013</v>
      </c>
      <c r="F1718" s="3">
        <v>0</v>
      </c>
    </row>
    <row r="1719" spans="1:6" x14ac:dyDescent="0.3">
      <c r="A1719" s="3">
        <v>1</v>
      </c>
      <c r="B1719" s="3">
        <v>0</v>
      </c>
      <c r="C1719" s="3">
        <v>4</v>
      </c>
      <c r="D1719" s="3">
        <v>20070</v>
      </c>
      <c r="E1719" s="3">
        <v>2013</v>
      </c>
      <c r="F1719" s="3">
        <v>1</v>
      </c>
    </row>
    <row r="1720" spans="1:6" x14ac:dyDescent="0.3">
      <c r="A1720" s="3">
        <v>0</v>
      </c>
      <c r="B1720" s="3">
        <v>0</v>
      </c>
      <c r="C1720" s="3">
        <v>5</v>
      </c>
      <c r="D1720" s="3">
        <v>20075</v>
      </c>
      <c r="E1720" s="3">
        <v>2013</v>
      </c>
      <c r="F1720" s="3">
        <v>0</v>
      </c>
    </row>
    <row r="1721" spans="1:6" x14ac:dyDescent="0.3">
      <c r="A1721" s="3">
        <v>1</v>
      </c>
      <c r="B1721" s="3">
        <v>0</v>
      </c>
      <c r="C1721" s="3">
        <v>1</v>
      </c>
      <c r="D1721" s="3">
        <v>20180</v>
      </c>
      <c r="E1721" s="3">
        <v>2013</v>
      </c>
      <c r="F1721" s="3">
        <v>1</v>
      </c>
    </row>
    <row r="1722" spans="1:6" x14ac:dyDescent="0.3">
      <c r="A1722" s="3">
        <v>0</v>
      </c>
      <c r="B1722" s="3">
        <v>0</v>
      </c>
      <c r="C1722" s="3">
        <v>3</v>
      </c>
      <c r="D1722" s="3">
        <v>20190</v>
      </c>
      <c r="E1722" s="3">
        <v>2013</v>
      </c>
      <c r="F1722" s="3">
        <v>0</v>
      </c>
    </row>
    <row r="1723" spans="1:6" x14ac:dyDescent="0.3">
      <c r="A1723" s="3">
        <v>0</v>
      </c>
      <c r="B1723" s="3">
        <v>0</v>
      </c>
      <c r="C1723" s="3">
        <v>2</v>
      </c>
      <c r="D1723" s="3">
        <v>20200</v>
      </c>
      <c r="E1723" s="3">
        <v>2013</v>
      </c>
      <c r="F1723" s="3">
        <v>0</v>
      </c>
    </row>
    <row r="1724" spans="1:6" x14ac:dyDescent="0.3">
      <c r="A1724" s="3">
        <v>0</v>
      </c>
      <c r="B1724" s="3">
        <v>0</v>
      </c>
      <c r="C1724" s="3">
        <v>5</v>
      </c>
      <c r="D1724" s="3">
        <v>20240</v>
      </c>
      <c r="E1724" s="3">
        <v>2013</v>
      </c>
      <c r="F1724" s="3">
        <v>0</v>
      </c>
    </row>
    <row r="1725" spans="1:6" x14ac:dyDescent="0.3">
      <c r="A1725" s="3">
        <v>0</v>
      </c>
      <c r="B1725" s="3">
        <v>0</v>
      </c>
      <c r="C1725" s="3">
        <v>1</v>
      </c>
      <c r="D1725" s="3">
        <v>20280</v>
      </c>
      <c r="E1725" s="3">
        <v>2013</v>
      </c>
      <c r="F1725" s="3">
        <v>0</v>
      </c>
    </row>
    <row r="1726" spans="1:6" x14ac:dyDescent="0.3">
      <c r="A1726" s="3">
        <v>1</v>
      </c>
      <c r="B1726" s="3">
        <v>0</v>
      </c>
      <c r="C1726" s="3">
        <v>6</v>
      </c>
      <c r="D1726" s="3">
        <v>20295</v>
      </c>
      <c r="E1726" s="3">
        <v>2013</v>
      </c>
      <c r="F1726" s="3">
        <v>0</v>
      </c>
    </row>
    <row r="1727" spans="1:6" x14ac:dyDescent="0.3">
      <c r="A1727" s="3">
        <v>1</v>
      </c>
      <c r="B1727" s="3">
        <v>0</v>
      </c>
      <c r="C1727" s="3">
        <v>6</v>
      </c>
      <c r="D1727" s="3">
        <v>20500</v>
      </c>
      <c r="E1727" s="3">
        <v>2013</v>
      </c>
      <c r="F1727" s="3">
        <v>0</v>
      </c>
    </row>
    <row r="1728" spans="1:6" x14ac:dyDescent="0.3">
      <c r="A1728" s="3">
        <v>0</v>
      </c>
      <c r="B1728" s="3">
        <v>0</v>
      </c>
      <c r="C1728" s="3">
        <v>5</v>
      </c>
      <c r="D1728" s="3">
        <v>20500</v>
      </c>
      <c r="E1728" s="3">
        <v>2013</v>
      </c>
      <c r="F1728" s="3">
        <v>0</v>
      </c>
    </row>
    <row r="1729" spans="1:6" x14ac:dyDescent="0.3">
      <c r="A1729" s="3">
        <v>1</v>
      </c>
      <c r="B1729" s="3">
        <v>1</v>
      </c>
      <c r="C1729" s="3">
        <v>6</v>
      </c>
      <c r="D1729" s="3">
        <v>20500</v>
      </c>
      <c r="E1729" s="3">
        <v>2013</v>
      </c>
      <c r="F1729" s="3">
        <v>0</v>
      </c>
    </row>
    <row r="1730" spans="1:6" x14ac:dyDescent="0.3">
      <c r="A1730" s="3">
        <v>0</v>
      </c>
      <c r="B1730" s="3">
        <v>0</v>
      </c>
      <c r="C1730" s="3">
        <v>5</v>
      </c>
      <c r="D1730" s="3">
        <v>20645</v>
      </c>
      <c r="E1730" s="3">
        <v>2013</v>
      </c>
      <c r="F1730" s="3">
        <v>0</v>
      </c>
    </row>
    <row r="1731" spans="1:6" x14ac:dyDescent="0.3">
      <c r="A1731" s="3">
        <v>1</v>
      </c>
      <c r="B1731" s="3">
        <v>1</v>
      </c>
      <c r="C1731" s="3">
        <v>6</v>
      </c>
      <c r="D1731" s="3">
        <v>20770</v>
      </c>
      <c r="E1731" s="3">
        <v>2013</v>
      </c>
      <c r="F1731" s="3">
        <v>0</v>
      </c>
    </row>
    <row r="1732" spans="1:6" x14ac:dyDescent="0.3">
      <c r="A1732" s="3">
        <v>0</v>
      </c>
      <c r="B1732" s="3">
        <v>0</v>
      </c>
      <c r="C1732" s="3">
        <v>7</v>
      </c>
      <c r="D1732" s="3">
        <v>20795</v>
      </c>
      <c r="E1732" s="3">
        <v>2013</v>
      </c>
      <c r="F1732" s="3">
        <v>0</v>
      </c>
    </row>
    <row r="1733" spans="1:6" x14ac:dyDescent="0.3">
      <c r="A1733" s="3">
        <v>0</v>
      </c>
      <c r="B1733" s="3">
        <v>0</v>
      </c>
      <c r="C1733" s="3">
        <v>1</v>
      </c>
      <c r="D1733" s="3">
        <v>20800</v>
      </c>
      <c r="E1733" s="3">
        <v>2013</v>
      </c>
      <c r="F1733" s="3">
        <v>1</v>
      </c>
    </row>
    <row r="1734" spans="1:6" x14ac:dyDescent="0.3">
      <c r="A1734" s="3">
        <v>0</v>
      </c>
      <c r="B1734" s="3">
        <v>0</v>
      </c>
      <c r="C1734" s="3">
        <v>6</v>
      </c>
      <c r="D1734" s="3">
        <v>21000</v>
      </c>
      <c r="E1734" s="3">
        <v>2013</v>
      </c>
      <c r="F1734" s="3">
        <v>0</v>
      </c>
    </row>
    <row r="1735" spans="1:6" x14ac:dyDescent="0.3">
      <c r="A1735" s="3">
        <v>0</v>
      </c>
      <c r="B1735" s="3">
        <v>0</v>
      </c>
      <c r="C1735" s="3">
        <v>6</v>
      </c>
      <c r="D1735" s="3">
        <v>21000</v>
      </c>
      <c r="E1735" s="3">
        <v>2013</v>
      </c>
      <c r="F1735" s="3">
        <v>0</v>
      </c>
    </row>
    <row r="1736" spans="1:6" x14ac:dyDescent="0.3">
      <c r="A1736" s="3">
        <v>0</v>
      </c>
      <c r="B1736" s="3">
        <v>0</v>
      </c>
      <c r="C1736" s="3">
        <v>6</v>
      </c>
      <c r="D1736" s="3">
        <v>21000</v>
      </c>
      <c r="E1736" s="3">
        <v>2013</v>
      </c>
      <c r="F1736" s="3">
        <v>0</v>
      </c>
    </row>
    <row r="1737" spans="1:6" x14ac:dyDescent="0.3">
      <c r="A1737" s="3">
        <v>0</v>
      </c>
      <c r="B1737" s="3">
        <v>0</v>
      </c>
      <c r="C1737" s="3">
        <v>6</v>
      </c>
      <c r="D1737" s="3">
        <v>21000</v>
      </c>
      <c r="E1737" s="3">
        <v>2013</v>
      </c>
      <c r="F1737" s="3">
        <v>0</v>
      </c>
    </row>
    <row r="1738" spans="1:6" x14ac:dyDescent="0.3">
      <c r="A1738" s="3">
        <v>0</v>
      </c>
      <c r="B1738" s="3">
        <v>0</v>
      </c>
      <c r="C1738" s="3">
        <v>6</v>
      </c>
      <c r="D1738" s="3">
        <v>21000</v>
      </c>
      <c r="E1738" s="3">
        <v>2013</v>
      </c>
      <c r="F1738" s="3">
        <v>0</v>
      </c>
    </row>
    <row r="1739" spans="1:6" x14ac:dyDescent="0.3">
      <c r="A1739" s="3">
        <v>1</v>
      </c>
      <c r="B1739" s="3">
        <v>1</v>
      </c>
      <c r="C1739" s="3">
        <v>6</v>
      </c>
      <c r="D1739" s="3">
        <v>21000</v>
      </c>
      <c r="E1739" s="3">
        <v>2013</v>
      </c>
      <c r="F1739" s="3">
        <v>0</v>
      </c>
    </row>
    <row r="1740" spans="1:6" x14ac:dyDescent="0.3">
      <c r="A1740" s="3">
        <v>1</v>
      </c>
      <c r="B1740" s="3">
        <v>0</v>
      </c>
      <c r="C1740" s="3">
        <v>6</v>
      </c>
      <c r="D1740" s="3">
        <v>21000</v>
      </c>
      <c r="E1740" s="3">
        <v>2013</v>
      </c>
      <c r="F1740" s="3">
        <v>1</v>
      </c>
    </row>
    <row r="1741" spans="1:6" x14ac:dyDescent="0.3">
      <c r="A1741" s="3">
        <v>0</v>
      </c>
      <c r="B1741" s="3">
        <v>0</v>
      </c>
      <c r="C1741" s="3">
        <v>6</v>
      </c>
      <c r="D1741" s="3">
        <v>21000</v>
      </c>
      <c r="E1741" s="3">
        <v>2013</v>
      </c>
      <c r="F1741" s="3">
        <v>0</v>
      </c>
    </row>
    <row r="1742" spans="1:6" x14ac:dyDescent="0.3">
      <c r="A1742" s="3">
        <v>0</v>
      </c>
      <c r="B1742" s="3">
        <v>0</v>
      </c>
      <c r="C1742" s="3">
        <v>6</v>
      </c>
      <c r="D1742" s="3">
        <v>21000</v>
      </c>
      <c r="E1742" s="3">
        <v>2013</v>
      </c>
      <c r="F1742" s="3">
        <v>0</v>
      </c>
    </row>
    <row r="1743" spans="1:6" x14ac:dyDescent="0.3">
      <c r="A1743" s="3">
        <v>0</v>
      </c>
      <c r="B1743" s="3">
        <v>0</v>
      </c>
      <c r="C1743" s="3">
        <v>6</v>
      </c>
      <c r="D1743" s="3">
        <v>21000</v>
      </c>
      <c r="E1743" s="3">
        <v>2013</v>
      </c>
      <c r="F1743" s="3">
        <v>0</v>
      </c>
    </row>
    <row r="1744" spans="1:6" x14ac:dyDescent="0.3">
      <c r="A1744" s="3">
        <v>1</v>
      </c>
      <c r="B1744" s="3">
        <v>1</v>
      </c>
      <c r="C1744" s="3">
        <v>6</v>
      </c>
      <c r="D1744" s="3">
        <v>21000</v>
      </c>
      <c r="E1744" s="3">
        <v>2013</v>
      </c>
      <c r="F1744" s="3">
        <v>0</v>
      </c>
    </row>
    <row r="1745" spans="1:6" x14ac:dyDescent="0.3">
      <c r="A1745" s="3">
        <v>1</v>
      </c>
      <c r="B1745" s="3">
        <v>0</v>
      </c>
      <c r="C1745" s="3">
        <v>6</v>
      </c>
      <c r="D1745" s="3">
        <v>21000</v>
      </c>
      <c r="E1745" s="3">
        <v>2013</v>
      </c>
      <c r="F1745" s="3">
        <v>0</v>
      </c>
    </row>
    <row r="1746" spans="1:6" x14ac:dyDescent="0.3">
      <c r="A1746" s="3">
        <v>1</v>
      </c>
      <c r="B1746" s="3">
        <v>0</v>
      </c>
      <c r="C1746" s="3">
        <v>6</v>
      </c>
      <c r="D1746" s="3">
        <v>21000</v>
      </c>
      <c r="E1746" s="3">
        <v>2013</v>
      </c>
      <c r="F1746" s="3">
        <v>0</v>
      </c>
    </row>
    <row r="1747" spans="1:6" x14ac:dyDescent="0.3">
      <c r="A1747" s="3">
        <v>1</v>
      </c>
      <c r="B1747" s="3">
        <v>0</v>
      </c>
      <c r="C1747" s="3">
        <v>4</v>
      </c>
      <c r="D1747" s="3">
        <v>21000</v>
      </c>
      <c r="E1747" s="3">
        <v>2013</v>
      </c>
      <c r="F1747" s="3">
        <v>1</v>
      </c>
    </row>
    <row r="1748" spans="1:6" x14ac:dyDescent="0.3">
      <c r="A1748" s="3">
        <v>0</v>
      </c>
      <c r="B1748" s="3">
        <v>0</v>
      </c>
      <c r="C1748" s="3">
        <v>6</v>
      </c>
      <c r="D1748" s="3">
        <v>21000</v>
      </c>
      <c r="E1748" s="3">
        <v>2013</v>
      </c>
      <c r="F1748" s="3">
        <v>0</v>
      </c>
    </row>
    <row r="1749" spans="1:6" x14ac:dyDescent="0.3">
      <c r="A1749" s="3">
        <v>0</v>
      </c>
      <c r="B1749" s="3">
        <v>0</v>
      </c>
      <c r="C1749" s="3">
        <v>6</v>
      </c>
      <c r="D1749" s="3">
        <v>21000</v>
      </c>
      <c r="E1749" s="3">
        <v>2013</v>
      </c>
      <c r="F1749" s="3">
        <v>0</v>
      </c>
    </row>
    <row r="1750" spans="1:6" x14ac:dyDescent="0.3">
      <c r="A1750" s="3">
        <v>1</v>
      </c>
      <c r="B1750" s="3">
        <v>0</v>
      </c>
      <c r="C1750" s="3">
        <v>6</v>
      </c>
      <c r="D1750" s="3">
        <v>21000</v>
      </c>
      <c r="E1750" s="3">
        <v>2013</v>
      </c>
      <c r="F1750" s="3">
        <v>1</v>
      </c>
    </row>
    <row r="1751" spans="1:6" x14ac:dyDescent="0.3">
      <c r="A1751" s="3">
        <v>1</v>
      </c>
      <c r="B1751" s="3">
        <v>0</v>
      </c>
      <c r="C1751" s="3">
        <v>6</v>
      </c>
      <c r="D1751" s="3">
        <v>21000</v>
      </c>
      <c r="E1751" s="3">
        <v>2013</v>
      </c>
      <c r="F1751" s="3">
        <v>0</v>
      </c>
    </row>
    <row r="1752" spans="1:6" x14ac:dyDescent="0.3">
      <c r="A1752" s="3">
        <v>0</v>
      </c>
      <c r="B1752" s="3">
        <v>0</v>
      </c>
      <c r="C1752" s="3">
        <v>6</v>
      </c>
      <c r="D1752" s="3">
        <v>21000</v>
      </c>
      <c r="E1752" s="3">
        <v>2013</v>
      </c>
      <c r="F1752" s="3">
        <v>0</v>
      </c>
    </row>
    <row r="1753" spans="1:6" x14ac:dyDescent="0.3">
      <c r="A1753" s="3">
        <v>0</v>
      </c>
      <c r="B1753" s="3">
        <v>0</v>
      </c>
      <c r="C1753" s="3">
        <v>6</v>
      </c>
      <c r="D1753" s="3">
        <v>21000</v>
      </c>
      <c r="E1753" s="3">
        <v>2013</v>
      </c>
      <c r="F1753" s="3">
        <v>0</v>
      </c>
    </row>
    <row r="1754" spans="1:6" x14ac:dyDescent="0.3">
      <c r="A1754" s="3">
        <v>0</v>
      </c>
      <c r="B1754" s="3">
        <v>0</v>
      </c>
      <c r="C1754" s="3">
        <v>6</v>
      </c>
      <c r="D1754" s="3">
        <v>21000</v>
      </c>
      <c r="E1754" s="3">
        <v>2013</v>
      </c>
      <c r="F1754" s="3">
        <v>0</v>
      </c>
    </row>
    <row r="1755" spans="1:6" x14ac:dyDescent="0.3">
      <c r="A1755" s="3">
        <v>1</v>
      </c>
      <c r="B1755" s="3">
        <v>1</v>
      </c>
      <c r="C1755" s="3">
        <v>6</v>
      </c>
      <c r="D1755" s="3">
        <v>21000</v>
      </c>
      <c r="E1755" s="3">
        <v>2013</v>
      </c>
      <c r="F1755" s="3">
        <v>0</v>
      </c>
    </row>
    <row r="1756" spans="1:6" x14ac:dyDescent="0.3">
      <c r="A1756" s="3">
        <v>0</v>
      </c>
      <c r="B1756" s="3">
        <v>0</v>
      </c>
      <c r="C1756" s="3">
        <v>6</v>
      </c>
      <c r="D1756" s="3">
        <v>21000</v>
      </c>
      <c r="E1756" s="3">
        <v>2013</v>
      </c>
      <c r="F1756" s="3">
        <v>0</v>
      </c>
    </row>
    <row r="1757" spans="1:6" x14ac:dyDescent="0.3">
      <c r="A1757" s="3">
        <v>1</v>
      </c>
      <c r="B1757" s="3">
        <v>0</v>
      </c>
      <c r="C1757" s="3">
        <v>6</v>
      </c>
      <c r="D1757" s="3">
        <v>21000</v>
      </c>
      <c r="E1757" s="3">
        <v>2013</v>
      </c>
      <c r="F1757" s="3">
        <v>0</v>
      </c>
    </row>
    <row r="1758" spans="1:6" x14ac:dyDescent="0.3">
      <c r="A1758" s="3">
        <v>1</v>
      </c>
      <c r="B1758" s="3">
        <v>0</v>
      </c>
      <c r="C1758" s="3">
        <v>5</v>
      </c>
      <c r="D1758" s="3">
        <v>21000</v>
      </c>
      <c r="E1758" s="3">
        <v>2013</v>
      </c>
      <c r="F1758" s="3">
        <v>0</v>
      </c>
    </row>
    <row r="1759" spans="1:6" x14ac:dyDescent="0.3">
      <c r="A1759" s="3">
        <v>1</v>
      </c>
      <c r="B1759" s="3">
        <v>0</v>
      </c>
      <c r="C1759" s="3">
        <v>6</v>
      </c>
      <c r="D1759" s="3">
        <v>21000</v>
      </c>
      <c r="E1759" s="3">
        <v>2013</v>
      </c>
      <c r="F1759" s="3">
        <v>0</v>
      </c>
    </row>
    <row r="1760" spans="1:6" x14ac:dyDescent="0.3">
      <c r="A1760" s="3">
        <v>1</v>
      </c>
      <c r="B1760" s="3">
        <v>0</v>
      </c>
      <c r="C1760" s="3">
        <v>6</v>
      </c>
      <c r="D1760" s="3">
        <v>21000</v>
      </c>
      <c r="E1760" s="3">
        <v>2013</v>
      </c>
      <c r="F1760" s="3">
        <v>0</v>
      </c>
    </row>
    <row r="1761" spans="1:6" x14ac:dyDescent="0.3">
      <c r="A1761" s="3">
        <v>1</v>
      </c>
      <c r="B1761" s="3">
        <v>0</v>
      </c>
      <c r="C1761" s="3">
        <v>6</v>
      </c>
      <c r="D1761" s="3">
        <v>21000</v>
      </c>
      <c r="E1761" s="3">
        <v>2013</v>
      </c>
      <c r="F1761" s="3">
        <v>0</v>
      </c>
    </row>
    <row r="1762" spans="1:6" x14ac:dyDescent="0.3">
      <c r="A1762" s="3">
        <v>1</v>
      </c>
      <c r="B1762" s="3">
        <v>0</v>
      </c>
      <c r="C1762" s="3">
        <v>6</v>
      </c>
      <c r="D1762" s="3">
        <v>21000</v>
      </c>
      <c r="E1762" s="3">
        <v>2013</v>
      </c>
      <c r="F1762" s="3">
        <v>0</v>
      </c>
    </row>
    <row r="1763" spans="1:6" x14ac:dyDescent="0.3">
      <c r="A1763" s="3">
        <v>0</v>
      </c>
      <c r="B1763" s="3">
        <v>0</v>
      </c>
      <c r="C1763" s="3">
        <v>6</v>
      </c>
      <c r="D1763" s="3">
        <v>21000</v>
      </c>
      <c r="E1763" s="3">
        <v>2013</v>
      </c>
      <c r="F1763" s="3">
        <v>0</v>
      </c>
    </row>
    <row r="1764" spans="1:6" x14ac:dyDescent="0.3">
      <c r="A1764" s="3">
        <v>1</v>
      </c>
      <c r="B1764" s="3">
        <v>0</v>
      </c>
      <c r="C1764" s="3">
        <v>6</v>
      </c>
      <c r="D1764" s="3">
        <v>21000</v>
      </c>
      <c r="E1764" s="3">
        <v>2013</v>
      </c>
      <c r="F1764" s="3">
        <v>0</v>
      </c>
    </row>
    <row r="1765" spans="1:6" x14ac:dyDescent="0.3">
      <c r="A1765" s="3">
        <v>1</v>
      </c>
      <c r="B1765" s="3">
        <v>0</v>
      </c>
      <c r="C1765" s="3">
        <v>6</v>
      </c>
      <c r="D1765" s="3">
        <v>21000</v>
      </c>
      <c r="E1765" s="3">
        <v>2013</v>
      </c>
      <c r="F1765" s="3">
        <v>0</v>
      </c>
    </row>
    <row r="1766" spans="1:6" x14ac:dyDescent="0.3">
      <c r="A1766" s="3">
        <v>1</v>
      </c>
      <c r="B1766" s="3">
        <v>0</v>
      </c>
      <c r="C1766" s="3">
        <v>6</v>
      </c>
      <c r="D1766" s="3">
        <v>21000</v>
      </c>
      <c r="E1766" s="3">
        <v>2013</v>
      </c>
      <c r="F1766" s="3">
        <v>0</v>
      </c>
    </row>
    <row r="1767" spans="1:6" x14ac:dyDescent="0.3">
      <c r="A1767" s="3">
        <v>1</v>
      </c>
      <c r="B1767" s="3">
        <v>0</v>
      </c>
      <c r="C1767" s="3">
        <v>6</v>
      </c>
      <c r="D1767" s="3">
        <v>21000</v>
      </c>
      <c r="E1767" s="3">
        <v>2013</v>
      </c>
      <c r="F1767" s="3">
        <v>0</v>
      </c>
    </row>
    <row r="1768" spans="1:6" x14ac:dyDescent="0.3">
      <c r="A1768" s="3">
        <v>1</v>
      </c>
      <c r="B1768" s="3">
        <v>1</v>
      </c>
      <c r="C1768" s="3">
        <v>6</v>
      </c>
      <c r="D1768" s="3">
        <v>21000</v>
      </c>
      <c r="E1768" s="3">
        <v>2013</v>
      </c>
      <c r="F1768" s="3">
        <v>0</v>
      </c>
    </row>
    <row r="1769" spans="1:6" x14ac:dyDescent="0.3">
      <c r="A1769" s="3">
        <v>1</v>
      </c>
      <c r="B1769" s="3">
        <v>0</v>
      </c>
      <c r="C1769" s="3">
        <v>6</v>
      </c>
      <c r="D1769" s="3">
        <v>21000</v>
      </c>
      <c r="E1769" s="3">
        <v>2013</v>
      </c>
      <c r="F1769" s="3">
        <v>1</v>
      </c>
    </row>
    <row r="1770" spans="1:6" x14ac:dyDescent="0.3">
      <c r="A1770" s="3">
        <v>1</v>
      </c>
      <c r="B1770" s="3">
        <v>0</v>
      </c>
      <c r="C1770" s="3">
        <v>2</v>
      </c>
      <c r="D1770" s="3">
        <v>21000</v>
      </c>
      <c r="E1770" s="3">
        <v>2013</v>
      </c>
      <c r="F1770" s="3">
        <v>1</v>
      </c>
    </row>
    <row r="1771" spans="1:6" x14ac:dyDescent="0.3">
      <c r="A1771" s="3">
        <v>1</v>
      </c>
      <c r="B1771" s="3">
        <v>0</v>
      </c>
      <c r="C1771" s="3">
        <v>6</v>
      </c>
      <c r="D1771" s="3">
        <v>21000</v>
      </c>
      <c r="E1771" s="3">
        <v>2013</v>
      </c>
      <c r="F1771" s="3">
        <v>0</v>
      </c>
    </row>
    <row r="1772" spans="1:6" x14ac:dyDescent="0.3">
      <c r="A1772" s="3">
        <v>1</v>
      </c>
      <c r="B1772" s="3">
        <v>0</v>
      </c>
      <c r="C1772" s="3">
        <v>6</v>
      </c>
      <c r="D1772" s="3">
        <v>21000</v>
      </c>
      <c r="E1772" s="3">
        <v>2013</v>
      </c>
      <c r="F1772" s="3">
        <v>1</v>
      </c>
    </row>
    <row r="1773" spans="1:6" x14ac:dyDescent="0.3">
      <c r="A1773" s="3">
        <v>1</v>
      </c>
      <c r="B1773" s="3">
        <v>0</v>
      </c>
      <c r="C1773" s="3">
        <v>6</v>
      </c>
      <c r="D1773" s="3">
        <v>21000</v>
      </c>
      <c r="E1773" s="3">
        <v>2013</v>
      </c>
      <c r="F1773" s="3">
        <v>0</v>
      </c>
    </row>
    <row r="1774" spans="1:6" x14ac:dyDescent="0.3">
      <c r="A1774" s="3">
        <v>1</v>
      </c>
      <c r="B1774" s="3">
        <v>0</v>
      </c>
      <c r="C1774" s="3">
        <v>6</v>
      </c>
      <c r="D1774" s="3">
        <v>21000</v>
      </c>
      <c r="E1774" s="3">
        <v>2013</v>
      </c>
      <c r="F1774" s="3">
        <v>0</v>
      </c>
    </row>
    <row r="1775" spans="1:6" x14ac:dyDescent="0.3">
      <c r="A1775" s="3">
        <v>0</v>
      </c>
      <c r="B1775" s="3">
        <v>0</v>
      </c>
      <c r="C1775" s="3">
        <v>6</v>
      </c>
      <c r="D1775" s="3">
        <v>21000</v>
      </c>
      <c r="E1775" s="3">
        <v>2013</v>
      </c>
      <c r="F1775" s="3">
        <v>0</v>
      </c>
    </row>
    <row r="1776" spans="1:6" x14ac:dyDescent="0.3">
      <c r="A1776" s="3">
        <v>0</v>
      </c>
      <c r="B1776" s="3">
        <v>0</v>
      </c>
      <c r="C1776" s="3">
        <v>6</v>
      </c>
      <c r="D1776" s="3">
        <v>21000</v>
      </c>
      <c r="E1776" s="3">
        <v>2013</v>
      </c>
      <c r="F1776" s="3">
        <v>0</v>
      </c>
    </row>
    <row r="1777" spans="1:6" x14ac:dyDescent="0.3">
      <c r="A1777" s="3">
        <v>1</v>
      </c>
      <c r="B1777" s="3">
        <v>0</v>
      </c>
      <c r="C1777" s="3">
        <v>6</v>
      </c>
      <c r="D1777" s="3">
        <v>21000</v>
      </c>
      <c r="E1777" s="3">
        <v>2013</v>
      </c>
      <c r="F1777" s="3">
        <v>0</v>
      </c>
    </row>
    <row r="1778" spans="1:6" x14ac:dyDescent="0.3">
      <c r="A1778" s="3">
        <v>0</v>
      </c>
      <c r="B1778" s="3">
        <v>0</v>
      </c>
      <c r="C1778" s="3">
        <v>6</v>
      </c>
      <c r="D1778" s="3">
        <v>21000</v>
      </c>
      <c r="E1778" s="3">
        <v>2013</v>
      </c>
      <c r="F1778" s="3">
        <v>0</v>
      </c>
    </row>
    <row r="1779" spans="1:6" x14ac:dyDescent="0.3">
      <c r="A1779" s="3">
        <v>0</v>
      </c>
      <c r="B1779" s="3">
        <v>0</v>
      </c>
      <c r="C1779" s="3">
        <v>6</v>
      </c>
      <c r="D1779" s="3">
        <v>21000</v>
      </c>
      <c r="E1779" s="3">
        <v>2013</v>
      </c>
      <c r="F1779" s="3">
        <v>0</v>
      </c>
    </row>
    <row r="1780" spans="1:6" x14ac:dyDescent="0.3">
      <c r="A1780" s="3">
        <v>0</v>
      </c>
      <c r="B1780" s="3">
        <v>0</v>
      </c>
      <c r="C1780" s="3">
        <v>6</v>
      </c>
      <c r="D1780" s="3">
        <v>21000</v>
      </c>
      <c r="E1780" s="3">
        <v>2013</v>
      </c>
      <c r="F1780" s="3">
        <v>0</v>
      </c>
    </row>
    <row r="1781" spans="1:6" x14ac:dyDescent="0.3">
      <c r="A1781" s="3">
        <v>1</v>
      </c>
      <c r="B1781" s="3">
        <v>0</v>
      </c>
      <c r="C1781" s="3">
        <v>6</v>
      </c>
      <c r="D1781" s="3">
        <v>21000</v>
      </c>
      <c r="E1781" s="3">
        <v>2013</v>
      </c>
      <c r="F1781" s="3">
        <v>0</v>
      </c>
    </row>
    <row r="1782" spans="1:6" x14ac:dyDescent="0.3">
      <c r="A1782" s="3">
        <v>1</v>
      </c>
      <c r="B1782" s="3">
        <v>0</v>
      </c>
      <c r="C1782" s="3">
        <v>5</v>
      </c>
      <c r="D1782" s="3">
        <v>21000</v>
      </c>
      <c r="E1782" s="3">
        <v>2013</v>
      </c>
      <c r="F1782" s="3">
        <v>0</v>
      </c>
    </row>
    <row r="1783" spans="1:6" x14ac:dyDescent="0.3">
      <c r="A1783" s="3">
        <v>0</v>
      </c>
      <c r="B1783" s="3">
        <v>0</v>
      </c>
      <c r="C1783" s="3">
        <v>6</v>
      </c>
      <c r="D1783" s="3">
        <v>21000</v>
      </c>
      <c r="E1783" s="3">
        <v>2013</v>
      </c>
      <c r="F1783" s="3">
        <v>0</v>
      </c>
    </row>
    <row r="1784" spans="1:6" x14ac:dyDescent="0.3">
      <c r="A1784" s="3">
        <v>1</v>
      </c>
      <c r="B1784" s="3">
        <v>0</v>
      </c>
      <c r="C1784" s="3">
        <v>6</v>
      </c>
      <c r="D1784" s="3">
        <v>21000</v>
      </c>
      <c r="E1784" s="3">
        <v>2013</v>
      </c>
      <c r="F1784" s="3">
        <v>1</v>
      </c>
    </row>
    <row r="1785" spans="1:6" x14ac:dyDescent="0.3">
      <c r="A1785" s="3">
        <v>1</v>
      </c>
      <c r="B1785" s="3">
        <v>0</v>
      </c>
      <c r="C1785" s="3">
        <v>6</v>
      </c>
      <c r="D1785" s="3">
        <v>21000</v>
      </c>
      <c r="E1785" s="3">
        <v>2013</v>
      </c>
      <c r="F1785" s="3">
        <v>0</v>
      </c>
    </row>
    <row r="1786" spans="1:6" x14ac:dyDescent="0.3">
      <c r="A1786" s="3">
        <v>1</v>
      </c>
      <c r="B1786" s="3">
        <v>0</v>
      </c>
      <c r="C1786" s="3">
        <v>6</v>
      </c>
      <c r="D1786" s="3">
        <v>21000</v>
      </c>
      <c r="E1786" s="3">
        <v>2013</v>
      </c>
      <c r="F1786" s="3">
        <v>0</v>
      </c>
    </row>
    <row r="1787" spans="1:6" x14ac:dyDescent="0.3">
      <c r="A1787" s="3">
        <v>1</v>
      </c>
      <c r="B1787" s="3">
        <v>0</v>
      </c>
      <c r="C1787" s="3">
        <v>6</v>
      </c>
      <c r="D1787" s="3">
        <v>21000</v>
      </c>
      <c r="E1787" s="3">
        <v>2013</v>
      </c>
      <c r="F1787" s="3">
        <v>0</v>
      </c>
    </row>
    <row r="1788" spans="1:6" x14ac:dyDescent="0.3">
      <c r="A1788" s="3">
        <v>0</v>
      </c>
      <c r="B1788" s="3">
        <v>0</v>
      </c>
      <c r="C1788" s="3">
        <v>6</v>
      </c>
      <c r="D1788" s="3">
        <v>21000</v>
      </c>
      <c r="E1788" s="3">
        <v>2013</v>
      </c>
      <c r="F1788" s="3">
        <v>0</v>
      </c>
    </row>
    <row r="1789" spans="1:6" x14ac:dyDescent="0.3">
      <c r="A1789" s="3">
        <v>1</v>
      </c>
      <c r="B1789" s="3">
        <v>0</v>
      </c>
      <c r="C1789" s="3">
        <v>6</v>
      </c>
      <c r="D1789" s="3">
        <v>21000</v>
      </c>
      <c r="E1789" s="3">
        <v>2013</v>
      </c>
      <c r="F1789" s="3">
        <v>0</v>
      </c>
    </row>
    <row r="1790" spans="1:6" x14ac:dyDescent="0.3">
      <c r="A1790" s="3">
        <v>0</v>
      </c>
      <c r="B1790" s="3">
        <v>0</v>
      </c>
      <c r="C1790" s="3">
        <v>6</v>
      </c>
      <c r="D1790" s="3">
        <v>21000</v>
      </c>
      <c r="E1790" s="3">
        <v>2013</v>
      </c>
      <c r="F1790" s="3">
        <v>0</v>
      </c>
    </row>
    <row r="1791" spans="1:6" x14ac:dyDescent="0.3">
      <c r="A1791" s="3">
        <v>0</v>
      </c>
      <c r="B1791" s="3">
        <v>0</v>
      </c>
      <c r="C1791" s="3">
        <v>6</v>
      </c>
      <c r="D1791" s="3">
        <v>21000</v>
      </c>
      <c r="E1791" s="3">
        <v>2013</v>
      </c>
      <c r="F1791" s="3">
        <v>0</v>
      </c>
    </row>
    <row r="1792" spans="1:6" x14ac:dyDescent="0.3">
      <c r="A1792" s="3">
        <v>1</v>
      </c>
      <c r="B1792" s="3">
        <v>1</v>
      </c>
      <c r="C1792" s="3">
        <v>6</v>
      </c>
      <c r="D1792" s="3">
        <v>21000</v>
      </c>
      <c r="E1792" s="3">
        <v>2013</v>
      </c>
      <c r="F1792" s="3">
        <v>1</v>
      </c>
    </row>
    <row r="1793" spans="1:6" x14ac:dyDescent="0.3">
      <c r="A1793" s="3">
        <v>1</v>
      </c>
      <c r="B1793" s="3">
        <v>0</v>
      </c>
      <c r="C1793" s="3">
        <v>6</v>
      </c>
      <c r="D1793" s="3">
        <v>21000</v>
      </c>
      <c r="E1793" s="3">
        <v>2013</v>
      </c>
      <c r="F1793" s="3">
        <v>1</v>
      </c>
    </row>
    <row r="1794" spans="1:6" x14ac:dyDescent="0.3">
      <c r="A1794" s="3">
        <v>1</v>
      </c>
      <c r="B1794" s="3">
        <v>0</v>
      </c>
      <c r="C1794" s="3">
        <v>6</v>
      </c>
      <c r="D1794" s="3">
        <v>21000</v>
      </c>
      <c r="E1794" s="3">
        <v>2013</v>
      </c>
      <c r="F1794" s="3">
        <v>0</v>
      </c>
    </row>
    <row r="1795" spans="1:6" x14ac:dyDescent="0.3">
      <c r="A1795" s="3">
        <v>1</v>
      </c>
      <c r="B1795" s="3">
        <v>0</v>
      </c>
      <c r="C1795" s="3">
        <v>6</v>
      </c>
      <c r="D1795" s="3">
        <v>21000</v>
      </c>
      <c r="E1795" s="3">
        <v>2013</v>
      </c>
      <c r="F1795" s="3">
        <v>1</v>
      </c>
    </row>
    <row r="1796" spans="1:6" x14ac:dyDescent="0.3">
      <c r="A1796" s="3">
        <v>1</v>
      </c>
      <c r="B1796" s="3">
        <v>0</v>
      </c>
      <c r="C1796" s="3">
        <v>6</v>
      </c>
      <c r="D1796" s="3">
        <v>21000</v>
      </c>
      <c r="E1796" s="3">
        <v>2013</v>
      </c>
      <c r="F1796" s="3">
        <v>0</v>
      </c>
    </row>
    <row r="1797" spans="1:6" x14ac:dyDescent="0.3">
      <c r="A1797" s="3">
        <v>0</v>
      </c>
      <c r="B1797" s="3">
        <v>0</v>
      </c>
      <c r="C1797" s="3">
        <v>5</v>
      </c>
      <c r="D1797" s="3">
        <v>21090</v>
      </c>
      <c r="E1797" s="3">
        <v>2013</v>
      </c>
      <c r="F1797" s="3">
        <v>0</v>
      </c>
    </row>
    <row r="1798" spans="1:6" x14ac:dyDescent="0.3">
      <c r="A1798" s="3">
        <v>1</v>
      </c>
      <c r="B1798" s="3">
        <v>0</v>
      </c>
      <c r="C1798" s="3">
        <v>5</v>
      </c>
      <c r="D1798" s="3">
        <v>21230</v>
      </c>
      <c r="E1798" s="3">
        <v>2013</v>
      </c>
      <c r="F1798" s="3">
        <v>0</v>
      </c>
    </row>
    <row r="1799" spans="1:6" x14ac:dyDescent="0.3">
      <c r="A1799" s="3">
        <v>0</v>
      </c>
      <c r="B1799" s="3">
        <v>0</v>
      </c>
      <c r="C1799" s="3">
        <v>3</v>
      </c>
      <c r="D1799" s="3">
        <v>21390</v>
      </c>
      <c r="E1799" s="3">
        <v>2013</v>
      </c>
      <c r="F1799" s="3">
        <v>0</v>
      </c>
    </row>
    <row r="1800" spans="1:6" x14ac:dyDescent="0.3">
      <c r="A1800" s="3">
        <v>1</v>
      </c>
      <c r="B1800" s="3">
        <v>1</v>
      </c>
      <c r="C1800" s="3">
        <v>1</v>
      </c>
      <c r="D1800" s="3">
        <v>21390</v>
      </c>
      <c r="E1800" s="3">
        <v>2013</v>
      </c>
      <c r="F1800" s="3">
        <v>0</v>
      </c>
    </row>
    <row r="1801" spans="1:6" x14ac:dyDescent="0.3">
      <c r="A1801" s="3">
        <v>1</v>
      </c>
      <c r="B1801" s="3">
        <v>0</v>
      </c>
      <c r="C1801" s="3">
        <v>7</v>
      </c>
      <c r="D1801" s="3">
        <v>21500</v>
      </c>
      <c r="E1801" s="3">
        <v>2013</v>
      </c>
      <c r="F1801" s="3">
        <v>0</v>
      </c>
    </row>
    <row r="1802" spans="1:6" x14ac:dyDescent="0.3">
      <c r="A1802" s="3">
        <v>1</v>
      </c>
      <c r="B1802" s="3">
        <v>0</v>
      </c>
      <c r="C1802" s="3">
        <v>7</v>
      </c>
      <c r="D1802" s="3">
        <v>21500</v>
      </c>
      <c r="E1802" s="3">
        <v>2013</v>
      </c>
      <c r="F1802" s="3">
        <v>1</v>
      </c>
    </row>
    <row r="1803" spans="1:6" x14ac:dyDescent="0.3">
      <c r="A1803" s="3">
        <v>0</v>
      </c>
      <c r="B1803" s="3">
        <v>0</v>
      </c>
      <c r="C1803" s="3">
        <v>2</v>
      </c>
      <c r="D1803" s="3">
        <v>21560</v>
      </c>
      <c r="E1803" s="3">
        <v>2013</v>
      </c>
      <c r="F1803" s="3">
        <v>0</v>
      </c>
    </row>
    <row r="1804" spans="1:6" x14ac:dyDescent="0.3">
      <c r="A1804" s="3">
        <v>1</v>
      </c>
      <c r="B1804" s="3">
        <v>0</v>
      </c>
      <c r="C1804" s="3">
        <v>2</v>
      </c>
      <c r="D1804" s="3">
        <v>21670</v>
      </c>
      <c r="E1804" s="3">
        <v>2013</v>
      </c>
      <c r="F1804" s="3">
        <v>0</v>
      </c>
    </row>
    <row r="1805" spans="1:6" x14ac:dyDescent="0.3">
      <c r="A1805" s="3">
        <v>0</v>
      </c>
      <c r="B1805" s="3">
        <v>0</v>
      </c>
      <c r="C1805" s="3">
        <v>4</v>
      </c>
      <c r="D1805" s="3">
        <v>21680</v>
      </c>
      <c r="E1805" s="3">
        <v>2013</v>
      </c>
      <c r="F1805" s="3">
        <v>0</v>
      </c>
    </row>
    <row r="1806" spans="1:6" x14ac:dyDescent="0.3">
      <c r="A1806" s="3">
        <v>1</v>
      </c>
      <c r="B1806" s="3">
        <v>0</v>
      </c>
      <c r="C1806" s="3">
        <v>4</v>
      </c>
      <c r="D1806" s="3">
        <v>21680</v>
      </c>
      <c r="E1806" s="3">
        <v>2013</v>
      </c>
      <c r="F1806" s="3">
        <v>1</v>
      </c>
    </row>
    <row r="1807" spans="1:6" x14ac:dyDescent="0.3">
      <c r="A1807" s="3">
        <v>1</v>
      </c>
      <c r="B1807" s="3">
        <v>0</v>
      </c>
      <c r="C1807" s="3">
        <v>5</v>
      </c>
      <c r="D1807" s="3">
        <v>21695</v>
      </c>
      <c r="E1807" s="3">
        <v>2013</v>
      </c>
      <c r="F1807" s="3">
        <v>0</v>
      </c>
    </row>
    <row r="1808" spans="1:6" x14ac:dyDescent="0.3">
      <c r="A1808" s="3">
        <v>1</v>
      </c>
      <c r="B1808" s="3">
        <v>1</v>
      </c>
      <c r="C1808" s="3">
        <v>6</v>
      </c>
      <c r="D1808" s="3">
        <v>21695</v>
      </c>
      <c r="E1808" s="3">
        <v>2013</v>
      </c>
      <c r="F1808" s="3">
        <v>0</v>
      </c>
    </row>
    <row r="1809" spans="1:6" x14ac:dyDescent="0.3">
      <c r="A1809" s="3">
        <v>1</v>
      </c>
      <c r="B1809" s="3">
        <v>0</v>
      </c>
      <c r="C1809" s="3">
        <v>6</v>
      </c>
      <c r="D1809" s="3">
        <v>21695</v>
      </c>
      <c r="E1809" s="3">
        <v>2013</v>
      </c>
      <c r="F1809" s="3">
        <v>0</v>
      </c>
    </row>
    <row r="1810" spans="1:6" x14ac:dyDescent="0.3">
      <c r="A1810" s="3">
        <v>1</v>
      </c>
      <c r="B1810" s="3">
        <v>0</v>
      </c>
      <c r="C1810" s="3">
        <v>2</v>
      </c>
      <c r="D1810" s="3">
        <v>21850</v>
      </c>
      <c r="E1810" s="3">
        <v>2013</v>
      </c>
      <c r="F1810" s="3">
        <v>0</v>
      </c>
    </row>
    <row r="1811" spans="1:6" x14ac:dyDescent="0.3">
      <c r="A1811" s="3">
        <v>0</v>
      </c>
      <c r="B1811" s="3">
        <v>0</v>
      </c>
      <c r="C1811" s="3">
        <v>7</v>
      </c>
      <c r="D1811" s="3">
        <v>22000</v>
      </c>
      <c r="E1811" s="3">
        <v>2013</v>
      </c>
      <c r="F1811" s="3">
        <v>0</v>
      </c>
    </row>
    <row r="1812" spans="1:6" x14ac:dyDescent="0.3">
      <c r="A1812" s="3">
        <v>0</v>
      </c>
      <c r="B1812" s="3">
        <v>0</v>
      </c>
      <c r="C1812" s="3">
        <v>7</v>
      </c>
      <c r="D1812" s="3">
        <v>22000</v>
      </c>
      <c r="E1812" s="3">
        <v>2013</v>
      </c>
      <c r="F1812" s="3">
        <v>0</v>
      </c>
    </row>
    <row r="1813" spans="1:6" x14ac:dyDescent="0.3">
      <c r="A1813" s="3">
        <v>0</v>
      </c>
      <c r="B1813" s="3">
        <v>0</v>
      </c>
      <c r="C1813" s="3">
        <v>7</v>
      </c>
      <c r="D1813" s="3">
        <v>22000</v>
      </c>
      <c r="E1813" s="3">
        <v>2013</v>
      </c>
      <c r="F1813" s="3">
        <v>0</v>
      </c>
    </row>
    <row r="1814" spans="1:6" x14ac:dyDescent="0.3">
      <c r="A1814" s="3">
        <v>0</v>
      </c>
      <c r="B1814" s="3">
        <v>0</v>
      </c>
      <c r="C1814" s="3">
        <v>7</v>
      </c>
      <c r="D1814" s="3">
        <v>22000</v>
      </c>
      <c r="E1814" s="3">
        <v>2013</v>
      </c>
      <c r="F1814" s="3">
        <v>0</v>
      </c>
    </row>
    <row r="1815" spans="1:6" x14ac:dyDescent="0.3">
      <c r="A1815" s="3">
        <v>1</v>
      </c>
      <c r="B1815" s="3">
        <v>0</v>
      </c>
      <c r="C1815" s="3">
        <v>7</v>
      </c>
      <c r="D1815" s="3">
        <v>22000</v>
      </c>
      <c r="E1815" s="3">
        <v>2013</v>
      </c>
      <c r="F1815" s="3">
        <v>0</v>
      </c>
    </row>
    <row r="1816" spans="1:6" x14ac:dyDescent="0.3">
      <c r="A1816" s="3">
        <v>1</v>
      </c>
      <c r="B1816" s="3">
        <v>0</v>
      </c>
      <c r="C1816" s="3">
        <v>7</v>
      </c>
      <c r="D1816" s="3">
        <v>22000</v>
      </c>
      <c r="E1816" s="3">
        <v>2013</v>
      </c>
      <c r="F1816" s="3">
        <v>1</v>
      </c>
    </row>
    <row r="1817" spans="1:6" x14ac:dyDescent="0.3">
      <c r="A1817" s="3">
        <v>0</v>
      </c>
      <c r="B1817" s="3">
        <v>0</v>
      </c>
      <c r="C1817" s="3">
        <v>7</v>
      </c>
      <c r="D1817" s="3">
        <v>22000</v>
      </c>
      <c r="E1817" s="3">
        <v>2013</v>
      </c>
      <c r="F1817" s="3">
        <v>0</v>
      </c>
    </row>
    <row r="1818" spans="1:6" x14ac:dyDescent="0.3">
      <c r="A1818" s="3">
        <v>1</v>
      </c>
      <c r="B1818" s="3">
        <v>0</v>
      </c>
      <c r="C1818" s="3">
        <v>5</v>
      </c>
      <c r="D1818" s="3">
        <v>22000</v>
      </c>
      <c r="E1818" s="3">
        <v>2013</v>
      </c>
      <c r="F1818" s="3">
        <v>1</v>
      </c>
    </row>
    <row r="1819" spans="1:6" x14ac:dyDescent="0.3">
      <c r="A1819" s="3">
        <v>1</v>
      </c>
      <c r="B1819" s="3">
        <v>0</v>
      </c>
      <c r="C1819" s="3">
        <v>7</v>
      </c>
      <c r="D1819" s="3">
        <v>22000</v>
      </c>
      <c r="E1819" s="3">
        <v>2013</v>
      </c>
      <c r="F1819" s="3">
        <v>0</v>
      </c>
    </row>
    <row r="1820" spans="1:6" x14ac:dyDescent="0.3">
      <c r="A1820" s="3">
        <v>1</v>
      </c>
      <c r="B1820" s="3">
        <v>0</v>
      </c>
      <c r="C1820" s="3">
        <v>7</v>
      </c>
      <c r="D1820" s="3">
        <v>22000</v>
      </c>
      <c r="E1820" s="3">
        <v>2013</v>
      </c>
      <c r="F1820" s="3">
        <v>0</v>
      </c>
    </row>
    <row r="1821" spans="1:6" x14ac:dyDescent="0.3">
      <c r="A1821" s="3">
        <v>0</v>
      </c>
      <c r="B1821" s="3">
        <v>0</v>
      </c>
      <c r="C1821" s="3">
        <v>7</v>
      </c>
      <c r="D1821" s="3">
        <v>22000</v>
      </c>
      <c r="E1821" s="3">
        <v>2013</v>
      </c>
      <c r="F1821" s="3">
        <v>0</v>
      </c>
    </row>
    <row r="1822" spans="1:6" x14ac:dyDescent="0.3">
      <c r="A1822" s="3">
        <v>1</v>
      </c>
      <c r="B1822" s="3">
        <v>1</v>
      </c>
      <c r="C1822" s="3">
        <v>7</v>
      </c>
      <c r="D1822" s="3">
        <v>22000</v>
      </c>
      <c r="E1822" s="3">
        <v>2013</v>
      </c>
      <c r="F1822" s="3">
        <v>0</v>
      </c>
    </row>
    <row r="1823" spans="1:6" x14ac:dyDescent="0.3">
      <c r="A1823" s="3">
        <v>1</v>
      </c>
      <c r="B1823" s="3">
        <v>0</v>
      </c>
      <c r="C1823" s="3">
        <v>7</v>
      </c>
      <c r="D1823" s="3">
        <v>22000</v>
      </c>
      <c r="E1823" s="3">
        <v>2013</v>
      </c>
      <c r="F1823" s="3">
        <v>0</v>
      </c>
    </row>
    <row r="1824" spans="1:6" x14ac:dyDescent="0.3">
      <c r="A1824" s="3">
        <v>0</v>
      </c>
      <c r="B1824" s="3">
        <v>0</v>
      </c>
      <c r="C1824" s="3">
        <v>7</v>
      </c>
      <c r="D1824" s="3">
        <v>22000</v>
      </c>
      <c r="E1824" s="3">
        <v>2013</v>
      </c>
      <c r="F1824" s="3">
        <v>0</v>
      </c>
    </row>
    <row r="1825" spans="1:6" x14ac:dyDescent="0.3">
      <c r="A1825" s="3">
        <v>1</v>
      </c>
      <c r="B1825" s="3">
        <v>0</v>
      </c>
      <c r="C1825" s="3">
        <v>7</v>
      </c>
      <c r="D1825" s="3">
        <v>22000</v>
      </c>
      <c r="E1825" s="3">
        <v>2013</v>
      </c>
      <c r="F1825" s="3">
        <v>0</v>
      </c>
    </row>
    <row r="1826" spans="1:6" x14ac:dyDescent="0.3">
      <c r="A1826" s="3">
        <v>1</v>
      </c>
      <c r="B1826" s="3">
        <v>0</v>
      </c>
      <c r="C1826" s="3">
        <v>7</v>
      </c>
      <c r="D1826" s="3">
        <v>22000</v>
      </c>
      <c r="E1826" s="3">
        <v>2013</v>
      </c>
      <c r="F1826" s="3">
        <v>1</v>
      </c>
    </row>
    <row r="1827" spans="1:6" x14ac:dyDescent="0.3">
      <c r="A1827" s="3">
        <v>1</v>
      </c>
      <c r="B1827" s="3">
        <v>0</v>
      </c>
      <c r="C1827" s="3">
        <v>7</v>
      </c>
      <c r="D1827" s="3">
        <v>22000</v>
      </c>
      <c r="E1827" s="3">
        <v>2013</v>
      </c>
      <c r="F1827" s="3">
        <v>0</v>
      </c>
    </row>
    <row r="1828" spans="1:6" x14ac:dyDescent="0.3">
      <c r="A1828" s="3">
        <v>0</v>
      </c>
      <c r="B1828" s="3">
        <v>1</v>
      </c>
      <c r="C1828" s="3">
        <v>7</v>
      </c>
      <c r="D1828" s="3">
        <v>22000</v>
      </c>
      <c r="E1828" s="3">
        <v>2013</v>
      </c>
      <c r="F1828" s="3">
        <v>0</v>
      </c>
    </row>
    <row r="1829" spans="1:6" x14ac:dyDescent="0.3">
      <c r="A1829" s="3">
        <v>0</v>
      </c>
      <c r="B1829" s="3">
        <v>0</v>
      </c>
      <c r="C1829" s="3">
        <v>7</v>
      </c>
      <c r="D1829" s="3">
        <v>22000</v>
      </c>
      <c r="E1829" s="3">
        <v>2013</v>
      </c>
      <c r="F1829" s="3">
        <v>0</v>
      </c>
    </row>
    <row r="1830" spans="1:6" x14ac:dyDescent="0.3">
      <c r="A1830" s="3">
        <v>0</v>
      </c>
      <c r="B1830" s="3">
        <v>0</v>
      </c>
      <c r="C1830" s="3">
        <v>7</v>
      </c>
      <c r="D1830" s="3">
        <v>22000</v>
      </c>
      <c r="E1830" s="3">
        <v>2013</v>
      </c>
      <c r="F1830" s="3">
        <v>0</v>
      </c>
    </row>
    <row r="1831" spans="1:6" x14ac:dyDescent="0.3">
      <c r="A1831" s="3">
        <v>1</v>
      </c>
      <c r="B1831" s="3">
        <v>0</v>
      </c>
      <c r="C1831" s="3">
        <v>5</v>
      </c>
      <c r="D1831" s="3">
        <v>22000</v>
      </c>
      <c r="E1831" s="3">
        <v>2013</v>
      </c>
      <c r="F1831" s="3">
        <v>1</v>
      </c>
    </row>
    <row r="1832" spans="1:6" x14ac:dyDescent="0.3">
      <c r="A1832" s="3">
        <v>0</v>
      </c>
      <c r="B1832" s="3">
        <v>0</v>
      </c>
      <c r="C1832" s="3">
        <v>7</v>
      </c>
      <c r="D1832" s="3">
        <v>22000</v>
      </c>
      <c r="E1832" s="3">
        <v>2013</v>
      </c>
      <c r="F1832" s="3">
        <v>0</v>
      </c>
    </row>
    <row r="1833" spans="1:6" x14ac:dyDescent="0.3">
      <c r="A1833" s="3">
        <v>0</v>
      </c>
      <c r="B1833" s="3">
        <v>0</v>
      </c>
      <c r="C1833" s="3">
        <v>7</v>
      </c>
      <c r="D1833" s="3">
        <v>22000</v>
      </c>
      <c r="E1833" s="3">
        <v>2013</v>
      </c>
      <c r="F1833" s="3">
        <v>0</v>
      </c>
    </row>
    <row r="1834" spans="1:6" x14ac:dyDescent="0.3">
      <c r="A1834" s="3">
        <v>1</v>
      </c>
      <c r="B1834" s="3">
        <v>0</v>
      </c>
      <c r="C1834" s="3">
        <v>5</v>
      </c>
      <c r="D1834" s="3">
        <v>22000</v>
      </c>
      <c r="E1834" s="3">
        <v>2013</v>
      </c>
      <c r="F1834" s="3">
        <v>1</v>
      </c>
    </row>
    <row r="1835" spans="1:6" x14ac:dyDescent="0.3">
      <c r="A1835" s="3">
        <v>0</v>
      </c>
      <c r="B1835" s="3">
        <v>0</v>
      </c>
      <c r="C1835" s="3">
        <v>7</v>
      </c>
      <c r="D1835" s="3">
        <v>22000</v>
      </c>
      <c r="E1835" s="3">
        <v>2013</v>
      </c>
      <c r="F1835" s="3">
        <v>0</v>
      </c>
    </row>
    <row r="1836" spans="1:6" x14ac:dyDescent="0.3">
      <c r="A1836" s="3">
        <v>1</v>
      </c>
      <c r="B1836" s="3">
        <v>0</v>
      </c>
      <c r="C1836" s="3">
        <v>7</v>
      </c>
      <c r="D1836" s="3">
        <v>22000</v>
      </c>
      <c r="E1836" s="3">
        <v>2013</v>
      </c>
      <c r="F1836" s="3">
        <v>0</v>
      </c>
    </row>
    <row r="1837" spans="1:6" x14ac:dyDescent="0.3">
      <c r="A1837" s="3">
        <v>1</v>
      </c>
      <c r="B1837" s="3">
        <v>0</v>
      </c>
      <c r="C1837" s="3">
        <v>6</v>
      </c>
      <c r="D1837" s="3">
        <v>22000</v>
      </c>
      <c r="E1837" s="3">
        <v>2013</v>
      </c>
      <c r="F1837" s="3">
        <v>1</v>
      </c>
    </row>
    <row r="1838" spans="1:6" x14ac:dyDescent="0.3">
      <c r="A1838" s="3">
        <v>1</v>
      </c>
      <c r="B1838" s="3">
        <v>1</v>
      </c>
      <c r="C1838" s="3">
        <v>7</v>
      </c>
      <c r="D1838" s="3">
        <v>22000</v>
      </c>
      <c r="E1838" s="3">
        <v>2013</v>
      </c>
      <c r="F1838" s="3">
        <v>0</v>
      </c>
    </row>
    <row r="1839" spans="1:6" x14ac:dyDescent="0.3">
      <c r="A1839" s="3">
        <v>1</v>
      </c>
      <c r="B1839" s="3">
        <v>0</v>
      </c>
      <c r="C1839" s="3">
        <v>7</v>
      </c>
      <c r="D1839" s="3">
        <v>22000</v>
      </c>
      <c r="E1839" s="3">
        <v>2013</v>
      </c>
      <c r="F1839" s="3">
        <v>0</v>
      </c>
    </row>
    <row r="1840" spans="1:6" x14ac:dyDescent="0.3">
      <c r="A1840" s="3">
        <v>0</v>
      </c>
      <c r="B1840" s="3">
        <v>0</v>
      </c>
      <c r="C1840" s="3">
        <v>7</v>
      </c>
      <c r="D1840" s="3">
        <v>22000</v>
      </c>
      <c r="E1840" s="3">
        <v>2013</v>
      </c>
      <c r="F1840" s="3">
        <v>0</v>
      </c>
    </row>
    <row r="1841" spans="1:6" x14ac:dyDescent="0.3">
      <c r="A1841" s="3">
        <v>1</v>
      </c>
      <c r="B1841" s="3">
        <v>0</v>
      </c>
      <c r="C1841" s="3">
        <v>7</v>
      </c>
      <c r="D1841" s="3">
        <v>22000</v>
      </c>
      <c r="E1841" s="3">
        <v>2013</v>
      </c>
      <c r="F1841" s="3">
        <v>0</v>
      </c>
    </row>
    <row r="1842" spans="1:6" x14ac:dyDescent="0.3">
      <c r="A1842" s="3">
        <v>1</v>
      </c>
      <c r="B1842" s="3">
        <v>0</v>
      </c>
      <c r="C1842" s="3">
        <v>7</v>
      </c>
      <c r="D1842" s="3">
        <v>22000</v>
      </c>
      <c r="E1842" s="3">
        <v>2013</v>
      </c>
      <c r="F1842" s="3">
        <v>0</v>
      </c>
    </row>
    <row r="1843" spans="1:6" x14ac:dyDescent="0.3">
      <c r="A1843" s="3">
        <v>1</v>
      </c>
      <c r="B1843" s="3">
        <v>0</v>
      </c>
      <c r="C1843" s="3">
        <v>7</v>
      </c>
      <c r="D1843" s="3">
        <v>22000</v>
      </c>
      <c r="E1843" s="3">
        <v>2013</v>
      </c>
      <c r="F1843" s="3">
        <v>0</v>
      </c>
    </row>
    <row r="1844" spans="1:6" x14ac:dyDescent="0.3">
      <c r="A1844" s="3">
        <v>1</v>
      </c>
      <c r="B1844" s="3">
        <v>0</v>
      </c>
      <c r="C1844" s="3">
        <v>7</v>
      </c>
      <c r="D1844" s="3">
        <v>22000</v>
      </c>
      <c r="E1844" s="3">
        <v>2013</v>
      </c>
      <c r="F1844" s="3">
        <v>0</v>
      </c>
    </row>
    <row r="1845" spans="1:6" x14ac:dyDescent="0.3">
      <c r="A1845" s="3">
        <v>0</v>
      </c>
      <c r="B1845" s="3">
        <v>0</v>
      </c>
      <c r="C1845" s="3">
        <v>7</v>
      </c>
      <c r="D1845" s="3">
        <v>22000</v>
      </c>
      <c r="E1845" s="3">
        <v>2013</v>
      </c>
      <c r="F1845" s="3">
        <v>0</v>
      </c>
    </row>
    <row r="1846" spans="1:6" x14ac:dyDescent="0.3">
      <c r="A1846" s="3">
        <v>0</v>
      </c>
      <c r="B1846" s="3">
        <v>0</v>
      </c>
      <c r="C1846" s="3">
        <v>7</v>
      </c>
      <c r="D1846" s="3">
        <v>22000</v>
      </c>
      <c r="E1846" s="3">
        <v>2013</v>
      </c>
      <c r="F1846" s="3">
        <v>0</v>
      </c>
    </row>
    <row r="1847" spans="1:6" x14ac:dyDescent="0.3">
      <c r="A1847" s="3">
        <v>1</v>
      </c>
      <c r="B1847" s="3">
        <v>0</v>
      </c>
      <c r="C1847" s="3">
        <v>7</v>
      </c>
      <c r="D1847" s="3">
        <v>22000</v>
      </c>
      <c r="E1847" s="3">
        <v>2013</v>
      </c>
      <c r="F1847" s="3">
        <v>0</v>
      </c>
    </row>
    <row r="1848" spans="1:6" x14ac:dyDescent="0.3">
      <c r="A1848" s="3">
        <v>0</v>
      </c>
      <c r="B1848" s="3">
        <v>0</v>
      </c>
      <c r="C1848" s="3">
        <v>7</v>
      </c>
      <c r="D1848" s="3">
        <v>22000</v>
      </c>
      <c r="E1848" s="3">
        <v>2013</v>
      </c>
      <c r="F1848" s="3">
        <v>0</v>
      </c>
    </row>
    <row r="1849" spans="1:6" x14ac:dyDescent="0.3">
      <c r="A1849" s="3">
        <v>0</v>
      </c>
      <c r="B1849" s="3">
        <v>0</v>
      </c>
      <c r="C1849" s="3">
        <v>7</v>
      </c>
      <c r="D1849" s="3">
        <v>22000</v>
      </c>
      <c r="E1849" s="3">
        <v>2013</v>
      </c>
      <c r="F1849" s="3">
        <v>0</v>
      </c>
    </row>
    <row r="1850" spans="1:6" x14ac:dyDescent="0.3">
      <c r="A1850" s="3">
        <v>1</v>
      </c>
      <c r="B1850" s="3">
        <v>0</v>
      </c>
      <c r="C1850" s="3">
        <v>7</v>
      </c>
      <c r="D1850" s="3">
        <v>22000</v>
      </c>
      <c r="E1850" s="3">
        <v>2013</v>
      </c>
      <c r="F1850" s="3">
        <v>0</v>
      </c>
    </row>
    <row r="1851" spans="1:6" x14ac:dyDescent="0.3">
      <c r="A1851" s="3">
        <v>1</v>
      </c>
      <c r="B1851" s="3">
        <v>0</v>
      </c>
      <c r="C1851" s="3">
        <v>7</v>
      </c>
      <c r="D1851" s="3">
        <v>22000</v>
      </c>
      <c r="E1851" s="3">
        <v>2013</v>
      </c>
      <c r="F1851" s="3">
        <v>1</v>
      </c>
    </row>
    <row r="1852" spans="1:6" x14ac:dyDescent="0.3">
      <c r="A1852" s="3">
        <v>1</v>
      </c>
      <c r="B1852" s="3">
        <v>0</v>
      </c>
      <c r="C1852" s="3">
        <v>7</v>
      </c>
      <c r="D1852" s="3">
        <v>22000</v>
      </c>
      <c r="E1852" s="3">
        <v>2013</v>
      </c>
      <c r="F1852" s="3">
        <v>0</v>
      </c>
    </row>
    <row r="1853" spans="1:6" x14ac:dyDescent="0.3">
      <c r="A1853" s="3">
        <v>0</v>
      </c>
      <c r="B1853" s="3">
        <v>1</v>
      </c>
      <c r="C1853" s="3">
        <v>7</v>
      </c>
      <c r="D1853" s="3">
        <v>22000</v>
      </c>
      <c r="E1853" s="3">
        <v>2013</v>
      </c>
      <c r="F1853" s="3">
        <v>0</v>
      </c>
    </row>
    <row r="1854" spans="1:6" x14ac:dyDescent="0.3">
      <c r="A1854" s="3">
        <v>0</v>
      </c>
      <c r="B1854" s="3">
        <v>0</v>
      </c>
      <c r="C1854" s="3">
        <v>7</v>
      </c>
      <c r="D1854" s="3">
        <v>22000</v>
      </c>
      <c r="E1854" s="3">
        <v>2013</v>
      </c>
      <c r="F1854" s="3">
        <v>0</v>
      </c>
    </row>
    <row r="1855" spans="1:6" x14ac:dyDescent="0.3">
      <c r="A1855" s="3">
        <v>1</v>
      </c>
      <c r="B1855" s="3">
        <v>1</v>
      </c>
      <c r="C1855" s="3">
        <v>7</v>
      </c>
      <c r="D1855" s="3">
        <v>22000</v>
      </c>
      <c r="E1855" s="3">
        <v>2013</v>
      </c>
      <c r="F1855" s="3">
        <v>0</v>
      </c>
    </row>
    <row r="1856" spans="1:6" x14ac:dyDescent="0.3">
      <c r="A1856" s="3">
        <v>0</v>
      </c>
      <c r="B1856" s="3">
        <v>0</v>
      </c>
      <c r="C1856" s="3">
        <v>7</v>
      </c>
      <c r="D1856" s="3">
        <v>22000</v>
      </c>
      <c r="E1856" s="3">
        <v>2013</v>
      </c>
      <c r="F1856" s="3">
        <v>0</v>
      </c>
    </row>
    <row r="1857" spans="1:6" x14ac:dyDescent="0.3">
      <c r="A1857" s="3">
        <v>1</v>
      </c>
      <c r="B1857" s="3">
        <v>0</v>
      </c>
      <c r="C1857" s="3">
        <v>7</v>
      </c>
      <c r="D1857" s="3">
        <v>22000</v>
      </c>
      <c r="E1857" s="3">
        <v>2013</v>
      </c>
      <c r="F1857" s="3">
        <v>0</v>
      </c>
    </row>
    <row r="1858" spans="1:6" x14ac:dyDescent="0.3">
      <c r="A1858" s="3">
        <v>1</v>
      </c>
      <c r="B1858" s="3">
        <v>0</v>
      </c>
      <c r="C1858" s="3">
        <v>7</v>
      </c>
      <c r="D1858" s="3">
        <v>22000</v>
      </c>
      <c r="E1858" s="3">
        <v>2013</v>
      </c>
      <c r="F1858" s="3">
        <v>0</v>
      </c>
    </row>
    <row r="1859" spans="1:6" x14ac:dyDescent="0.3">
      <c r="A1859" s="3">
        <v>1</v>
      </c>
      <c r="B1859" s="3">
        <v>0</v>
      </c>
      <c r="C1859" s="3">
        <v>7</v>
      </c>
      <c r="D1859" s="3">
        <v>22000</v>
      </c>
      <c r="E1859" s="3">
        <v>2013</v>
      </c>
      <c r="F1859" s="3">
        <v>0</v>
      </c>
    </row>
    <row r="1860" spans="1:6" x14ac:dyDescent="0.3">
      <c r="A1860" s="3">
        <v>0</v>
      </c>
      <c r="B1860" s="3">
        <v>1</v>
      </c>
      <c r="C1860" s="3">
        <v>7</v>
      </c>
      <c r="D1860" s="3">
        <v>22000</v>
      </c>
      <c r="E1860" s="3">
        <v>2013</v>
      </c>
      <c r="F1860" s="3">
        <v>0</v>
      </c>
    </row>
    <row r="1861" spans="1:6" x14ac:dyDescent="0.3">
      <c r="A1861" s="3">
        <v>1</v>
      </c>
      <c r="B1861" s="3">
        <v>0</v>
      </c>
      <c r="C1861" s="3">
        <v>7</v>
      </c>
      <c r="D1861" s="3">
        <v>22000</v>
      </c>
      <c r="E1861" s="3">
        <v>2013</v>
      </c>
      <c r="F1861" s="3">
        <v>0</v>
      </c>
    </row>
    <row r="1862" spans="1:6" x14ac:dyDescent="0.3">
      <c r="A1862" s="3">
        <v>1</v>
      </c>
      <c r="B1862" s="3">
        <v>1</v>
      </c>
      <c r="C1862" s="3">
        <v>7</v>
      </c>
      <c r="D1862" s="3">
        <v>22000</v>
      </c>
      <c r="E1862" s="3">
        <v>2013</v>
      </c>
      <c r="F1862" s="3">
        <v>1</v>
      </c>
    </row>
    <row r="1863" spans="1:6" x14ac:dyDescent="0.3">
      <c r="A1863" s="3">
        <v>1</v>
      </c>
      <c r="B1863" s="3">
        <v>0</v>
      </c>
      <c r="C1863" s="3">
        <v>7</v>
      </c>
      <c r="D1863" s="3">
        <v>22000</v>
      </c>
      <c r="E1863" s="3">
        <v>2013</v>
      </c>
      <c r="F1863" s="3">
        <v>0</v>
      </c>
    </row>
    <row r="1864" spans="1:6" x14ac:dyDescent="0.3">
      <c r="A1864" s="3">
        <v>1</v>
      </c>
      <c r="B1864" s="3">
        <v>0</v>
      </c>
      <c r="C1864" s="3">
        <v>7</v>
      </c>
      <c r="D1864" s="3">
        <v>22000</v>
      </c>
      <c r="E1864" s="3">
        <v>2013</v>
      </c>
      <c r="F1864" s="3">
        <v>0</v>
      </c>
    </row>
    <row r="1865" spans="1:6" x14ac:dyDescent="0.3">
      <c r="A1865" s="3">
        <v>1</v>
      </c>
      <c r="B1865" s="3">
        <v>1</v>
      </c>
      <c r="C1865" s="3">
        <v>7</v>
      </c>
      <c r="D1865" s="3">
        <v>22000</v>
      </c>
      <c r="E1865" s="3">
        <v>2013</v>
      </c>
      <c r="F1865" s="3">
        <v>0</v>
      </c>
    </row>
    <row r="1866" spans="1:6" x14ac:dyDescent="0.3">
      <c r="A1866" s="3">
        <v>1</v>
      </c>
      <c r="B1866" s="3">
        <v>0</v>
      </c>
      <c r="C1866" s="3">
        <v>7</v>
      </c>
      <c r="D1866" s="3">
        <v>22000</v>
      </c>
      <c r="E1866" s="3">
        <v>2013</v>
      </c>
      <c r="F1866" s="3">
        <v>0</v>
      </c>
    </row>
    <row r="1867" spans="1:6" x14ac:dyDescent="0.3">
      <c r="A1867" s="3">
        <v>0</v>
      </c>
      <c r="B1867" s="3">
        <v>0</v>
      </c>
      <c r="C1867" s="3">
        <v>7</v>
      </c>
      <c r="D1867" s="3">
        <v>22000</v>
      </c>
      <c r="E1867" s="3">
        <v>2013</v>
      </c>
      <c r="F1867" s="3">
        <v>0</v>
      </c>
    </row>
    <row r="1868" spans="1:6" x14ac:dyDescent="0.3">
      <c r="A1868" s="3">
        <v>1</v>
      </c>
      <c r="B1868" s="3">
        <v>0</v>
      </c>
      <c r="C1868" s="3">
        <v>7</v>
      </c>
      <c r="D1868" s="3">
        <v>22000</v>
      </c>
      <c r="E1868" s="3">
        <v>2013</v>
      </c>
      <c r="F1868" s="3">
        <v>0</v>
      </c>
    </row>
    <row r="1869" spans="1:6" x14ac:dyDescent="0.3">
      <c r="A1869" s="3">
        <v>0</v>
      </c>
      <c r="B1869" s="3">
        <v>0</v>
      </c>
      <c r="C1869" s="3">
        <v>7</v>
      </c>
      <c r="D1869" s="3">
        <v>22000</v>
      </c>
      <c r="E1869" s="3">
        <v>2013</v>
      </c>
      <c r="F1869" s="3">
        <v>0</v>
      </c>
    </row>
    <row r="1870" spans="1:6" x14ac:dyDescent="0.3">
      <c r="A1870" s="3">
        <v>1</v>
      </c>
      <c r="B1870" s="3">
        <v>1</v>
      </c>
      <c r="C1870" s="3">
        <v>6</v>
      </c>
      <c r="D1870" s="3">
        <v>22000</v>
      </c>
      <c r="E1870" s="3">
        <v>2013</v>
      </c>
      <c r="F1870" s="3">
        <v>1</v>
      </c>
    </row>
    <row r="1871" spans="1:6" x14ac:dyDescent="0.3">
      <c r="A1871" s="3">
        <v>0</v>
      </c>
      <c r="B1871" s="3">
        <v>0</v>
      </c>
      <c r="C1871" s="3">
        <v>6</v>
      </c>
      <c r="D1871" s="3">
        <v>22000</v>
      </c>
      <c r="E1871" s="3">
        <v>2013</v>
      </c>
      <c r="F1871" s="3">
        <v>0</v>
      </c>
    </row>
    <row r="1872" spans="1:6" x14ac:dyDescent="0.3">
      <c r="A1872" s="3">
        <v>0</v>
      </c>
      <c r="B1872" s="3">
        <v>0</v>
      </c>
      <c r="C1872" s="3">
        <v>6</v>
      </c>
      <c r="D1872" s="3">
        <v>22080</v>
      </c>
      <c r="E1872" s="3">
        <v>2013</v>
      </c>
      <c r="F1872" s="3">
        <v>0</v>
      </c>
    </row>
    <row r="1873" spans="1:6" x14ac:dyDescent="0.3">
      <c r="A1873" s="3">
        <v>1</v>
      </c>
      <c r="B1873" s="3">
        <v>0</v>
      </c>
      <c r="C1873" s="3">
        <v>1</v>
      </c>
      <c r="D1873" s="3">
        <v>22080</v>
      </c>
      <c r="E1873" s="3">
        <v>2013</v>
      </c>
      <c r="F1873" s="3">
        <v>1</v>
      </c>
    </row>
    <row r="1874" spans="1:6" x14ac:dyDescent="0.3">
      <c r="A1874" s="3">
        <v>1</v>
      </c>
      <c r="B1874" s="3">
        <v>0</v>
      </c>
      <c r="C1874" s="3">
        <v>5</v>
      </c>
      <c r="D1874" s="3">
        <v>22080</v>
      </c>
      <c r="E1874" s="3">
        <v>2013</v>
      </c>
      <c r="F1874" s="3">
        <v>0</v>
      </c>
    </row>
    <row r="1875" spans="1:6" x14ac:dyDescent="0.3">
      <c r="A1875" s="3">
        <v>1</v>
      </c>
      <c r="B1875" s="3">
        <v>0</v>
      </c>
      <c r="C1875" s="3">
        <v>3</v>
      </c>
      <c r="D1875" s="3">
        <v>22110</v>
      </c>
      <c r="E1875" s="3">
        <v>2013</v>
      </c>
      <c r="F1875" s="3">
        <v>1</v>
      </c>
    </row>
    <row r="1876" spans="1:6" x14ac:dyDescent="0.3">
      <c r="A1876" s="3">
        <v>1</v>
      </c>
      <c r="B1876" s="3">
        <v>0</v>
      </c>
      <c r="C1876" s="3">
        <v>4</v>
      </c>
      <c r="D1876" s="3">
        <v>22120</v>
      </c>
      <c r="E1876" s="3">
        <v>2013</v>
      </c>
      <c r="F1876" s="3">
        <v>1</v>
      </c>
    </row>
    <row r="1877" spans="1:6" x14ac:dyDescent="0.3">
      <c r="A1877" s="3">
        <v>0</v>
      </c>
      <c r="B1877" s="3">
        <v>0</v>
      </c>
      <c r="C1877" s="3">
        <v>6</v>
      </c>
      <c r="D1877" s="3">
        <v>22130</v>
      </c>
      <c r="E1877" s="3">
        <v>2013</v>
      </c>
      <c r="F1877" s="3">
        <v>0</v>
      </c>
    </row>
    <row r="1878" spans="1:6" x14ac:dyDescent="0.3">
      <c r="A1878" s="3">
        <v>1</v>
      </c>
      <c r="B1878" s="3">
        <v>0</v>
      </c>
      <c r="C1878" s="3">
        <v>2</v>
      </c>
      <c r="D1878" s="3">
        <v>22150</v>
      </c>
      <c r="E1878" s="3">
        <v>2013</v>
      </c>
      <c r="F1878" s="3">
        <v>1</v>
      </c>
    </row>
    <row r="1879" spans="1:6" x14ac:dyDescent="0.3">
      <c r="A1879" s="3">
        <v>1</v>
      </c>
      <c r="B1879" s="3">
        <v>0</v>
      </c>
      <c r="C1879" s="3">
        <v>4</v>
      </c>
      <c r="D1879" s="3">
        <v>22200</v>
      </c>
      <c r="E1879" s="3">
        <v>2013</v>
      </c>
      <c r="F1879" s="3">
        <v>1</v>
      </c>
    </row>
    <row r="1880" spans="1:6" x14ac:dyDescent="0.3">
      <c r="A1880" s="3">
        <v>0</v>
      </c>
      <c r="B1880" s="3">
        <v>0</v>
      </c>
      <c r="C1880" s="3">
        <v>1</v>
      </c>
      <c r="D1880" s="3">
        <v>22200</v>
      </c>
      <c r="E1880" s="3">
        <v>2013</v>
      </c>
      <c r="F1880" s="3">
        <v>0</v>
      </c>
    </row>
    <row r="1881" spans="1:6" x14ac:dyDescent="0.3">
      <c r="A1881" s="3">
        <v>1</v>
      </c>
      <c r="B1881" s="3">
        <v>0</v>
      </c>
      <c r="C1881" s="3">
        <v>3</v>
      </c>
      <c r="D1881" s="3">
        <v>22230</v>
      </c>
      <c r="E1881" s="3">
        <v>2013</v>
      </c>
      <c r="F1881" s="3">
        <v>0</v>
      </c>
    </row>
    <row r="1882" spans="1:6" x14ac:dyDescent="0.3">
      <c r="A1882" s="3">
        <v>1</v>
      </c>
      <c r="B1882" s="3">
        <v>0</v>
      </c>
      <c r="C1882" s="3">
        <v>1</v>
      </c>
      <c r="D1882" s="3">
        <v>22240</v>
      </c>
      <c r="E1882" s="3">
        <v>2013</v>
      </c>
      <c r="F1882" s="3">
        <v>0</v>
      </c>
    </row>
    <row r="1883" spans="1:6" x14ac:dyDescent="0.3">
      <c r="A1883" s="3">
        <v>0</v>
      </c>
      <c r="B1883" s="3">
        <v>0</v>
      </c>
      <c r="C1883" s="3">
        <v>1</v>
      </c>
      <c r="D1883" s="3">
        <v>22260</v>
      </c>
      <c r="E1883" s="3">
        <v>2013</v>
      </c>
      <c r="F1883" s="3">
        <v>0</v>
      </c>
    </row>
    <row r="1884" spans="1:6" x14ac:dyDescent="0.3">
      <c r="A1884" s="3">
        <v>0</v>
      </c>
      <c r="B1884" s="3">
        <v>0</v>
      </c>
      <c r="C1884" s="3">
        <v>3</v>
      </c>
      <c r="D1884" s="3">
        <v>22280</v>
      </c>
      <c r="E1884" s="3">
        <v>2013</v>
      </c>
      <c r="F1884" s="3">
        <v>1</v>
      </c>
    </row>
    <row r="1885" spans="1:6" x14ac:dyDescent="0.3">
      <c r="A1885" s="3">
        <v>1</v>
      </c>
      <c r="B1885" s="3">
        <v>0</v>
      </c>
      <c r="C1885" s="3">
        <v>5</v>
      </c>
      <c r="D1885" s="3">
        <v>22300</v>
      </c>
      <c r="E1885" s="3">
        <v>2013</v>
      </c>
      <c r="F1885" s="3">
        <v>1</v>
      </c>
    </row>
    <row r="1886" spans="1:6" x14ac:dyDescent="0.3">
      <c r="A1886" s="3">
        <v>0</v>
      </c>
      <c r="B1886" s="3">
        <v>0</v>
      </c>
      <c r="C1886" s="3">
        <v>2</v>
      </c>
      <c r="D1886" s="3">
        <v>22380</v>
      </c>
      <c r="E1886" s="3">
        <v>2013</v>
      </c>
      <c r="F1886" s="3">
        <v>0</v>
      </c>
    </row>
    <row r="1887" spans="1:6" x14ac:dyDescent="0.3">
      <c r="A1887" s="3">
        <v>1</v>
      </c>
      <c r="B1887" s="3">
        <v>0</v>
      </c>
      <c r="C1887" s="3">
        <v>1</v>
      </c>
      <c r="D1887" s="3">
        <v>22390</v>
      </c>
      <c r="E1887" s="3">
        <v>2013</v>
      </c>
      <c r="F1887" s="3">
        <v>1</v>
      </c>
    </row>
    <row r="1888" spans="1:6" x14ac:dyDescent="0.3">
      <c r="A1888" s="3">
        <v>0</v>
      </c>
      <c r="B1888" s="3">
        <v>0</v>
      </c>
      <c r="C1888" s="3">
        <v>4</v>
      </c>
      <c r="D1888" s="3">
        <v>22390</v>
      </c>
      <c r="E1888" s="3">
        <v>2013</v>
      </c>
      <c r="F1888" s="3">
        <v>0</v>
      </c>
    </row>
    <row r="1889" spans="1:6" x14ac:dyDescent="0.3">
      <c r="A1889" s="3">
        <v>1</v>
      </c>
      <c r="B1889" s="3">
        <v>0</v>
      </c>
      <c r="C1889" s="3">
        <v>4</v>
      </c>
      <c r="D1889" s="3">
        <v>22430</v>
      </c>
      <c r="E1889" s="3">
        <v>2013</v>
      </c>
      <c r="F1889" s="3">
        <v>0</v>
      </c>
    </row>
    <row r="1890" spans="1:6" x14ac:dyDescent="0.3">
      <c r="A1890" s="3">
        <v>0</v>
      </c>
      <c r="B1890" s="3">
        <v>0</v>
      </c>
      <c r="C1890" s="3">
        <v>4</v>
      </c>
      <c r="D1890" s="3">
        <v>22440</v>
      </c>
      <c r="E1890" s="3">
        <v>2013</v>
      </c>
      <c r="F1890" s="3">
        <v>0</v>
      </c>
    </row>
    <row r="1891" spans="1:6" x14ac:dyDescent="0.3">
      <c r="A1891" s="3">
        <v>0</v>
      </c>
      <c r="B1891" s="3">
        <v>0</v>
      </c>
      <c r="C1891" s="3">
        <v>1</v>
      </c>
      <c r="D1891" s="3">
        <v>22440</v>
      </c>
      <c r="E1891" s="3">
        <v>2013</v>
      </c>
      <c r="F1891" s="3">
        <v>0</v>
      </c>
    </row>
    <row r="1892" spans="1:6" x14ac:dyDescent="0.3">
      <c r="A1892" s="3">
        <v>0</v>
      </c>
      <c r="B1892" s="3">
        <v>0</v>
      </c>
      <c r="C1892" s="3">
        <v>2</v>
      </c>
      <c r="D1892" s="3">
        <v>22440</v>
      </c>
      <c r="E1892" s="3">
        <v>2013</v>
      </c>
      <c r="F1892" s="3">
        <v>0</v>
      </c>
    </row>
    <row r="1893" spans="1:6" x14ac:dyDescent="0.3">
      <c r="A1893" s="3">
        <v>0</v>
      </c>
      <c r="B1893" s="3">
        <v>0</v>
      </c>
      <c r="C1893" s="3">
        <v>4</v>
      </c>
      <c r="D1893" s="3">
        <v>22460</v>
      </c>
      <c r="E1893" s="3">
        <v>2013</v>
      </c>
      <c r="F1893" s="3">
        <v>0</v>
      </c>
    </row>
    <row r="1894" spans="1:6" x14ac:dyDescent="0.3">
      <c r="A1894" s="3">
        <v>1</v>
      </c>
      <c r="B1894" s="3">
        <v>0</v>
      </c>
      <c r="C1894" s="3">
        <v>6</v>
      </c>
      <c r="D1894" s="3">
        <v>22500</v>
      </c>
      <c r="E1894" s="3">
        <v>2013</v>
      </c>
      <c r="F1894" s="3">
        <v>1</v>
      </c>
    </row>
    <row r="1895" spans="1:6" x14ac:dyDescent="0.3">
      <c r="A1895" s="3">
        <v>1</v>
      </c>
      <c r="B1895" s="3">
        <v>0</v>
      </c>
      <c r="C1895" s="3">
        <v>7</v>
      </c>
      <c r="D1895" s="3">
        <v>22500</v>
      </c>
      <c r="E1895" s="3">
        <v>2013</v>
      </c>
      <c r="F1895" s="3">
        <v>0</v>
      </c>
    </row>
    <row r="1896" spans="1:6" x14ac:dyDescent="0.3">
      <c r="A1896" s="3">
        <v>0</v>
      </c>
      <c r="B1896" s="3">
        <v>0</v>
      </c>
      <c r="C1896" s="3">
        <v>7</v>
      </c>
      <c r="D1896" s="3">
        <v>22500</v>
      </c>
      <c r="E1896" s="3">
        <v>2013</v>
      </c>
      <c r="F1896" s="3">
        <v>0</v>
      </c>
    </row>
    <row r="1897" spans="1:6" x14ac:dyDescent="0.3">
      <c r="A1897" s="3">
        <v>0</v>
      </c>
      <c r="B1897" s="3">
        <v>0</v>
      </c>
      <c r="C1897" s="3">
        <v>6</v>
      </c>
      <c r="D1897" s="3">
        <v>22530</v>
      </c>
      <c r="E1897" s="3">
        <v>2013</v>
      </c>
      <c r="F1897" s="3">
        <v>0</v>
      </c>
    </row>
    <row r="1898" spans="1:6" x14ac:dyDescent="0.3">
      <c r="A1898" s="3">
        <v>1</v>
      </c>
      <c r="B1898" s="3">
        <v>0</v>
      </c>
      <c r="C1898" s="3">
        <v>1</v>
      </c>
      <c r="D1898" s="3">
        <v>22550</v>
      </c>
      <c r="E1898" s="3">
        <v>2013</v>
      </c>
      <c r="F1898" s="3">
        <v>0</v>
      </c>
    </row>
    <row r="1899" spans="1:6" x14ac:dyDescent="0.3">
      <c r="A1899" s="3">
        <v>1</v>
      </c>
      <c r="B1899" s="3">
        <v>0</v>
      </c>
      <c r="C1899" s="3">
        <v>4</v>
      </c>
      <c r="D1899" s="3">
        <v>22690</v>
      </c>
      <c r="E1899" s="3">
        <v>2013</v>
      </c>
      <c r="F1899" s="3">
        <v>0</v>
      </c>
    </row>
    <row r="1900" spans="1:6" x14ac:dyDescent="0.3">
      <c r="A1900" s="3">
        <v>0</v>
      </c>
      <c r="B1900" s="3">
        <v>0</v>
      </c>
      <c r="C1900" s="3">
        <v>4</v>
      </c>
      <c r="D1900" s="3">
        <v>22690</v>
      </c>
      <c r="E1900" s="3">
        <v>2013</v>
      </c>
      <c r="F1900" s="3">
        <v>0</v>
      </c>
    </row>
    <row r="1901" spans="1:6" x14ac:dyDescent="0.3">
      <c r="A1901" s="3">
        <v>1</v>
      </c>
      <c r="B1901" s="3">
        <v>0</v>
      </c>
      <c r="C1901" s="3">
        <v>2</v>
      </c>
      <c r="D1901" s="3">
        <v>22710</v>
      </c>
      <c r="E1901" s="3">
        <v>2013</v>
      </c>
      <c r="F1901" s="3">
        <v>0</v>
      </c>
    </row>
    <row r="1902" spans="1:6" x14ac:dyDescent="0.3">
      <c r="A1902" s="3">
        <v>0</v>
      </c>
      <c r="B1902" s="3">
        <v>0</v>
      </c>
      <c r="C1902" s="3">
        <v>1</v>
      </c>
      <c r="D1902" s="3">
        <v>22830</v>
      </c>
      <c r="E1902" s="3">
        <v>2013</v>
      </c>
      <c r="F1902" s="3">
        <v>0</v>
      </c>
    </row>
    <row r="1903" spans="1:6" x14ac:dyDescent="0.3">
      <c r="A1903" s="3">
        <v>1</v>
      </c>
      <c r="B1903" s="3">
        <v>0</v>
      </c>
      <c r="C1903" s="3">
        <v>2</v>
      </c>
      <c r="D1903" s="3">
        <v>22870</v>
      </c>
      <c r="E1903" s="3">
        <v>2013</v>
      </c>
      <c r="F1903" s="3">
        <v>1</v>
      </c>
    </row>
    <row r="1904" spans="1:6" x14ac:dyDescent="0.3">
      <c r="A1904" s="3">
        <v>1</v>
      </c>
      <c r="B1904" s="3">
        <v>0</v>
      </c>
      <c r="C1904" s="3">
        <v>5</v>
      </c>
      <c r="D1904" s="3">
        <v>22930</v>
      </c>
      <c r="E1904" s="3">
        <v>2013</v>
      </c>
      <c r="F1904" s="3">
        <v>0</v>
      </c>
    </row>
    <row r="1905" spans="1:6" x14ac:dyDescent="0.3">
      <c r="A1905" s="3">
        <v>0</v>
      </c>
      <c r="B1905" s="3">
        <v>0</v>
      </c>
      <c r="C1905" s="3">
        <v>7</v>
      </c>
      <c r="D1905" s="3">
        <v>22950</v>
      </c>
      <c r="E1905" s="3">
        <v>2013</v>
      </c>
      <c r="F1905" s="3">
        <v>0</v>
      </c>
    </row>
    <row r="1906" spans="1:6" x14ac:dyDescent="0.3">
      <c r="A1906" s="3">
        <v>0</v>
      </c>
      <c r="B1906" s="3">
        <v>0</v>
      </c>
      <c r="C1906" s="3">
        <v>7</v>
      </c>
      <c r="D1906" s="3">
        <v>23000</v>
      </c>
      <c r="E1906" s="3">
        <v>2013</v>
      </c>
      <c r="F1906" s="3">
        <v>0</v>
      </c>
    </row>
    <row r="1907" spans="1:6" x14ac:dyDescent="0.3">
      <c r="A1907" s="3">
        <v>1</v>
      </c>
      <c r="B1907" s="3">
        <v>1</v>
      </c>
      <c r="C1907" s="3">
        <v>7</v>
      </c>
      <c r="D1907" s="3">
        <v>23000</v>
      </c>
      <c r="E1907" s="3">
        <v>2013</v>
      </c>
      <c r="F1907" s="3">
        <v>0</v>
      </c>
    </row>
    <row r="1908" spans="1:6" x14ac:dyDescent="0.3">
      <c r="A1908" s="3">
        <v>1</v>
      </c>
      <c r="B1908" s="3">
        <v>0</v>
      </c>
      <c r="C1908" s="3">
        <v>7</v>
      </c>
      <c r="D1908" s="3">
        <v>23000</v>
      </c>
      <c r="E1908" s="3">
        <v>2013</v>
      </c>
      <c r="F1908" s="3">
        <v>1</v>
      </c>
    </row>
    <row r="1909" spans="1:6" x14ac:dyDescent="0.3">
      <c r="A1909" s="3">
        <v>1</v>
      </c>
      <c r="B1909" s="3">
        <v>0</v>
      </c>
      <c r="C1909" s="3">
        <v>7</v>
      </c>
      <c r="D1909" s="3">
        <v>23000</v>
      </c>
      <c r="E1909" s="3">
        <v>2013</v>
      </c>
      <c r="F1909" s="3">
        <v>0</v>
      </c>
    </row>
    <row r="1910" spans="1:6" x14ac:dyDescent="0.3">
      <c r="A1910" s="3">
        <v>0</v>
      </c>
      <c r="B1910" s="3">
        <v>0</v>
      </c>
      <c r="C1910" s="3">
        <v>7</v>
      </c>
      <c r="D1910" s="3">
        <v>23000</v>
      </c>
      <c r="E1910" s="3">
        <v>2013</v>
      </c>
      <c r="F1910" s="3">
        <v>0</v>
      </c>
    </row>
    <row r="1911" spans="1:6" x14ac:dyDescent="0.3">
      <c r="A1911" s="3">
        <v>1</v>
      </c>
      <c r="B1911" s="3">
        <v>0</v>
      </c>
      <c r="C1911" s="3">
        <v>7</v>
      </c>
      <c r="D1911" s="3">
        <v>23000</v>
      </c>
      <c r="E1911" s="3">
        <v>2013</v>
      </c>
      <c r="F1911" s="3">
        <v>0</v>
      </c>
    </row>
    <row r="1912" spans="1:6" x14ac:dyDescent="0.3">
      <c r="A1912" s="3">
        <v>1</v>
      </c>
      <c r="B1912" s="3">
        <v>0</v>
      </c>
      <c r="C1912" s="3">
        <v>7</v>
      </c>
      <c r="D1912" s="3">
        <v>23000</v>
      </c>
      <c r="E1912" s="3">
        <v>2013</v>
      </c>
      <c r="F1912" s="3">
        <v>0</v>
      </c>
    </row>
    <row r="1913" spans="1:6" x14ac:dyDescent="0.3">
      <c r="A1913" s="3">
        <v>1</v>
      </c>
      <c r="B1913" s="3">
        <v>0</v>
      </c>
      <c r="C1913" s="3">
        <v>4</v>
      </c>
      <c r="D1913" s="3">
        <v>23150</v>
      </c>
      <c r="E1913" s="3">
        <v>2013</v>
      </c>
      <c r="F1913" s="3">
        <v>0</v>
      </c>
    </row>
    <row r="1914" spans="1:6" x14ac:dyDescent="0.3">
      <c r="A1914" s="3">
        <v>0</v>
      </c>
      <c r="B1914" s="3">
        <v>0</v>
      </c>
      <c r="C1914" s="3">
        <v>6</v>
      </c>
      <c r="D1914" s="3">
        <v>23200</v>
      </c>
      <c r="E1914" s="3">
        <v>2013</v>
      </c>
      <c r="F1914" s="3">
        <v>0</v>
      </c>
    </row>
    <row r="1915" spans="1:6" x14ac:dyDescent="0.3">
      <c r="A1915" s="3">
        <v>1</v>
      </c>
      <c r="B1915" s="3">
        <v>0</v>
      </c>
      <c r="C1915" s="3">
        <v>5</v>
      </c>
      <c r="D1915" s="3">
        <v>23240</v>
      </c>
      <c r="E1915" s="3">
        <v>2013</v>
      </c>
      <c r="F1915" s="3">
        <v>1</v>
      </c>
    </row>
    <row r="1916" spans="1:6" x14ac:dyDescent="0.3">
      <c r="A1916" s="3">
        <v>1</v>
      </c>
      <c r="B1916" s="3">
        <v>1</v>
      </c>
      <c r="C1916" s="3">
        <v>2</v>
      </c>
      <c r="D1916" s="3">
        <v>23250</v>
      </c>
      <c r="E1916" s="3">
        <v>2013</v>
      </c>
      <c r="F1916" s="3">
        <v>1</v>
      </c>
    </row>
    <row r="1917" spans="1:6" x14ac:dyDescent="0.3">
      <c r="A1917" s="3">
        <v>0</v>
      </c>
      <c r="B1917" s="3">
        <v>0</v>
      </c>
      <c r="C1917" s="3">
        <v>7</v>
      </c>
      <c r="D1917" s="3">
        <v>23390</v>
      </c>
      <c r="E1917" s="3">
        <v>2013</v>
      </c>
      <c r="F1917" s="3">
        <v>0</v>
      </c>
    </row>
    <row r="1918" spans="1:6" x14ac:dyDescent="0.3">
      <c r="A1918" s="3">
        <v>0</v>
      </c>
      <c r="B1918" s="3">
        <v>0</v>
      </c>
      <c r="C1918" s="3">
        <v>6</v>
      </c>
      <c r="D1918" s="3">
        <v>23470</v>
      </c>
      <c r="E1918" s="3">
        <v>2013</v>
      </c>
      <c r="F1918" s="3">
        <v>0</v>
      </c>
    </row>
    <row r="1919" spans="1:6" x14ac:dyDescent="0.3">
      <c r="A1919" s="3">
        <v>1</v>
      </c>
      <c r="B1919" s="3">
        <v>0</v>
      </c>
      <c r="C1919" s="3">
        <v>7</v>
      </c>
      <c r="D1919" s="3">
        <v>23500</v>
      </c>
      <c r="E1919" s="3">
        <v>2013</v>
      </c>
      <c r="F1919" s="3">
        <v>1</v>
      </c>
    </row>
    <row r="1920" spans="1:6" x14ac:dyDescent="0.3">
      <c r="A1920" s="3">
        <v>0</v>
      </c>
      <c r="B1920" s="3">
        <v>0</v>
      </c>
      <c r="C1920" s="3">
        <v>3</v>
      </c>
      <c r="D1920" s="3">
        <v>23510</v>
      </c>
      <c r="E1920" s="3">
        <v>2013</v>
      </c>
      <c r="F1920" s="3">
        <v>0</v>
      </c>
    </row>
    <row r="1921" spans="1:6" x14ac:dyDescent="0.3">
      <c r="A1921" s="3">
        <v>0</v>
      </c>
      <c r="B1921" s="3">
        <v>0</v>
      </c>
      <c r="C1921" s="3">
        <v>7</v>
      </c>
      <c r="D1921" s="3">
        <v>23610</v>
      </c>
      <c r="E1921" s="3">
        <v>2013</v>
      </c>
      <c r="F1921" s="3">
        <v>0</v>
      </c>
    </row>
    <row r="1922" spans="1:6" x14ac:dyDescent="0.3">
      <c r="A1922" s="3">
        <v>0</v>
      </c>
      <c r="B1922" s="3">
        <v>0</v>
      </c>
      <c r="C1922" s="3">
        <v>7</v>
      </c>
      <c r="D1922" s="3">
        <v>23700</v>
      </c>
      <c r="E1922" s="3">
        <v>2013</v>
      </c>
      <c r="F1922" s="3">
        <v>0</v>
      </c>
    </row>
    <row r="1923" spans="1:6" x14ac:dyDescent="0.3">
      <c r="A1923" s="3">
        <v>0</v>
      </c>
      <c r="B1923" s="3">
        <v>0</v>
      </c>
      <c r="C1923" s="3">
        <v>7</v>
      </c>
      <c r="D1923" s="3">
        <v>23770</v>
      </c>
      <c r="E1923" s="3">
        <v>2013</v>
      </c>
      <c r="F1923" s="3">
        <v>0</v>
      </c>
    </row>
    <row r="1924" spans="1:6" x14ac:dyDescent="0.3">
      <c r="A1924" s="3">
        <v>1</v>
      </c>
      <c r="B1924" s="3">
        <v>0</v>
      </c>
      <c r="C1924" s="3">
        <v>1</v>
      </c>
      <c r="D1924" s="3">
        <v>23775</v>
      </c>
      <c r="E1924" s="3">
        <v>2013</v>
      </c>
      <c r="F1924" s="3">
        <v>1</v>
      </c>
    </row>
    <row r="1925" spans="1:6" x14ac:dyDescent="0.3">
      <c r="A1925" s="3">
        <v>0</v>
      </c>
      <c r="B1925" s="3">
        <v>0</v>
      </c>
      <c r="C1925" s="3">
        <v>4</v>
      </c>
      <c r="D1925" s="3">
        <v>23800</v>
      </c>
      <c r="E1925" s="3">
        <v>2013</v>
      </c>
      <c r="F1925" s="3">
        <v>0</v>
      </c>
    </row>
    <row r="1926" spans="1:6" x14ac:dyDescent="0.3">
      <c r="A1926" s="3">
        <v>0</v>
      </c>
      <c r="B1926" s="3">
        <v>1</v>
      </c>
      <c r="C1926" s="3">
        <v>6</v>
      </c>
      <c r="D1926" s="3">
        <v>23910</v>
      </c>
      <c r="E1926" s="3">
        <v>2013</v>
      </c>
      <c r="F1926" s="3">
        <v>0</v>
      </c>
    </row>
    <row r="1927" spans="1:6" x14ac:dyDescent="0.3">
      <c r="A1927" s="3">
        <v>1</v>
      </c>
      <c r="B1927" s="3">
        <v>0</v>
      </c>
      <c r="C1927" s="3">
        <v>7</v>
      </c>
      <c r="D1927" s="3">
        <v>24000</v>
      </c>
      <c r="E1927" s="3">
        <v>2013</v>
      </c>
      <c r="F1927" s="3">
        <v>1</v>
      </c>
    </row>
    <row r="1928" spans="1:6" x14ac:dyDescent="0.3">
      <c r="A1928" s="3">
        <v>1</v>
      </c>
      <c r="B1928" s="3">
        <v>0</v>
      </c>
      <c r="C1928" s="3">
        <v>7</v>
      </c>
      <c r="D1928" s="3">
        <v>24000</v>
      </c>
      <c r="E1928" s="3">
        <v>2013</v>
      </c>
      <c r="F1928" s="3">
        <v>0</v>
      </c>
    </row>
    <row r="1929" spans="1:6" x14ac:dyDescent="0.3">
      <c r="A1929" s="3">
        <v>1</v>
      </c>
      <c r="B1929" s="3">
        <v>0</v>
      </c>
      <c r="C1929" s="3">
        <v>6</v>
      </c>
      <c r="D1929" s="3">
        <v>24000</v>
      </c>
      <c r="E1929" s="3">
        <v>2013</v>
      </c>
      <c r="F1929" s="3">
        <v>1</v>
      </c>
    </row>
    <row r="1930" spans="1:6" x14ac:dyDescent="0.3">
      <c r="A1930" s="3">
        <v>1</v>
      </c>
      <c r="B1930" s="3">
        <v>0</v>
      </c>
      <c r="C1930" s="3">
        <v>7</v>
      </c>
      <c r="D1930" s="3">
        <v>24010</v>
      </c>
      <c r="E1930" s="3">
        <v>2013</v>
      </c>
      <c r="F1930" s="3">
        <v>1</v>
      </c>
    </row>
    <row r="1931" spans="1:6" x14ac:dyDescent="0.3">
      <c r="A1931" s="3">
        <v>0</v>
      </c>
      <c r="B1931" s="3">
        <v>0</v>
      </c>
      <c r="C1931" s="3">
        <v>5</v>
      </c>
      <c r="D1931" s="3">
        <v>24020</v>
      </c>
      <c r="E1931" s="3">
        <v>2013</v>
      </c>
      <c r="F1931" s="3">
        <v>0</v>
      </c>
    </row>
    <row r="1932" spans="1:6" x14ac:dyDescent="0.3">
      <c r="A1932" s="3">
        <v>0</v>
      </c>
      <c r="B1932" s="3">
        <v>0</v>
      </c>
      <c r="C1932" s="3">
        <v>1</v>
      </c>
      <c r="D1932" s="3">
        <v>24040</v>
      </c>
      <c r="E1932" s="3">
        <v>2013</v>
      </c>
      <c r="F1932" s="3">
        <v>0</v>
      </c>
    </row>
    <row r="1933" spans="1:6" x14ac:dyDescent="0.3">
      <c r="A1933" s="3">
        <v>0</v>
      </c>
      <c r="B1933" s="3">
        <v>0</v>
      </c>
      <c r="C1933" s="3">
        <v>7</v>
      </c>
      <c r="D1933" s="3">
        <v>24070</v>
      </c>
      <c r="E1933" s="3">
        <v>2013</v>
      </c>
      <c r="F1933" s="3">
        <v>0</v>
      </c>
    </row>
    <row r="1934" spans="1:6" x14ac:dyDescent="0.3">
      <c r="A1934" s="3">
        <v>1</v>
      </c>
      <c r="B1934" s="3">
        <v>0</v>
      </c>
      <c r="C1934" s="3">
        <v>7</v>
      </c>
      <c r="D1934" s="3">
        <v>24110</v>
      </c>
      <c r="E1934" s="3">
        <v>2013</v>
      </c>
      <c r="F1934" s="3">
        <v>1</v>
      </c>
    </row>
    <row r="1935" spans="1:6" x14ac:dyDescent="0.3">
      <c r="A1935" s="3">
        <v>1</v>
      </c>
      <c r="B1935" s="3">
        <v>0</v>
      </c>
      <c r="C1935" s="3">
        <v>2</v>
      </c>
      <c r="D1935" s="3">
        <v>24120</v>
      </c>
      <c r="E1935" s="3">
        <v>2013</v>
      </c>
      <c r="F1935" s="3">
        <v>1</v>
      </c>
    </row>
    <row r="1936" spans="1:6" x14ac:dyDescent="0.3">
      <c r="A1936" s="3">
        <v>1</v>
      </c>
      <c r="B1936" s="3">
        <v>0</v>
      </c>
      <c r="C1936" s="3">
        <v>2</v>
      </c>
      <c r="D1936" s="3">
        <v>24120</v>
      </c>
      <c r="E1936" s="3">
        <v>2013</v>
      </c>
      <c r="F1936" s="3">
        <v>0</v>
      </c>
    </row>
    <row r="1937" spans="1:6" x14ac:dyDescent="0.3">
      <c r="A1937" s="3">
        <v>1</v>
      </c>
      <c r="B1937" s="3">
        <v>0</v>
      </c>
      <c r="C1937" s="3">
        <v>2</v>
      </c>
      <c r="D1937" s="3">
        <v>24190</v>
      </c>
      <c r="E1937" s="3">
        <v>2013</v>
      </c>
      <c r="F1937" s="3">
        <v>0</v>
      </c>
    </row>
    <row r="1938" spans="1:6" x14ac:dyDescent="0.3">
      <c r="A1938" s="3">
        <v>0</v>
      </c>
      <c r="B1938" s="3">
        <v>0</v>
      </c>
      <c r="C1938" s="3">
        <v>7</v>
      </c>
      <c r="D1938" s="3">
        <v>24240</v>
      </c>
      <c r="E1938" s="3">
        <v>2013</v>
      </c>
      <c r="F1938" s="3">
        <v>0</v>
      </c>
    </row>
    <row r="1939" spans="1:6" x14ac:dyDescent="0.3">
      <c r="A1939" s="3">
        <v>0</v>
      </c>
      <c r="B1939" s="3">
        <v>0</v>
      </c>
      <c r="C1939" s="3">
        <v>7</v>
      </c>
      <c r="D1939" s="3">
        <v>24260</v>
      </c>
      <c r="E1939" s="3">
        <v>2013</v>
      </c>
      <c r="F1939" s="3">
        <v>0</v>
      </c>
    </row>
    <row r="1940" spans="1:6" x14ac:dyDescent="0.3">
      <c r="A1940" s="3">
        <v>1</v>
      </c>
      <c r="B1940" s="3">
        <v>0</v>
      </c>
      <c r="C1940" s="3">
        <v>7</v>
      </c>
      <c r="D1940" s="3">
        <v>24290</v>
      </c>
      <c r="E1940" s="3">
        <v>2013</v>
      </c>
      <c r="F1940" s="3">
        <v>0</v>
      </c>
    </row>
    <row r="1941" spans="1:6" x14ac:dyDescent="0.3">
      <c r="A1941" s="3">
        <v>0</v>
      </c>
      <c r="B1941" s="3">
        <v>0</v>
      </c>
      <c r="C1941" s="3">
        <v>6</v>
      </c>
      <c r="D1941" s="3">
        <v>24310</v>
      </c>
      <c r="E1941" s="3">
        <v>2013</v>
      </c>
      <c r="F1941" s="3">
        <v>1</v>
      </c>
    </row>
    <row r="1942" spans="1:6" x14ac:dyDescent="0.3">
      <c r="A1942" s="3">
        <v>0</v>
      </c>
      <c r="B1942" s="3">
        <v>0</v>
      </c>
      <c r="C1942" s="3">
        <v>7</v>
      </c>
      <c r="D1942" s="3">
        <v>24310</v>
      </c>
      <c r="E1942" s="3">
        <v>2013</v>
      </c>
      <c r="F1942" s="3">
        <v>0</v>
      </c>
    </row>
    <row r="1943" spans="1:6" x14ac:dyDescent="0.3">
      <c r="A1943" s="3">
        <v>0</v>
      </c>
      <c r="B1943" s="3">
        <v>0</v>
      </c>
      <c r="C1943" s="3">
        <v>5</v>
      </c>
      <c r="D1943" s="3">
        <v>24340</v>
      </c>
      <c r="E1943" s="3">
        <v>2013</v>
      </c>
      <c r="F1943" s="3">
        <v>0</v>
      </c>
    </row>
    <row r="1944" spans="1:6" x14ac:dyDescent="0.3">
      <c r="A1944" s="3">
        <v>1</v>
      </c>
      <c r="B1944" s="3">
        <v>0</v>
      </c>
      <c r="C1944" s="3">
        <v>2</v>
      </c>
      <c r="D1944" s="3">
        <v>24350</v>
      </c>
      <c r="E1944" s="3">
        <v>2013</v>
      </c>
      <c r="F1944" s="3">
        <v>1</v>
      </c>
    </row>
    <row r="1945" spans="1:6" x14ac:dyDescent="0.3">
      <c r="A1945" s="3">
        <v>1</v>
      </c>
      <c r="B1945" s="3">
        <v>0</v>
      </c>
      <c r="C1945" s="3">
        <v>2</v>
      </c>
      <c r="D1945" s="3">
        <v>24355</v>
      </c>
      <c r="E1945" s="3">
        <v>2013</v>
      </c>
      <c r="F1945" s="3">
        <v>0</v>
      </c>
    </row>
    <row r="1946" spans="1:6" x14ac:dyDescent="0.3">
      <c r="A1946" s="3">
        <v>1</v>
      </c>
      <c r="B1946" s="3">
        <v>0</v>
      </c>
      <c r="C1946" s="3">
        <v>6</v>
      </c>
      <c r="D1946" s="3">
        <v>24400</v>
      </c>
      <c r="E1946" s="3">
        <v>2013</v>
      </c>
      <c r="F1946" s="3">
        <v>0</v>
      </c>
    </row>
    <row r="1947" spans="1:6" x14ac:dyDescent="0.3">
      <c r="A1947" s="3">
        <v>0</v>
      </c>
      <c r="B1947" s="3">
        <v>0</v>
      </c>
      <c r="C1947" s="3">
        <v>6</v>
      </c>
      <c r="D1947" s="3">
        <v>24460</v>
      </c>
      <c r="E1947" s="3">
        <v>2013</v>
      </c>
      <c r="F1947" s="3">
        <v>0</v>
      </c>
    </row>
    <row r="1948" spans="1:6" x14ac:dyDescent="0.3">
      <c r="A1948" s="3">
        <v>1</v>
      </c>
      <c r="B1948" s="3">
        <v>0</v>
      </c>
      <c r="C1948" s="3">
        <v>3</v>
      </c>
      <c r="D1948" s="3">
        <v>24470</v>
      </c>
      <c r="E1948" s="3">
        <v>2013</v>
      </c>
      <c r="F1948" s="3">
        <v>0</v>
      </c>
    </row>
    <row r="1949" spans="1:6" x14ac:dyDescent="0.3">
      <c r="A1949" s="3">
        <v>0</v>
      </c>
      <c r="B1949" s="3">
        <v>0</v>
      </c>
      <c r="C1949" s="3">
        <v>2</v>
      </c>
      <c r="D1949" s="3">
        <v>24650</v>
      </c>
      <c r="E1949" s="3">
        <v>2013</v>
      </c>
      <c r="F1949" s="3">
        <v>0</v>
      </c>
    </row>
    <row r="1950" spans="1:6" x14ac:dyDescent="0.3">
      <c r="A1950" s="3">
        <v>0</v>
      </c>
      <c r="B1950" s="3">
        <v>0</v>
      </c>
      <c r="C1950" s="3">
        <v>6</v>
      </c>
      <c r="D1950" s="3">
        <v>24700</v>
      </c>
      <c r="E1950" s="3">
        <v>2013</v>
      </c>
      <c r="F1950" s="3">
        <v>0</v>
      </c>
    </row>
    <row r="1951" spans="1:6" x14ac:dyDescent="0.3">
      <c r="A1951" s="3">
        <v>1</v>
      </c>
      <c r="B1951" s="3">
        <v>0</v>
      </c>
      <c r="C1951" s="3">
        <v>5</v>
      </c>
      <c r="D1951" s="3">
        <v>24720</v>
      </c>
      <c r="E1951" s="3">
        <v>2013</v>
      </c>
      <c r="F1951" s="3">
        <v>0</v>
      </c>
    </row>
    <row r="1952" spans="1:6" x14ac:dyDescent="0.3">
      <c r="A1952" s="3">
        <v>1</v>
      </c>
      <c r="B1952" s="3">
        <v>0</v>
      </c>
      <c r="C1952" s="3">
        <v>1</v>
      </c>
      <c r="D1952" s="3">
        <v>24750</v>
      </c>
      <c r="E1952" s="3">
        <v>2013</v>
      </c>
      <c r="F1952" s="3">
        <v>0</v>
      </c>
    </row>
    <row r="1953" spans="1:6" x14ac:dyDescent="0.3">
      <c r="A1953" s="3">
        <v>0</v>
      </c>
      <c r="B1953" s="3">
        <v>0</v>
      </c>
      <c r="C1953" s="3">
        <v>1</v>
      </c>
      <c r="D1953" s="3">
        <v>24790</v>
      </c>
      <c r="E1953" s="3">
        <v>2013</v>
      </c>
      <c r="F1953" s="3">
        <v>0</v>
      </c>
    </row>
    <row r="1954" spans="1:6" x14ac:dyDescent="0.3">
      <c r="A1954" s="3">
        <v>1</v>
      </c>
      <c r="B1954" s="3">
        <v>0</v>
      </c>
      <c r="C1954" s="3">
        <v>1</v>
      </c>
      <c r="D1954" s="3">
        <v>24850</v>
      </c>
      <c r="E1954" s="3">
        <v>2013</v>
      </c>
      <c r="F1954" s="3">
        <v>0</v>
      </c>
    </row>
    <row r="1955" spans="1:6" x14ac:dyDescent="0.3">
      <c r="A1955" s="3">
        <v>1</v>
      </c>
      <c r="B1955" s="3">
        <v>0</v>
      </c>
      <c r="C1955" s="3">
        <v>6</v>
      </c>
      <c r="D1955" s="3">
        <v>24970</v>
      </c>
      <c r="E1955" s="3">
        <v>2013</v>
      </c>
      <c r="F1955" s="3">
        <v>0</v>
      </c>
    </row>
    <row r="1956" spans="1:6" x14ac:dyDescent="0.3">
      <c r="A1956" s="3">
        <v>0</v>
      </c>
      <c r="B1956" s="3">
        <v>0</v>
      </c>
      <c r="C1956" s="3">
        <v>6</v>
      </c>
      <c r="D1956" s="3">
        <v>24990</v>
      </c>
      <c r="E1956" s="3">
        <v>2013</v>
      </c>
      <c r="F1956" s="3">
        <v>0</v>
      </c>
    </row>
    <row r="1957" spans="1:6" x14ac:dyDescent="0.3">
      <c r="A1957" s="3">
        <v>0</v>
      </c>
      <c r="B1957" s="3">
        <v>0</v>
      </c>
      <c r="C1957" s="3">
        <v>3</v>
      </c>
      <c r="D1957" s="3">
        <v>24990</v>
      </c>
      <c r="E1957" s="3">
        <v>2013</v>
      </c>
      <c r="F1957" s="3">
        <v>0</v>
      </c>
    </row>
    <row r="1958" spans="1:6" x14ac:dyDescent="0.3">
      <c r="A1958" s="3">
        <v>1</v>
      </c>
      <c r="B1958" s="3">
        <v>0</v>
      </c>
      <c r="C1958" s="3">
        <v>7</v>
      </c>
      <c r="D1958" s="3">
        <v>25000</v>
      </c>
      <c r="E1958" s="3">
        <v>2013</v>
      </c>
      <c r="F1958" s="3">
        <v>0</v>
      </c>
    </row>
    <row r="1959" spans="1:6" x14ac:dyDescent="0.3">
      <c r="A1959" s="3">
        <v>1</v>
      </c>
      <c r="B1959" s="3">
        <v>0</v>
      </c>
      <c r="C1959" s="3">
        <v>1</v>
      </c>
      <c r="D1959" s="3">
        <v>25050</v>
      </c>
      <c r="E1959" s="3">
        <v>2013</v>
      </c>
      <c r="F1959" s="3">
        <v>1</v>
      </c>
    </row>
    <row r="1960" spans="1:6" x14ac:dyDescent="0.3">
      <c r="A1960" s="3">
        <v>0</v>
      </c>
      <c r="B1960" s="3">
        <v>0</v>
      </c>
      <c r="C1960" s="3">
        <v>2</v>
      </c>
      <c r="D1960" s="3">
        <v>25080</v>
      </c>
      <c r="E1960" s="3">
        <v>2013</v>
      </c>
      <c r="F1960" s="3">
        <v>0</v>
      </c>
    </row>
    <row r="1961" spans="1:6" x14ac:dyDescent="0.3">
      <c r="A1961" s="3">
        <v>0</v>
      </c>
      <c r="B1961" s="3">
        <v>0</v>
      </c>
      <c r="C1961" s="3">
        <v>2</v>
      </c>
      <c r="D1961" s="3">
        <v>25100</v>
      </c>
      <c r="E1961" s="3">
        <v>2013</v>
      </c>
      <c r="F1961" s="3">
        <v>0</v>
      </c>
    </row>
    <row r="1962" spans="1:6" x14ac:dyDescent="0.3">
      <c r="A1962" s="3">
        <v>1</v>
      </c>
      <c r="B1962" s="3">
        <v>0</v>
      </c>
      <c r="C1962" s="3">
        <v>6</v>
      </c>
      <c r="D1962" s="3">
        <v>25160</v>
      </c>
      <c r="E1962" s="3">
        <v>2013</v>
      </c>
      <c r="F1962" s="3">
        <v>0</v>
      </c>
    </row>
    <row r="1963" spans="1:6" x14ac:dyDescent="0.3">
      <c r="A1963" s="3">
        <v>0</v>
      </c>
      <c r="B1963" s="3">
        <v>0</v>
      </c>
      <c r="C1963" s="3">
        <v>7</v>
      </c>
      <c r="D1963" s="3">
        <v>25160</v>
      </c>
      <c r="E1963" s="3">
        <v>2013</v>
      </c>
      <c r="F1963" s="3">
        <v>0</v>
      </c>
    </row>
    <row r="1964" spans="1:6" x14ac:dyDescent="0.3">
      <c r="A1964" s="3">
        <v>0</v>
      </c>
      <c r="B1964" s="3">
        <v>0</v>
      </c>
      <c r="C1964" s="3">
        <v>4</v>
      </c>
      <c r="D1964" s="3">
        <v>25170</v>
      </c>
      <c r="E1964" s="3">
        <v>2013</v>
      </c>
      <c r="F1964" s="3">
        <v>0</v>
      </c>
    </row>
    <row r="1965" spans="1:6" x14ac:dyDescent="0.3">
      <c r="A1965" s="3">
        <v>0</v>
      </c>
      <c r="B1965" s="3">
        <v>0</v>
      </c>
      <c r="C1965" s="3">
        <v>4</v>
      </c>
      <c r="D1965" s="3">
        <v>25180</v>
      </c>
      <c r="E1965" s="3">
        <v>2013</v>
      </c>
      <c r="F1965" s="3">
        <v>0</v>
      </c>
    </row>
    <row r="1966" spans="1:6" x14ac:dyDescent="0.3">
      <c r="A1966" s="3">
        <v>0</v>
      </c>
      <c r="B1966" s="3">
        <v>0</v>
      </c>
      <c r="C1966" s="3">
        <v>6</v>
      </c>
      <c r="D1966" s="3">
        <v>25230</v>
      </c>
      <c r="E1966" s="3">
        <v>2013</v>
      </c>
      <c r="F1966" s="3">
        <v>0</v>
      </c>
    </row>
    <row r="1967" spans="1:6" x14ac:dyDescent="0.3">
      <c r="A1967" s="3">
        <v>0</v>
      </c>
      <c r="B1967" s="3">
        <v>0</v>
      </c>
      <c r="C1967" s="3">
        <v>5</v>
      </c>
      <c r="D1967" s="3">
        <v>25300</v>
      </c>
      <c r="E1967" s="3">
        <v>2013</v>
      </c>
      <c r="F1967" s="3">
        <v>0</v>
      </c>
    </row>
    <row r="1968" spans="1:6" x14ac:dyDescent="0.3">
      <c r="A1968" s="3">
        <v>1</v>
      </c>
      <c r="B1968" s="3">
        <v>0</v>
      </c>
      <c r="C1968" s="3">
        <v>1</v>
      </c>
      <c r="D1968" s="3">
        <v>25425</v>
      </c>
      <c r="E1968" s="3">
        <v>2013</v>
      </c>
      <c r="F1968" s="3">
        <v>0</v>
      </c>
    </row>
    <row r="1969" spans="1:6" x14ac:dyDescent="0.3">
      <c r="A1969" s="3">
        <v>1</v>
      </c>
      <c r="B1969" s="3">
        <v>0</v>
      </c>
      <c r="C1969" s="3">
        <v>5</v>
      </c>
      <c r="D1969" s="3">
        <v>25500</v>
      </c>
      <c r="E1969" s="3">
        <v>2013</v>
      </c>
      <c r="F1969" s="3">
        <v>1</v>
      </c>
    </row>
    <row r="1970" spans="1:6" x14ac:dyDescent="0.3">
      <c r="A1970" s="3">
        <v>1</v>
      </c>
      <c r="B1970" s="3">
        <v>0</v>
      </c>
      <c r="C1970" s="3">
        <v>1</v>
      </c>
      <c r="D1970" s="3">
        <v>25540</v>
      </c>
      <c r="E1970" s="3">
        <v>2013</v>
      </c>
      <c r="F1970" s="3">
        <v>0</v>
      </c>
    </row>
    <row r="1971" spans="1:6" x14ac:dyDescent="0.3">
      <c r="A1971" s="3">
        <v>1</v>
      </c>
      <c r="B1971" s="3">
        <v>0</v>
      </c>
      <c r="C1971" s="3">
        <v>5</v>
      </c>
      <c r="D1971" s="3">
        <v>25547</v>
      </c>
      <c r="E1971" s="3">
        <v>2013</v>
      </c>
      <c r="F1971" s="3">
        <v>0</v>
      </c>
    </row>
    <row r="1972" spans="1:6" x14ac:dyDescent="0.3">
      <c r="A1972" s="3">
        <v>1</v>
      </c>
      <c r="B1972" s="3">
        <v>0</v>
      </c>
      <c r="C1972" s="3">
        <v>6</v>
      </c>
      <c r="D1972" s="3">
        <v>25580</v>
      </c>
      <c r="E1972" s="3">
        <v>2013</v>
      </c>
      <c r="F1972" s="3">
        <v>1</v>
      </c>
    </row>
    <row r="1973" spans="1:6" x14ac:dyDescent="0.3">
      <c r="A1973" s="3">
        <v>1</v>
      </c>
      <c r="B1973" s="3">
        <v>1</v>
      </c>
      <c r="C1973" s="3">
        <v>3</v>
      </c>
      <c r="D1973" s="3">
        <v>25600</v>
      </c>
      <c r="E1973" s="3">
        <v>2013</v>
      </c>
      <c r="F1973" s="3">
        <v>0</v>
      </c>
    </row>
    <row r="1974" spans="1:6" x14ac:dyDescent="0.3">
      <c r="A1974" s="3">
        <v>0</v>
      </c>
      <c r="B1974" s="3">
        <v>0</v>
      </c>
      <c r="C1974" s="3">
        <v>6</v>
      </c>
      <c r="D1974" s="3">
        <v>25650</v>
      </c>
      <c r="E1974" s="3">
        <v>2013</v>
      </c>
      <c r="F1974" s="3">
        <v>0</v>
      </c>
    </row>
    <row r="1975" spans="1:6" x14ac:dyDescent="0.3">
      <c r="A1975" s="3">
        <v>0</v>
      </c>
      <c r="B1975" s="3">
        <v>0</v>
      </c>
      <c r="C1975" s="3">
        <v>7</v>
      </c>
      <c r="D1975" s="3">
        <v>25670</v>
      </c>
      <c r="E1975" s="3">
        <v>2013</v>
      </c>
      <c r="F1975" s="3">
        <v>0</v>
      </c>
    </row>
    <row r="1976" spans="1:6" x14ac:dyDescent="0.3">
      <c r="A1976" s="3">
        <v>0</v>
      </c>
      <c r="B1976" s="3">
        <v>0</v>
      </c>
      <c r="C1976" s="3">
        <v>2</v>
      </c>
      <c r="D1976" s="3">
        <v>25690</v>
      </c>
      <c r="E1976" s="3">
        <v>2013</v>
      </c>
      <c r="F1976" s="3">
        <v>0</v>
      </c>
    </row>
    <row r="1977" spans="1:6" x14ac:dyDescent="0.3">
      <c r="A1977" s="3">
        <v>0</v>
      </c>
      <c r="B1977" s="3">
        <v>0</v>
      </c>
      <c r="C1977" s="3">
        <v>5</v>
      </c>
      <c r="D1977" s="3">
        <v>25694</v>
      </c>
      <c r="E1977" s="3">
        <v>2013</v>
      </c>
      <c r="F1977" s="3">
        <v>1</v>
      </c>
    </row>
    <row r="1978" spans="1:6" x14ac:dyDescent="0.3">
      <c r="A1978" s="3">
        <v>1</v>
      </c>
      <c r="B1978" s="3">
        <v>0</v>
      </c>
      <c r="C1978" s="3">
        <v>5</v>
      </c>
      <c r="D1978" s="3">
        <v>25700</v>
      </c>
      <c r="E1978" s="3">
        <v>2013</v>
      </c>
      <c r="F1978" s="3">
        <v>0</v>
      </c>
    </row>
    <row r="1979" spans="1:6" x14ac:dyDescent="0.3">
      <c r="A1979" s="3">
        <v>0</v>
      </c>
      <c r="B1979" s="3">
        <v>0</v>
      </c>
      <c r="C1979" s="3">
        <v>6</v>
      </c>
      <c r="D1979" s="3">
        <v>25710</v>
      </c>
      <c r="E1979" s="3">
        <v>2013</v>
      </c>
      <c r="F1979" s="3">
        <v>0</v>
      </c>
    </row>
    <row r="1980" spans="1:6" x14ac:dyDescent="0.3">
      <c r="A1980" s="3">
        <v>1</v>
      </c>
      <c r="B1980" s="3">
        <v>0</v>
      </c>
      <c r="C1980" s="3">
        <v>1</v>
      </c>
      <c r="D1980" s="3">
        <v>25790</v>
      </c>
      <c r="E1980" s="3">
        <v>2013</v>
      </c>
      <c r="F1980" s="3">
        <v>1</v>
      </c>
    </row>
    <row r="1981" spans="1:6" x14ac:dyDescent="0.3">
      <c r="A1981" s="3">
        <v>1</v>
      </c>
      <c r="B1981" s="3">
        <v>1</v>
      </c>
      <c r="C1981" s="3">
        <v>1</v>
      </c>
      <c r="D1981" s="3">
        <v>25880</v>
      </c>
      <c r="E1981" s="3">
        <v>2013</v>
      </c>
      <c r="F1981" s="3">
        <v>1</v>
      </c>
    </row>
    <row r="1982" spans="1:6" x14ac:dyDescent="0.3">
      <c r="A1982" s="3">
        <v>0</v>
      </c>
      <c r="B1982" s="3">
        <v>0</v>
      </c>
      <c r="C1982" s="3">
        <v>2</v>
      </c>
      <c r="D1982" s="3">
        <v>26030</v>
      </c>
      <c r="E1982" s="3">
        <v>2013</v>
      </c>
      <c r="F1982" s="3">
        <v>0</v>
      </c>
    </row>
    <row r="1983" spans="1:6" x14ac:dyDescent="0.3">
      <c r="A1983" s="3">
        <v>0</v>
      </c>
      <c r="B1983" s="3">
        <v>0</v>
      </c>
      <c r="C1983" s="3">
        <v>1</v>
      </c>
      <c r="D1983" s="3">
        <v>26040</v>
      </c>
      <c r="E1983" s="3">
        <v>2013</v>
      </c>
      <c r="F1983" s="3">
        <v>0</v>
      </c>
    </row>
    <row r="1984" spans="1:6" x14ac:dyDescent="0.3">
      <c r="A1984" s="3">
        <v>0</v>
      </c>
      <c r="B1984" s="3">
        <v>0</v>
      </c>
      <c r="C1984" s="3">
        <v>6</v>
      </c>
      <c r="D1984" s="3">
        <v>26075</v>
      </c>
      <c r="E1984" s="3">
        <v>2013</v>
      </c>
      <c r="F1984" s="3">
        <v>0</v>
      </c>
    </row>
    <row r="1985" spans="1:6" x14ac:dyDescent="0.3">
      <c r="A1985" s="3">
        <v>0</v>
      </c>
      <c r="B1985" s="3">
        <v>0</v>
      </c>
      <c r="C1985" s="3">
        <v>1</v>
      </c>
      <c r="D1985" s="3">
        <v>26140</v>
      </c>
      <c r="E1985" s="3">
        <v>2013</v>
      </c>
      <c r="F1985" s="3">
        <v>0</v>
      </c>
    </row>
    <row r="1986" spans="1:6" x14ac:dyDescent="0.3">
      <c r="A1986" s="3">
        <v>1</v>
      </c>
      <c r="B1986" s="3">
        <v>0</v>
      </c>
      <c r="C1986" s="3">
        <v>4</v>
      </c>
      <c r="D1986" s="3">
        <v>26150</v>
      </c>
      <c r="E1986" s="3">
        <v>2013</v>
      </c>
      <c r="F1986" s="3">
        <v>0</v>
      </c>
    </row>
    <row r="1987" spans="1:6" x14ac:dyDescent="0.3">
      <c r="A1987" s="3">
        <v>1</v>
      </c>
      <c r="B1987" s="3">
        <v>1</v>
      </c>
      <c r="C1987" s="3">
        <v>6</v>
      </c>
      <c r="D1987" s="3">
        <v>26180</v>
      </c>
      <c r="E1987" s="3">
        <v>2013</v>
      </c>
      <c r="F1987" s="3">
        <v>1</v>
      </c>
    </row>
    <row r="1988" spans="1:6" x14ac:dyDescent="0.3">
      <c r="A1988" s="3">
        <v>0</v>
      </c>
      <c r="B1988" s="3">
        <v>0</v>
      </c>
      <c r="C1988" s="3">
        <v>2</v>
      </c>
      <c r="D1988" s="3">
        <v>26220</v>
      </c>
      <c r="E1988" s="3">
        <v>2013</v>
      </c>
      <c r="F1988" s="3">
        <v>0</v>
      </c>
    </row>
    <row r="1989" spans="1:6" x14ac:dyDescent="0.3">
      <c r="A1989" s="3">
        <v>1</v>
      </c>
      <c r="B1989" s="3">
        <v>0</v>
      </c>
      <c r="C1989" s="3">
        <v>4</v>
      </c>
      <c r="D1989" s="3">
        <v>26270</v>
      </c>
      <c r="E1989" s="3">
        <v>2013</v>
      </c>
      <c r="F1989" s="3">
        <v>0</v>
      </c>
    </row>
    <row r="1990" spans="1:6" x14ac:dyDescent="0.3">
      <c r="A1990" s="3">
        <v>1</v>
      </c>
      <c r="B1990" s="3">
        <v>1</v>
      </c>
      <c r="C1990" s="3">
        <v>2</v>
      </c>
      <c r="D1990" s="3">
        <v>26400</v>
      </c>
      <c r="E1990" s="3">
        <v>2013</v>
      </c>
      <c r="F1990" s="3">
        <v>0</v>
      </c>
    </row>
    <row r="1991" spans="1:6" x14ac:dyDescent="0.3">
      <c r="A1991" s="3">
        <v>1</v>
      </c>
      <c r="B1991" s="3">
        <v>0</v>
      </c>
      <c r="C1991" s="3">
        <v>7</v>
      </c>
      <c r="D1991" s="3">
        <v>26430</v>
      </c>
      <c r="E1991" s="3">
        <v>2013</v>
      </c>
      <c r="F1991" s="3">
        <v>1</v>
      </c>
    </row>
    <row r="1992" spans="1:6" x14ac:dyDescent="0.3">
      <c r="A1992" s="3">
        <v>1</v>
      </c>
      <c r="B1992" s="3">
        <v>1</v>
      </c>
      <c r="C1992" s="3">
        <v>3</v>
      </c>
      <c r="D1992" s="3">
        <v>26490</v>
      </c>
      <c r="E1992" s="3">
        <v>2013</v>
      </c>
      <c r="F1992" s="3">
        <v>1</v>
      </c>
    </row>
    <row r="1993" spans="1:6" x14ac:dyDescent="0.3">
      <c r="A1993" s="3">
        <v>0</v>
      </c>
      <c r="B1993" s="3">
        <v>0</v>
      </c>
      <c r="C1993" s="3">
        <v>3</v>
      </c>
      <c r="D1993" s="3">
        <v>26500</v>
      </c>
      <c r="E1993" s="3">
        <v>2013</v>
      </c>
      <c r="F1993" s="3">
        <v>0</v>
      </c>
    </row>
    <row r="1994" spans="1:6" x14ac:dyDescent="0.3">
      <c r="A1994" s="3">
        <v>1</v>
      </c>
      <c r="B1994" s="3">
        <v>0</v>
      </c>
      <c r="C1994" s="3">
        <v>5</v>
      </c>
      <c r="D1994" s="3">
        <v>26550</v>
      </c>
      <c r="E1994" s="3">
        <v>2013</v>
      </c>
      <c r="F1994" s="3">
        <v>0</v>
      </c>
    </row>
    <row r="1995" spans="1:6" x14ac:dyDescent="0.3">
      <c r="A1995" s="3">
        <v>0</v>
      </c>
      <c r="B1995" s="3">
        <v>0</v>
      </c>
      <c r="C1995" s="3">
        <v>7</v>
      </c>
      <c r="D1995" s="3">
        <v>26580</v>
      </c>
      <c r="E1995" s="3">
        <v>2013</v>
      </c>
      <c r="F1995" s="3">
        <v>0</v>
      </c>
    </row>
    <row r="1996" spans="1:6" x14ac:dyDescent="0.3">
      <c r="A1996" s="3">
        <v>0</v>
      </c>
      <c r="B1996" s="3">
        <v>0</v>
      </c>
      <c r="C1996" s="3">
        <v>6</v>
      </c>
      <c r="D1996" s="3">
        <v>26600</v>
      </c>
      <c r="E1996" s="3">
        <v>2013</v>
      </c>
      <c r="F1996" s="3">
        <v>0</v>
      </c>
    </row>
    <row r="1997" spans="1:6" x14ac:dyDescent="0.3">
      <c r="A1997" s="3">
        <v>0</v>
      </c>
      <c r="B1997" s="3">
        <v>0</v>
      </c>
      <c r="C1997" s="3">
        <v>1</v>
      </c>
      <c r="D1997" s="3">
        <v>26690</v>
      </c>
      <c r="E1997" s="3">
        <v>2013</v>
      </c>
      <c r="F1997" s="3">
        <v>0</v>
      </c>
    </row>
    <row r="1998" spans="1:6" x14ac:dyDescent="0.3">
      <c r="A1998" s="3">
        <v>0</v>
      </c>
      <c r="B1998" s="3">
        <v>0</v>
      </c>
      <c r="C1998" s="3">
        <v>4</v>
      </c>
      <c r="D1998" s="3">
        <v>26690</v>
      </c>
      <c r="E1998" s="3">
        <v>2013</v>
      </c>
      <c r="F1998" s="3">
        <v>0</v>
      </c>
    </row>
    <row r="1999" spans="1:6" x14ac:dyDescent="0.3">
      <c r="A1999" s="3">
        <v>0</v>
      </c>
      <c r="B1999" s="3">
        <v>0</v>
      </c>
      <c r="C1999" s="3">
        <v>6</v>
      </c>
      <c r="D1999" s="3">
        <v>26700</v>
      </c>
      <c r="E1999" s="3">
        <v>2013</v>
      </c>
      <c r="F1999" s="3">
        <v>0</v>
      </c>
    </row>
    <row r="2000" spans="1:6" x14ac:dyDescent="0.3">
      <c r="A2000" s="3">
        <v>1</v>
      </c>
      <c r="B2000" s="3">
        <v>1</v>
      </c>
      <c r="C2000" s="3">
        <v>6</v>
      </c>
      <c r="D2000" s="3">
        <v>26710</v>
      </c>
      <c r="E2000" s="3">
        <v>2013</v>
      </c>
      <c r="F2000" s="3">
        <v>0</v>
      </c>
    </row>
    <row r="2001" spans="1:6" x14ac:dyDescent="0.3">
      <c r="A2001" s="3">
        <v>1</v>
      </c>
      <c r="B2001" s="3">
        <v>0</v>
      </c>
      <c r="C2001" s="3">
        <v>7</v>
      </c>
      <c r="D2001" s="3">
        <v>26710</v>
      </c>
      <c r="E2001" s="3">
        <v>2013</v>
      </c>
      <c r="F2001" s="3">
        <v>1</v>
      </c>
    </row>
    <row r="2002" spans="1:6" x14ac:dyDescent="0.3">
      <c r="A2002" s="3">
        <v>0</v>
      </c>
      <c r="B2002" s="3">
        <v>0</v>
      </c>
      <c r="C2002" s="3">
        <v>4</v>
      </c>
      <c r="D2002" s="3">
        <v>26840</v>
      </c>
      <c r="E2002" s="3">
        <v>2013</v>
      </c>
      <c r="F2002" s="3">
        <v>0</v>
      </c>
    </row>
    <row r="2003" spans="1:6" x14ac:dyDescent="0.3">
      <c r="A2003" s="3">
        <v>0</v>
      </c>
      <c r="B2003" s="3">
        <v>0</v>
      </c>
      <c r="C2003" s="3">
        <v>2</v>
      </c>
      <c r="D2003" s="3">
        <v>26910</v>
      </c>
      <c r="E2003" s="3">
        <v>2013</v>
      </c>
      <c r="F2003" s="3">
        <v>0</v>
      </c>
    </row>
    <row r="2004" spans="1:6" x14ac:dyDescent="0.3">
      <c r="A2004" s="3">
        <v>0</v>
      </c>
      <c r="B2004" s="3">
        <v>0</v>
      </c>
      <c r="C2004" s="3">
        <v>3</v>
      </c>
      <c r="D2004" s="3">
        <v>26910</v>
      </c>
      <c r="E2004" s="3">
        <v>2013</v>
      </c>
      <c r="F2004" s="3">
        <v>0</v>
      </c>
    </row>
    <row r="2005" spans="1:6" x14ac:dyDescent="0.3">
      <c r="A2005" s="3">
        <v>1</v>
      </c>
      <c r="B2005" s="3">
        <v>0</v>
      </c>
      <c r="C2005" s="3">
        <v>6</v>
      </c>
      <c r="D2005" s="3">
        <v>26930</v>
      </c>
      <c r="E2005" s="3">
        <v>2013</v>
      </c>
      <c r="F2005" s="3">
        <v>0</v>
      </c>
    </row>
    <row r="2006" spans="1:6" x14ac:dyDescent="0.3">
      <c r="A2006" s="3">
        <v>1</v>
      </c>
      <c r="B2006" s="3">
        <v>0</v>
      </c>
      <c r="C2006" s="3">
        <v>6</v>
      </c>
      <c r="D2006" s="3">
        <v>27000</v>
      </c>
      <c r="E2006" s="3">
        <v>2013</v>
      </c>
      <c r="F2006" s="3">
        <v>1</v>
      </c>
    </row>
    <row r="2007" spans="1:6" x14ac:dyDescent="0.3">
      <c r="A2007" s="3">
        <v>1</v>
      </c>
      <c r="B2007" s="3">
        <v>0</v>
      </c>
      <c r="C2007" s="3">
        <v>7</v>
      </c>
      <c r="D2007" s="3">
        <v>27000</v>
      </c>
      <c r="E2007" s="3">
        <v>2013</v>
      </c>
      <c r="F2007" s="3">
        <v>1</v>
      </c>
    </row>
    <row r="2008" spans="1:6" x14ac:dyDescent="0.3">
      <c r="A2008" s="3">
        <v>0</v>
      </c>
      <c r="B2008" s="3">
        <v>0</v>
      </c>
      <c r="C2008" s="3">
        <v>7</v>
      </c>
      <c r="D2008" s="3">
        <v>27020</v>
      </c>
      <c r="E2008" s="3">
        <v>2013</v>
      </c>
      <c r="F2008" s="3">
        <v>0</v>
      </c>
    </row>
    <row r="2009" spans="1:6" x14ac:dyDescent="0.3">
      <c r="A2009" s="3">
        <v>0</v>
      </c>
      <c r="B2009" s="3">
        <v>0</v>
      </c>
      <c r="C2009" s="3">
        <v>6</v>
      </c>
      <c r="D2009" s="3">
        <v>27130</v>
      </c>
      <c r="E2009" s="3">
        <v>2013</v>
      </c>
      <c r="F2009" s="3">
        <v>0</v>
      </c>
    </row>
    <row r="2010" spans="1:6" x14ac:dyDescent="0.3">
      <c r="A2010" s="3">
        <v>1</v>
      </c>
      <c r="B2010" s="3">
        <v>0</v>
      </c>
      <c r="C2010" s="3">
        <v>5</v>
      </c>
      <c r="D2010" s="3">
        <v>27190</v>
      </c>
      <c r="E2010" s="3">
        <v>2013</v>
      </c>
      <c r="F2010" s="3">
        <v>0</v>
      </c>
    </row>
    <row r="2011" spans="1:6" x14ac:dyDescent="0.3">
      <c r="A2011" s="3">
        <v>1</v>
      </c>
      <c r="B2011" s="3">
        <v>0</v>
      </c>
      <c r="C2011" s="3">
        <v>5</v>
      </c>
      <c r="D2011" s="3">
        <v>27240</v>
      </c>
      <c r="E2011" s="3">
        <v>2013</v>
      </c>
      <c r="F2011" s="3">
        <v>0</v>
      </c>
    </row>
    <row r="2012" spans="1:6" x14ac:dyDescent="0.3">
      <c r="A2012" s="3">
        <v>1</v>
      </c>
      <c r="B2012" s="3">
        <v>1</v>
      </c>
      <c r="C2012" s="3">
        <v>3</v>
      </c>
      <c r="D2012" s="3">
        <v>27250</v>
      </c>
      <c r="E2012" s="3">
        <v>2013</v>
      </c>
      <c r="F2012" s="3">
        <v>1</v>
      </c>
    </row>
    <row r="2013" spans="1:6" x14ac:dyDescent="0.3">
      <c r="A2013" s="3">
        <v>1</v>
      </c>
      <c r="B2013" s="3">
        <v>0</v>
      </c>
      <c r="C2013" s="3">
        <v>4</v>
      </c>
      <c r="D2013" s="3">
        <v>27290</v>
      </c>
      <c r="E2013" s="3">
        <v>2013</v>
      </c>
      <c r="F2013" s="3">
        <v>0</v>
      </c>
    </row>
    <row r="2014" spans="1:6" x14ac:dyDescent="0.3">
      <c r="A2014" s="3">
        <v>1</v>
      </c>
      <c r="B2014" s="3">
        <v>0</v>
      </c>
      <c r="C2014" s="3">
        <v>7</v>
      </c>
      <c r="D2014" s="3">
        <v>27500</v>
      </c>
      <c r="E2014" s="3">
        <v>2013</v>
      </c>
      <c r="F2014" s="3">
        <v>1</v>
      </c>
    </row>
    <row r="2015" spans="1:6" x14ac:dyDescent="0.3">
      <c r="A2015" s="3">
        <v>1</v>
      </c>
      <c r="B2015" s="3">
        <v>1</v>
      </c>
      <c r="C2015" s="3">
        <v>1</v>
      </c>
      <c r="D2015" s="3">
        <v>27525</v>
      </c>
      <c r="E2015" s="3">
        <v>2013</v>
      </c>
      <c r="F2015" s="3">
        <v>1</v>
      </c>
    </row>
    <row r="2016" spans="1:6" x14ac:dyDescent="0.3">
      <c r="A2016" s="3">
        <v>1</v>
      </c>
      <c r="B2016" s="3">
        <v>0</v>
      </c>
      <c r="C2016" s="3">
        <v>2</v>
      </c>
      <c r="D2016" s="3">
        <v>27540</v>
      </c>
      <c r="E2016" s="3">
        <v>2013</v>
      </c>
      <c r="F2016" s="3">
        <v>0</v>
      </c>
    </row>
    <row r="2017" spans="1:6" x14ac:dyDescent="0.3">
      <c r="A2017" s="3">
        <v>1</v>
      </c>
      <c r="B2017" s="3">
        <v>0</v>
      </c>
      <c r="C2017" s="3">
        <v>1</v>
      </c>
      <c r="D2017" s="3">
        <v>27700</v>
      </c>
      <c r="E2017" s="3">
        <v>2013</v>
      </c>
      <c r="F2017" s="3">
        <v>0</v>
      </c>
    </row>
    <row r="2018" spans="1:6" x14ac:dyDescent="0.3">
      <c r="A2018" s="3">
        <v>0</v>
      </c>
      <c r="B2018" s="3">
        <v>0</v>
      </c>
      <c r="C2018" s="3">
        <v>4</v>
      </c>
      <c r="D2018" s="3">
        <v>27700</v>
      </c>
      <c r="E2018" s="3">
        <v>2013</v>
      </c>
      <c r="F2018" s="3">
        <v>0</v>
      </c>
    </row>
    <row r="2019" spans="1:6" x14ac:dyDescent="0.3">
      <c r="A2019" s="3">
        <v>0</v>
      </c>
      <c r="B2019" s="3">
        <v>0</v>
      </c>
      <c r="C2019" s="3">
        <v>6</v>
      </c>
      <c r="D2019" s="3">
        <v>27720</v>
      </c>
      <c r="E2019" s="3">
        <v>2013</v>
      </c>
      <c r="F2019" s="3">
        <v>0</v>
      </c>
    </row>
    <row r="2020" spans="1:6" x14ac:dyDescent="0.3">
      <c r="A2020" s="3">
        <v>1</v>
      </c>
      <c r="B2020" s="3">
        <v>0</v>
      </c>
      <c r="C2020" s="3">
        <v>2</v>
      </c>
      <c r="D2020" s="3">
        <v>27810</v>
      </c>
      <c r="E2020" s="3">
        <v>2013</v>
      </c>
      <c r="F2020" s="3">
        <v>0</v>
      </c>
    </row>
    <row r="2021" spans="1:6" x14ac:dyDescent="0.3">
      <c r="A2021" s="3">
        <v>0</v>
      </c>
      <c r="B2021" s="3">
        <v>1</v>
      </c>
      <c r="C2021" s="3">
        <v>5</v>
      </c>
      <c r="D2021" s="3">
        <v>27910</v>
      </c>
      <c r="E2021" s="3">
        <v>2013</v>
      </c>
      <c r="F2021" s="3">
        <v>0</v>
      </c>
    </row>
    <row r="2022" spans="1:6" x14ac:dyDescent="0.3">
      <c r="A2022" s="3">
        <v>0</v>
      </c>
      <c r="B2022" s="3">
        <v>0</v>
      </c>
      <c r="C2022" s="3">
        <v>1</v>
      </c>
      <c r="D2022" s="3">
        <v>27960</v>
      </c>
      <c r="E2022" s="3">
        <v>2013</v>
      </c>
      <c r="F2022" s="3">
        <v>0</v>
      </c>
    </row>
    <row r="2023" spans="1:6" x14ac:dyDescent="0.3">
      <c r="A2023" s="3">
        <v>1</v>
      </c>
      <c r="B2023" s="3">
        <v>0</v>
      </c>
      <c r="C2023" s="3">
        <v>1</v>
      </c>
      <c r="D2023" s="3">
        <v>27990</v>
      </c>
      <c r="E2023" s="3">
        <v>2013</v>
      </c>
      <c r="F2023" s="3">
        <v>0</v>
      </c>
    </row>
    <row r="2024" spans="1:6" x14ac:dyDescent="0.3">
      <c r="A2024" s="3">
        <v>0</v>
      </c>
      <c r="B2024" s="3">
        <v>0</v>
      </c>
      <c r="C2024" s="3">
        <v>5</v>
      </c>
      <c r="D2024" s="3">
        <v>28000</v>
      </c>
      <c r="E2024" s="3">
        <v>2013</v>
      </c>
      <c r="F2024" s="3">
        <v>0</v>
      </c>
    </row>
    <row r="2025" spans="1:6" x14ac:dyDescent="0.3">
      <c r="A2025" s="3">
        <v>1</v>
      </c>
      <c r="B2025" s="3">
        <v>0</v>
      </c>
      <c r="C2025" s="3">
        <v>5</v>
      </c>
      <c r="D2025" s="3">
        <v>28020</v>
      </c>
      <c r="E2025" s="3">
        <v>2013</v>
      </c>
      <c r="F2025" s="3">
        <v>0</v>
      </c>
    </row>
    <row r="2026" spans="1:6" x14ac:dyDescent="0.3">
      <c r="A2026" s="3">
        <v>0</v>
      </c>
      <c r="B2026" s="3">
        <v>0</v>
      </c>
      <c r="C2026" s="3">
        <v>5</v>
      </c>
      <c r="D2026" s="3">
        <v>28030</v>
      </c>
      <c r="E2026" s="3">
        <v>2013</v>
      </c>
      <c r="F2026" s="3">
        <v>0</v>
      </c>
    </row>
    <row r="2027" spans="1:6" x14ac:dyDescent="0.3">
      <c r="A2027" s="3">
        <v>1</v>
      </c>
      <c r="B2027" s="3">
        <v>0</v>
      </c>
      <c r="C2027" s="3">
        <v>6</v>
      </c>
      <c r="D2027" s="3">
        <v>28050</v>
      </c>
      <c r="E2027" s="3">
        <v>2013</v>
      </c>
      <c r="F2027" s="3">
        <v>0</v>
      </c>
    </row>
    <row r="2028" spans="1:6" x14ac:dyDescent="0.3">
      <c r="A2028" s="3">
        <v>0</v>
      </c>
      <c r="B2028" s="3">
        <v>0</v>
      </c>
      <c r="C2028" s="3">
        <v>4</v>
      </c>
      <c r="D2028" s="3">
        <v>28090</v>
      </c>
      <c r="E2028" s="3">
        <v>2013</v>
      </c>
      <c r="F2028" s="3">
        <v>0</v>
      </c>
    </row>
    <row r="2029" spans="1:6" x14ac:dyDescent="0.3">
      <c r="A2029" s="3">
        <v>1</v>
      </c>
      <c r="B2029" s="3">
        <v>0</v>
      </c>
      <c r="C2029" s="3">
        <v>2</v>
      </c>
      <c r="D2029" s="3">
        <v>28120</v>
      </c>
      <c r="E2029" s="3">
        <v>2013</v>
      </c>
      <c r="F2029" s="3">
        <v>0</v>
      </c>
    </row>
    <row r="2030" spans="1:6" x14ac:dyDescent="0.3">
      <c r="A2030" s="3">
        <v>0</v>
      </c>
      <c r="B2030" s="3">
        <v>0</v>
      </c>
      <c r="C2030" s="3">
        <v>1</v>
      </c>
      <c r="D2030" s="3">
        <v>28140</v>
      </c>
      <c r="E2030" s="3">
        <v>2013</v>
      </c>
      <c r="F2030" s="3">
        <v>1</v>
      </c>
    </row>
    <row r="2031" spans="1:6" x14ac:dyDescent="0.3">
      <c r="A2031" s="3">
        <v>0</v>
      </c>
      <c r="B2031" s="3">
        <v>0</v>
      </c>
      <c r="C2031" s="3">
        <v>2</v>
      </c>
      <c r="D2031" s="3">
        <v>28250</v>
      </c>
      <c r="E2031" s="3">
        <v>2013</v>
      </c>
      <c r="F2031" s="3">
        <v>0</v>
      </c>
    </row>
    <row r="2032" spans="1:6" x14ac:dyDescent="0.3">
      <c r="A2032" s="3">
        <v>0</v>
      </c>
      <c r="B2032" s="3">
        <v>1</v>
      </c>
      <c r="C2032" s="3">
        <v>1</v>
      </c>
      <c r="D2032" s="3">
        <v>28252</v>
      </c>
      <c r="E2032" s="3">
        <v>2013</v>
      </c>
      <c r="F2032" s="3">
        <v>1</v>
      </c>
    </row>
    <row r="2033" spans="1:6" x14ac:dyDescent="0.3">
      <c r="A2033" s="3">
        <v>0</v>
      </c>
      <c r="B2033" s="3">
        <v>0</v>
      </c>
      <c r="C2033" s="3">
        <v>1</v>
      </c>
      <c r="D2033" s="3">
        <v>28330</v>
      </c>
      <c r="E2033" s="3">
        <v>2013</v>
      </c>
      <c r="F2033" s="3">
        <v>0</v>
      </c>
    </row>
    <row r="2034" spans="1:6" x14ac:dyDescent="0.3">
      <c r="A2034" s="3">
        <v>0</v>
      </c>
      <c r="B2034" s="3">
        <v>0</v>
      </c>
      <c r="C2034" s="3">
        <v>1</v>
      </c>
      <c r="D2034" s="3">
        <v>28330</v>
      </c>
      <c r="E2034" s="3">
        <v>2013</v>
      </c>
      <c r="F2034" s="3">
        <v>0</v>
      </c>
    </row>
    <row r="2035" spans="1:6" x14ac:dyDescent="0.3">
      <c r="A2035" s="3">
        <v>0</v>
      </c>
      <c r="B2035" s="3">
        <v>0</v>
      </c>
      <c r="C2035" s="3">
        <v>4</v>
      </c>
      <c r="D2035" s="3">
        <v>28360</v>
      </c>
      <c r="E2035" s="3">
        <v>2013</v>
      </c>
      <c r="F2035" s="3">
        <v>0</v>
      </c>
    </row>
    <row r="2036" spans="1:6" x14ac:dyDescent="0.3">
      <c r="A2036" s="3">
        <v>0</v>
      </c>
      <c r="B2036" s="3">
        <v>0</v>
      </c>
      <c r="C2036" s="3">
        <v>3</v>
      </c>
      <c r="D2036" s="3">
        <v>28410</v>
      </c>
      <c r="E2036" s="3">
        <v>2013</v>
      </c>
      <c r="F2036" s="3">
        <v>0</v>
      </c>
    </row>
    <row r="2037" spans="1:6" x14ac:dyDescent="0.3">
      <c r="A2037" s="3">
        <v>1</v>
      </c>
      <c r="B2037" s="3">
        <v>0</v>
      </c>
      <c r="C2037" s="3">
        <v>3</v>
      </c>
      <c r="D2037" s="3">
        <v>28470</v>
      </c>
      <c r="E2037" s="3">
        <v>2013</v>
      </c>
      <c r="F2037" s="3">
        <v>0</v>
      </c>
    </row>
    <row r="2038" spans="1:6" x14ac:dyDescent="0.3">
      <c r="A2038" s="3">
        <v>1</v>
      </c>
      <c r="B2038" s="3">
        <v>0</v>
      </c>
      <c r="C2038" s="3">
        <v>7</v>
      </c>
      <c r="D2038" s="3">
        <v>28470</v>
      </c>
      <c r="E2038" s="3">
        <v>2013</v>
      </c>
      <c r="F2038" s="3">
        <v>0</v>
      </c>
    </row>
    <row r="2039" spans="1:6" x14ac:dyDescent="0.3">
      <c r="A2039" s="3">
        <v>1</v>
      </c>
      <c r="B2039" s="3">
        <v>1</v>
      </c>
      <c r="C2039" s="3">
        <v>1</v>
      </c>
      <c r="D2039" s="3">
        <v>28475</v>
      </c>
      <c r="E2039" s="3">
        <v>2013</v>
      </c>
      <c r="F2039" s="3">
        <v>1</v>
      </c>
    </row>
    <row r="2040" spans="1:6" x14ac:dyDescent="0.3">
      <c r="A2040" s="3">
        <v>0</v>
      </c>
      <c r="B2040" s="3">
        <v>0</v>
      </c>
      <c r="C2040" s="3">
        <v>2</v>
      </c>
      <c r="D2040" s="3">
        <v>28480</v>
      </c>
      <c r="E2040" s="3">
        <v>2013</v>
      </c>
      <c r="F2040" s="3">
        <v>0</v>
      </c>
    </row>
    <row r="2041" spans="1:6" x14ac:dyDescent="0.3">
      <c r="A2041" s="3">
        <v>0</v>
      </c>
      <c r="B2041" s="3">
        <v>0</v>
      </c>
      <c r="C2041" s="3">
        <v>1</v>
      </c>
      <c r="D2041" s="3">
        <v>28530</v>
      </c>
      <c r="E2041" s="3">
        <v>2013</v>
      </c>
      <c r="F2041" s="3">
        <v>0</v>
      </c>
    </row>
    <row r="2042" spans="1:6" x14ac:dyDescent="0.3">
      <c r="A2042" s="3">
        <v>0</v>
      </c>
      <c r="B2042" s="3">
        <v>0</v>
      </c>
      <c r="C2042" s="3">
        <v>3</v>
      </c>
      <c r="D2042" s="3">
        <v>28560</v>
      </c>
      <c r="E2042" s="3">
        <v>2013</v>
      </c>
      <c r="F2042" s="3">
        <v>0</v>
      </c>
    </row>
    <row r="2043" spans="1:6" x14ac:dyDescent="0.3">
      <c r="A2043" s="3">
        <v>1</v>
      </c>
      <c r="B2043" s="3">
        <v>0</v>
      </c>
      <c r="C2043" s="3">
        <v>1</v>
      </c>
      <c r="D2043" s="3">
        <v>28610</v>
      </c>
      <c r="E2043" s="3">
        <v>2013</v>
      </c>
      <c r="F2043" s="3">
        <v>1</v>
      </c>
    </row>
    <row r="2044" spans="1:6" x14ac:dyDescent="0.3">
      <c r="A2044" s="3">
        <v>0</v>
      </c>
      <c r="B2044" s="3">
        <v>0</v>
      </c>
      <c r="C2044" s="3">
        <v>3</v>
      </c>
      <c r="D2044" s="3">
        <v>28640</v>
      </c>
      <c r="E2044" s="3">
        <v>2013</v>
      </c>
      <c r="F2044" s="3">
        <v>0</v>
      </c>
    </row>
    <row r="2045" spans="1:6" x14ac:dyDescent="0.3">
      <c r="A2045" s="3">
        <v>1</v>
      </c>
      <c r="B2045" s="3">
        <v>0</v>
      </c>
      <c r="C2045" s="3">
        <v>1</v>
      </c>
      <c r="D2045" s="3">
        <v>28690</v>
      </c>
      <c r="E2045" s="3">
        <v>2013</v>
      </c>
      <c r="F2045" s="3">
        <v>0</v>
      </c>
    </row>
    <row r="2046" spans="1:6" x14ac:dyDescent="0.3">
      <c r="A2046" s="3">
        <v>1</v>
      </c>
      <c r="B2046" s="3">
        <v>0</v>
      </c>
      <c r="C2046" s="3">
        <v>2</v>
      </c>
      <c r="D2046" s="3">
        <v>28716</v>
      </c>
      <c r="E2046" s="3">
        <v>2013</v>
      </c>
      <c r="F2046" s="3">
        <v>0</v>
      </c>
    </row>
    <row r="2047" spans="1:6" x14ac:dyDescent="0.3">
      <c r="A2047" s="3">
        <v>1</v>
      </c>
      <c r="B2047" s="3">
        <v>0</v>
      </c>
      <c r="C2047" s="3">
        <v>4</v>
      </c>
      <c r="D2047" s="3">
        <v>28770</v>
      </c>
      <c r="E2047" s="3">
        <v>2013</v>
      </c>
      <c r="F2047" s="3">
        <v>0</v>
      </c>
    </row>
    <row r="2048" spans="1:6" x14ac:dyDescent="0.3">
      <c r="A2048" s="3">
        <v>1</v>
      </c>
      <c r="B2048" s="3">
        <v>0</v>
      </c>
      <c r="C2048" s="3">
        <v>4</v>
      </c>
      <c r="D2048" s="3">
        <v>28770</v>
      </c>
      <c r="E2048" s="3">
        <v>2013</v>
      </c>
      <c r="F2048" s="3">
        <v>1</v>
      </c>
    </row>
    <row r="2049" spans="1:6" x14ac:dyDescent="0.3">
      <c r="A2049" s="3">
        <v>1</v>
      </c>
      <c r="B2049" s="3">
        <v>0</v>
      </c>
      <c r="C2049" s="3">
        <v>7</v>
      </c>
      <c r="D2049" s="3">
        <v>28780</v>
      </c>
      <c r="E2049" s="3">
        <v>2013</v>
      </c>
      <c r="F2049" s="3">
        <v>0</v>
      </c>
    </row>
    <row r="2050" spans="1:6" x14ac:dyDescent="0.3">
      <c r="A2050" s="3">
        <v>1</v>
      </c>
      <c r="B2050" s="3">
        <v>0</v>
      </c>
      <c r="C2050" s="3">
        <v>4</v>
      </c>
      <c r="D2050" s="3">
        <v>28800</v>
      </c>
      <c r="E2050" s="3">
        <v>2013</v>
      </c>
      <c r="F2050" s="3">
        <v>0</v>
      </c>
    </row>
    <row r="2051" spans="1:6" x14ac:dyDescent="0.3">
      <c r="A2051" s="3">
        <v>0</v>
      </c>
      <c r="B2051" s="3">
        <v>0</v>
      </c>
      <c r="C2051" s="3">
        <v>1</v>
      </c>
      <c r="D2051" s="3">
        <v>28822</v>
      </c>
      <c r="E2051" s="3">
        <v>2013</v>
      </c>
      <c r="F2051" s="3">
        <v>0</v>
      </c>
    </row>
    <row r="2052" spans="1:6" x14ac:dyDescent="0.3">
      <c r="A2052" s="3">
        <v>1</v>
      </c>
      <c r="B2052" s="3">
        <v>0</v>
      </c>
      <c r="C2052" s="3">
        <v>7</v>
      </c>
      <c r="D2052" s="3">
        <v>28920</v>
      </c>
      <c r="E2052" s="3">
        <v>2013</v>
      </c>
      <c r="F2052" s="3">
        <v>1</v>
      </c>
    </row>
    <row r="2053" spans="1:6" x14ac:dyDescent="0.3">
      <c r="A2053" s="3">
        <v>0</v>
      </c>
      <c r="B2053" s="3">
        <v>0</v>
      </c>
      <c r="C2053" s="3">
        <v>2</v>
      </c>
      <c r="D2053" s="3">
        <v>28930</v>
      </c>
      <c r="E2053" s="3">
        <v>2013</v>
      </c>
      <c r="F2053" s="3">
        <v>0</v>
      </c>
    </row>
    <row r="2054" spans="1:6" x14ac:dyDescent="0.3">
      <c r="A2054" s="3">
        <v>0</v>
      </c>
      <c r="B2054" s="3">
        <v>0</v>
      </c>
      <c r="C2054" s="3">
        <v>1</v>
      </c>
      <c r="D2054" s="3">
        <v>29000</v>
      </c>
      <c r="E2054" s="3">
        <v>2013</v>
      </c>
      <c r="F2054" s="3">
        <v>0</v>
      </c>
    </row>
    <row r="2055" spans="1:6" x14ac:dyDescent="0.3">
      <c r="A2055" s="3">
        <v>1</v>
      </c>
      <c r="B2055" s="3">
        <v>0</v>
      </c>
      <c r="C2055" s="3">
        <v>5</v>
      </c>
      <c r="D2055" s="3">
        <v>29060</v>
      </c>
      <c r="E2055" s="3">
        <v>2013</v>
      </c>
      <c r="F2055" s="3">
        <v>1</v>
      </c>
    </row>
    <row r="2056" spans="1:6" x14ac:dyDescent="0.3">
      <c r="A2056" s="3">
        <v>0</v>
      </c>
      <c r="B2056" s="3">
        <v>0</v>
      </c>
      <c r="C2056" s="3">
        <v>7</v>
      </c>
      <c r="D2056" s="3">
        <v>29180</v>
      </c>
      <c r="E2056" s="3">
        <v>2013</v>
      </c>
      <c r="F2056" s="3">
        <v>0</v>
      </c>
    </row>
    <row r="2057" spans="1:6" x14ac:dyDescent="0.3">
      <c r="A2057" s="3">
        <v>1</v>
      </c>
      <c r="B2057" s="3">
        <v>0</v>
      </c>
      <c r="C2057" s="3">
        <v>5</v>
      </c>
      <c r="D2057" s="3">
        <v>29210</v>
      </c>
      <c r="E2057" s="3">
        <v>2013</v>
      </c>
      <c r="F2057" s="3">
        <v>0</v>
      </c>
    </row>
    <row r="2058" spans="1:6" x14ac:dyDescent="0.3">
      <c r="A2058" s="3">
        <v>1</v>
      </c>
      <c r="B2058" s="3">
        <v>0</v>
      </c>
      <c r="C2058" s="3">
        <v>3</v>
      </c>
      <c r="D2058" s="3">
        <v>29340</v>
      </c>
      <c r="E2058" s="3">
        <v>2013</v>
      </c>
      <c r="F2058" s="3">
        <v>1</v>
      </c>
    </row>
    <row r="2059" spans="1:6" x14ac:dyDescent="0.3">
      <c r="A2059" s="3">
        <v>0</v>
      </c>
      <c r="B2059" s="3">
        <v>0</v>
      </c>
      <c r="C2059" s="3">
        <v>2</v>
      </c>
      <c r="D2059" s="3">
        <v>29380</v>
      </c>
      <c r="E2059" s="3">
        <v>2013</v>
      </c>
      <c r="F2059" s="3">
        <v>0</v>
      </c>
    </row>
    <row r="2060" spans="1:6" x14ac:dyDescent="0.3">
      <c r="A2060" s="3">
        <v>0</v>
      </c>
      <c r="B2060" s="3">
        <v>0</v>
      </c>
      <c r="C2060" s="3">
        <v>3</v>
      </c>
      <c r="D2060" s="3">
        <v>29410</v>
      </c>
      <c r="E2060" s="3">
        <v>2013</v>
      </c>
      <c r="F2060" s="3">
        <v>0</v>
      </c>
    </row>
    <row r="2061" spans="1:6" x14ac:dyDescent="0.3">
      <c r="A2061" s="3">
        <v>1</v>
      </c>
      <c r="B2061" s="3">
        <v>0</v>
      </c>
      <c r="C2061" s="3">
        <v>3</v>
      </c>
      <c r="D2061" s="3">
        <v>29430</v>
      </c>
      <c r="E2061" s="3">
        <v>2013</v>
      </c>
      <c r="F2061" s="3">
        <v>1</v>
      </c>
    </row>
    <row r="2062" spans="1:6" x14ac:dyDescent="0.3">
      <c r="A2062" s="3">
        <v>0</v>
      </c>
      <c r="B2062" s="3">
        <v>0</v>
      </c>
      <c r="C2062" s="3">
        <v>5</v>
      </c>
      <c r="D2062" s="3">
        <v>29540</v>
      </c>
      <c r="E2062" s="3">
        <v>2013</v>
      </c>
      <c r="F2062" s="3">
        <v>0</v>
      </c>
    </row>
    <row r="2063" spans="1:6" x14ac:dyDescent="0.3">
      <c r="A2063" s="3">
        <v>0</v>
      </c>
      <c r="B2063" s="3">
        <v>0</v>
      </c>
      <c r="C2063" s="3">
        <v>4</v>
      </c>
      <c r="D2063" s="3">
        <v>29580</v>
      </c>
      <c r="E2063" s="3">
        <v>2013</v>
      </c>
      <c r="F2063" s="3">
        <v>0</v>
      </c>
    </row>
    <row r="2064" spans="1:6" x14ac:dyDescent="0.3">
      <c r="A2064" s="3">
        <v>0</v>
      </c>
      <c r="B2064" s="3">
        <v>0</v>
      </c>
      <c r="C2064" s="3">
        <v>5</v>
      </c>
      <c r="D2064" s="3">
        <v>29640</v>
      </c>
      <c r="E2064" s="3">
        <v>2013</v>
      </c>
      <c r="F2064" s="3">
        <v>0</v>
      </c>
    </row>
    <row r="2065" spans="1:6" x14ac:dyDescent="0.3">
      <c r="A2065" s="3">
        <v>0</v>
      </c>
      <c r="B2065" s="3">
        <v>0</v>
      </c>
      <c r="C2065" s="3">
        <v>3</v>
      </c>
      <c r="D2065" s="3">
        <v>29650</v>
      </c>
      <c r="E2065" s="3">
        <v>2013</v>
      </c>
      <c r="F2065" s="3">
        <v>0</v>
      </c>
    </row>
    <row r="2066" spans="1:6" x14ac:dyDescent="0.3">
      <c r="A2066" s="3">
        <v>0</v>
      </c>
      <c r="B2066" s="3">
        <v>0</v>
      </c>
      <c r="C2066" s="3">
        <v>1</v>
      </c>
      <c r="D2066" s="3">
        <v>29660</v>
      </c>
      <c r="E2066" s="3">
        <v>2013</v>
      </c>
      <c r="F2066" s="3">
        <v>0</v>
      </c>
    </row>
    <row r="2067" spans="1:6" x14ac:dyDescent="0.3">
      <c r="A2067" s="3">
        <v>0</v>
      </c>
      <c r="B2067" s="3">
        <v>0</v>
      </c>
      <c r="C2067" s="3">
        <v>7</v>
      </c>
      <c r="D2067" s="3">
        <v>29660</v>
      </c>
      <c r="E2067" s="3">
        <v>2013</v>
      </c>
      <c r="F2067" s="3">
        <v>0</v>
      </c>
    </row>
    <row r="2068" spans="1:6" x14ac:dyDescent="0.3">
      <c r="A2068" s="3">
        <v>0</v>
      </c>
      <c r="B2068" s="3">
        <v>0</v>
      </c>
      <c r="C2068" s="3">
        <v>5</v>
      </c>
      <c r="D2068" s="3">
        <v>29690</v>
      </c>
      <c r="E2068" s="3">
        <v>2013</v>
      </c>
      <c r="F2068" s="3">
        <v>0</v>
      </c>
    </row>
    <row r="2069" spans="1:6" x14ac:dyDescent="0.3">
      <c r="A2069" s="3">
        <v>0</v>
      </c>
      <c r="B2069" s="3">
        <v>0</v>
      </c>
      <c r="C2069" s="3">
        <v>5</v>
      </c>
      <c r="D2069" s="3">
        <v>29690</v>
      </c>
      <c r="E2069" s="3">
        <v>2013</v>
      </c>
      <c r="F2069" s="3">
        <v>0</v>
      </c>
    </row>
    <row r="2070" spans="1:6" x14ac:dyDescent="0.3">
      <c r="A2070" s="3">
        <v>0</v>
      </c>
      <c r="B2070" s="3">
        <v>0</v>
      </c>
      <c r="C2070" s="3">
        <v>4</v>
      </c>
      <c r="D2070" s="3">
        <v>29700</v>
      </c>
      <c r="E2070" s="3">
        <v>2013</v>
      </c>
      <c r="F2070" s="3">
        <v>0</v>
      </c>
    </row>
    <row r="2071" spans="1:6" x14ac:dyDescent="0.3">
      <c r="A2071" s="3">
        <v>0</v>
      </c>
      <c r="B2071" s="3">
        <v>0</v>
      </c>
      <c r="C2071" s="3">
        <v>4</v>
      </c>
      <c r="D2071" s="3">
        <v>29700</v>
      </c>
      <c r="E2071" s="3">
        <v>2013</v>
      </c>
      <c r="F2071" s="3">
        <v>0</v>
      </c>
    </row>
    <row r="2072" spans="1:6" x14ac:dyDescent="0.3">
      <c r="A2072" s="3">
        <v>1</v>
      </c>
      <c r="B2072" s="3">
        <v>0</v>
      </c>
      <c r="C2072" s="3">
        <v>3</v>
      </c>
      <c r="D2072" s="3">
        <v>29700</v>
      </c>
      <c r="E2072" s="3">
        <v>2013</v>
      </c>
      <c r="F2072" s="3">
        <v>1</v>
      </c>
    </row>
    <row r="2073" spans="1:6" x14ac:dyDescent="0.3">
      <c r="A2073" s="3">
        <v>0</v>
      </c>
      <c r="B2073" s="3">
        <v>0</v>
      </c>
      <c r="C2073" s="3">
        <v>4</v>
      </c>
      <c r="D2073" s="3">
        <v>29725</v>
      </c>
      <c r="E2073" s="3">
        <v>2013</v>
      </c>
      <c r="F2073" s="3">
        <v>0</v>
      </c>
    </row>
    <row r="2074" spans="1:6" x14ac:dyDescent="0.3">
      <c r="A2074" s="3">
        <v>0</v>
      </c>
      <c r="B2074" s="3">
        <v>0</v>
      </c>
      <c r="C2074" s="3">
        <v>4</v>
      </c>
      <c r="D2074" s="3">
        <v>29750</v>
      </c>
      <c r="E2074" s="3">
        <v>2013</v>
      </c>
      <c r="F2074" s="3">
        <v>0</v>
      </c>
    </row>
    <row r="2075" spans="1:6" x14ac:dyDescent="0.3">
      <c r="A2075" s="3">
        <v>1</v>
      </c>
      <c r="B2075" s="3">
        <v>0</v>
      </c>
      <c r="C2075" s="3">
        <v>5</v>
      </c>
      <c r="D2075" s="3">
        <v>29780</v>
      </c>
      <c r="E2075" s="3">
        <v>2013</v>
      </c>
      <c r="F2075" s="3">
        <v>0</v>
      </c>
    </row>
    <row r="2076" spans="1:6" x14ac:dyDescent="0.3">
      <c r="A2076" s="3">
        <v>0</v>
      </c>
      <c r="B2076" s="3">
        <v>0</v>
      </c>
      <c r="C2076" s="3">
        <v>3</v>
      </c>
      <c r="D2076" s="3">
        <v>29890</v>
      </c>
      <c r="E2076" s="3">
        <v>2013</v>
      </c>
      <c r="F2076" s="3">
        <v>0</v>
      </c>
    </row>
    <row r="2077" spans="1:6" x14ac:dyDescent="0.3">
      <c r="A2077" s="3">
        <v>0</v>
      </c>
      <c r="B2077" s="3">
        <v>0</v>
      </c>
      <c r="C2077" s="3">
        <v>4</v>
      </c>
      <c r="D2077" s="3">
        <v>29920</v>
      </c>
      <c r="E2077" s="3">
        <v>2013</v>
      </c>
      <c r="F2077" s="3">
        <v>0</v>
      </c>
    </row>
    <row r="2078" spans="1:6" x14ac:dyDescent="0.3">
      <c r="A2078" s="3">
        <v>0</v>
      </c>
      <c r="B2078" s="3">
        <v>0</v>
      </c>
      <c r="C2078" s="3">
        <v>7</v>
      </c>
      <c r="D2078" s="3">
        <v>29930</v>
      </c>
      <c r="E2078" s="3">
        <v>2013</v>
      </c>
      <c r="F2078" s="3">
        <v>0</v>
      </c>
    </row>
    <row r="2079" spans="1:6" x14ac:dyDescent="0.3">
      <c r="A2079" s="3">
        <v>1</v>
      </c>
      <c r="B2079" s="3">
        <v>0</v>
      </c>
      <c r="C2079" s="3">
        <v>5</v>
      </c>
      <c r="D2079" s="3">
        <v>30000</v>
      </c>
      <c r="E2079" s="3">
        <v>2013</v>
      </c>
      <c r="F2079" s="3">
        <v>1</v>
      </c>
    </row>
    <row r="2080" spans="1:6" x14ac:dyDescent="0.3">
      <c r="A2080" s="3">
        <v>1</v>
      </c>
      <c r="B2080" s="3">
        <v>0</v>
      </c>
      <c r="C2080" s="3">
        <v>3</v>
      </c>
      <c r="D2080" s="3">
        <v>30020</v>
      </c>
      <c r="E2080" s="3">
        <v>2013</v>
      </c>
      <c r="F2080" s="3">
        <v>0</v>
      </c>
    </row>
    <row r="2081" spans="1:6" x14ac:dyDescent="0.3">
      <c r="A2081" s="3">
        <v>1</v>
      </c>
      <c r="B2081" s="3">
        <v>0</v>
      </c>
      <c r="C2081" s="3">
        <v>5</v>
      </c>
      <c r="D2081" s="3">
        <v>30040</v>
      </c>
      <c r="E2081" s="3">
        <v>2013</v>
      </c>
      <c r="F2081" s="3">
        <v>0</v>
      </c>
    </row>
    <row r="2082" spans="1:6" x14ac:dyDescent="0.3">
      <c r="A2082" s="3">
        <v>1</v>
      </c>
      <c r="B2082" s="3">
        <v>0</v>
      </c>
      <c r="C2082" s="3">
        <v>3</v>
      </c>
      <c r="D2082" s="3">
        <v>30050</v>
      </c>
      <c r="E2082" s="3">
        <v>2013</v>
      </c>
      <c r="F2082" s="3">
        <v>0</v>
      </c>
    </row>
    <row r="2083" spans="1:6" x14ac:dyDescent="0.3">
      <c r="A2083" s="3">
        <v>0</v>
      </c>
      <c r="B2083" s="3">
        <v>0</v>
      </c>
      <c r="C2083" s="3">
        <v>1</v>
      </c>
      <c r="D2083" s="3">
        <v>30055</v>
      </c>
      <c r="E2083" s="3">
        <v>2013</v>
      </c>
      <c r="F2083" s="3">
        <v>0</v>
      </c>
    </row>
    <row r="2084" spans="1:6" x14ac:dyDescent="0.3">
      <c r="A2084" s="3">
        <v>0</v>
      </c>
      <c r="B2084" s="3">
        <v>0</v>
      </c>
      <c r="C2084" s="3">
        <v>3</v>
      </c>
      <c r="D2084" s="3">
        <v>30076</v>
      </c>
      <c r="E2084" s="3">
        <v>2013</v>
      </c>
      <c r="F2084" s="3">
        <v>0</v>
      </c>
    </row>
    <row r="2085" spans="1:6" x14ac:dyDescent="0.3">
      <c r="A2085" s="3">
        <v>1</v>
      </c>
      <c r="B2085" s="3">
        <v>0</v>
      </c>
      <c r="C2085" s="3">
        <v>6</v>
      </c>
      <c r="D2085" s="3">
        <v>30120</v>
      </c>
      <c r="E2085" s="3">
        <v>2013</v>
      </c>
      <c r="F2085" s="3">
        <v>0</v>
      </c>
    </row>
    <row r="2086" spans="1:6" x14ac:dyDescent="0.3">
      <c r="A2086" s="3">
        <v>1</v>
      </c>
      <c r="B2086" s="3">
        <v>0</v>
      </c>
      <c r="C2086" s="3">
        <v>3</v>
      </c>
      <c r="D2086" s="3">
        <v>30140</v>
      </c>
      <c r="E2086" s="3">
        <v>2013</v>
      </c>
      <c r="F2086" s="3">
        <v>0</v>
      </c>
    </row>
    <row r="2087" spans="1:6" x14ac:dyDescent="0.3">
      <c r="A2087" s="3">
        <v>0</v>
      </c>
      <c r="B2087" s="3">
        <v>0</v>
      </c>
      <c r="C2087" s="3">
        <v>7</v>
      </c>
      <c r="D2087" s="3">
        <v>30180</v>
      </c>
      <c r="E2087" s="3">
        <v>2013</v>
      </c>
      <c r="F2087" s="3">
        <v>0</v>
      </c>
    </row>
    <row r="2088" spans="1:6" x14ac:dyDescent="0.3">
      <c r="A2088" s="3">
        <v>1</v>
      </c>
      <c r="B2088" s="3">
        <v>0</v>
      </c>
      <c r="C2088" s="3">
        <v>4</v>
      </c>
      <c r="D2088" s="3">
        <v>30190</v>
      </c>
      <c r="E2088" s="3">
        <v>2013</v>
      </c>
      <c r="F2088" s="3">
        <v>1</v>
      </c>
    </row>
    <row r="2089" spans="1:6" x14ac:dyDescent="0.3">
      <c r="A2089" s="3">
        <v>1</v>
      </c>
      <c r="B2089" s="3">
        <v>0</v>
      </c>
      <c r="C2089" s="3">
        <v>3</v>
      </c>
      <c r="D2089" s="3">
        <v>30200</v>
      </c>
      <c r="E2089" s="3">
        <v>2013</v>
      </c>
      <c r="F2089" s="3">
        <v>1</v>
      </c>
    </row>
    <row r="2090" spans="1:6" x14ac:dyDescent="0.3">
      <c r="A2090" s="3">
        <v>1</v>
      </c>
      <c r="B2090" s="3">
        <v>0</v>
      </c>
      <c r="C2090" s="3">
        <v>6</v>
      </c>
      <c r="D2090" s="3">
        <v>30240</v>
      </c>
      <c r="E2090" s="3">
        <v>2013</v>
      </c>
      <c r="F2090" s="3">
        <v>0</v>
      </c>
    </row>
    <row r="2091" spans="1:6" x14ac:dyDescent="0.3">
      <c r="A2091" s="3">
        <v>0</v>
      </c>
      <c r="B2091" s="3">
        <v>0</v>
      </c>
      <c r="C2091" s="3">
        <v>2</v>
      </c>
      <c r="D2091" s="3">
        <v>30250</v>
      </c>
      <c r="E2091" s="3">
        <v>2013</v>
      </c>
      <c r="F2091" s="3">
        <v>0</v>
      </c>
    </row>
    <row r="2092" spans="1:6" x14ac:dyDescent="0.3">
      <c r="A2092" s="3">
        <v>0</v>
      </c>
      <c r="B2092" s="3">
        <v>0</v>
      </c>
      <c r="C2092" s="3">
        <v>1</v>
      </c>
      <c r="D2092" s="3">
        <v>30255</v>
      </c>
      <c r="E2092" s="3">
        <v>2013</v>
      </c>
      <c r="F2092" s="3">
        <v>0</v>
      </c>
    </row>
    <row r="2093" spans="1:6" x14ac:dyDescent="0.3">
      <c r="A2093" s="3">
        <v>0</v>
      </c>
      <c r="B2093" s="3">
        <v>0</v>
      </c>
      <c r="C2093" s="3">
        <v>4</v>
      </c>
      <c r="D2093" s="3">
        <v>30405</v>
      </c>
      <c r="E2093" s="3">
        <v>2013</v>
      </c>
      <c r="F2093" s="3">
        <v>0</v>
      </c>
    </row>
    <row r="2094" spans="1:6" x14ac:dyDescent="0.3">
      <c r="A2094" s="3">
        <v>0</v>
      </c>
      <c r="B2094" s="3">
        <v>0</v>
      </c>
      <c r="C2094" s="3">
        <v>6</v>
      </c>
      <c r="D2094" s="3">
        <v>30460</v>
      </c>
      <c r="E2094" s="3">
        <v>2013</v>
      </c>
      <c r="F2094" s="3">
        <v>0</v>
      </c>
    </row>
    <row r="2095" spans="1:6" x14ac:dyDescent="0.3">
      <c r="A2095" s="3">
        <v>1</v>
      </c>
      <c r="B2095" s="3">
        <v>0</v>
      </c>
      <c r="C2095" s="3">
        <v>6</v>
      </c>
      <c r="D2095" s="3">
        <v>30480</v>
      </c>
      <c r="E2095" s="3">
        <v>2013</v>
      </c>
      <c r="F2095" s="3">
        <v>1</v>
      </c>
    </row>
    <row r="2096" spans="1:6" x14ac:dyDescent="0.3">
      <c r="A2096" s="3">
        <v>1</v>
      </c>
      <c r="B2096" s="3">
        <v>0</v>
      </c>
      <c r="C2096" s="3">
        <v>7</v>
      </c>
      <c r="D2096" s="3">
        <v>30490</v>
      </c>
      <c r="E2096" s="3">
        <v>2013</v>
      </c>
      <c r="F2096" s="3">
        <v>0</v>
      </c>
    </row>
    <row r="2097" spans="1:6" x14ac:dyDescent="0.3">
      <c r="A2097" s="3">
        <v>0</v>
      </c>
      <c r="B2097" s="3">
        <v>0</v>
      </c>
      <c r="C2097" s="3">
        <v>7</v>
      </c>
      <c r="D2097" s="3">
        <v>30500</v>
      </c>
      <c r="E2097" s="3">
        <v>2013</v>
      </c>
      <c r="F2097" s="3">
        <v>0</v>
      </c>
    </row>
    <row r="2098" spans="1:6" x14ac:dyDescent="0.3">
      <c r="A2098" s="3">
        <v>1</v>
      </c>
      <c r="B2098" s="3">
        <v>0</v>
      </c>
      <c r="C2098" s="3">
        <v>7</v>
      </c>
      <c r="D2098" s="3">
        <v>30500</v>
      </c>
      <c r="E2098" s="3">
        <v>2013</v>
      </c>
      <c r="F2098" s="3">
        <v>0</v>
      </c>
    </row>
    <row r="2099" spans="1:6" x14ac:dyDescent="0.3">
      <c r="A2099" s="3">
        <v>1</v>
      </c>
      <c r="B2099" s="3">
        <v>0</v>
      </c>
      <c r="C2099" s="3">
        <v>7</v>
      </c>
      <c r="D2099" s="3">
        <v>30500</v>
      </c>
      <c r="E2099" s="3">
        <v>2013</v>
      </c>
      <c r="F2099" s="3">
        <v>0</v>
      </c>
    </row>
    <row r="2100" spans="1:6" x14ac:dyDescent="0.3">
      <c r="A2100" s="3">
        <v>0</v>
      </c>
      <c r="B2100" s="3">
        <v>0</v>
      </c>
      <c r="C2100" s="3">
        <v>7</v>
      </c>
      <c r="D2100" s="3">
        <v>30510</v>
      </c>
      <c r="E2100" s="3">
        <v>2013</v>
      </c>
      <c r="F2100" s="3">
        <v>0</v>
      </c>
    </row>
    <row r="2101" spans="1:6" x14ac:dyDescent="0.3">
      <c r="A2101" s="3">
        <v>0</v>
      </c>
      <c r="B2101" s="3">
        <v>0</v>
      </c>
      <c r="C2101" s="3">
        <v>2</v>
      </c>
      <c r="D2101" s="3">
        <v>30515</v>
      </c>
      <c r="E2101" s="3">
        <v>2013</v>
      </c>
      <c r="F2101" s="3">
        <v>0</v>
      </c>
    </row>
    <row r="2102" spans="1:6" x14ac:dyDescent="0.3">
      <c r="A2102" s="3">
        <v>1</v>
      </c>
      <c r="B2102" s="3">
        <v>0</v>
      </c>
      <c r="C2102" s="3">
        <v>2</v>
      </c>
      <c r="D2102" s="3">
        <v>30515</v>
      </c>
      <c r="E2102" s="3">
        <v>2013</v>
      </c>
      <c r="F2102" s="3">
        <v>0</v>
      </c>
    </row>
    <row r="2103" spans="1:6" x14ac:dyDescent="0.3">
      <c r="A2103" s="3">
        <v>0</v>
      </c>
      <c r="B2103" s="3">
        <v>0</v>
      </c>
      <c r="C2103" s="3">
        <v>2</v>
      </c>
      <c r="D2103" s="3">
        <v>30515</v>
      </c>
      <c r="E2103" s="3">
        <v>2013</v>
      </c>
      <c r="F2103" s="3">
        <v>0</v>
      </c>
    </row>
    <row r="2104" spans="1:6" x14ac:dyDescent="0.3">
      <c r="A2104" s="3">
        <v>0</v>
      </c>
      <c r="B2104" s="3">
        <v>0</v>
      </c>
      <c r="C2104" s="3">
        <v>2</v>
      </c>
      <c r="D2104" s="3">
        <v>30517</v>
      </c>
      <c r="E2104" s="3">
        <v>2013</v>
      </c>
      <c r="F2104" s="3">
        <v>0</v>
      </c>
    </row>
    <row r="2105" spans="1:6" x14ac:dyDescent="0.3">
      <c r="A2105" s="3">
        <v>1</v>
      </c>
      <c r="B2105" s="3">
        <v>0</v>
      </c>
      <c r="C2105" s="3">
        <v>4</v>
      </c>
      <c r="D2105" s="3">
        <v>30520</v>
      </c>
      <c r="E2105" s="3">
        <v>2013</v>
      </c>
      <c r="F2105" s="3">
        <v>0</v>
      </c>
    </row>
    <row r="2106" spans="1:6" x14ac:dyDescent="0.3">
      <c r="A2106" s="3">
        <v>1</v>
      </c>
      <c r="B2106" s="3">
        <v>0</v>
      </c>
      <c r="C2106" s="3">
        <v>2</v>
      </c>
      <c r="D2106" s="3">
        <v>30585</v>
      </c>
      <c r="E2106" s="3">
        <v>2013</v>
      </c>
      <c r="F2106" s="3">
        <v>1</v>
      </c>
    </row>
    <row r="2107" spans="1:6" x14ac:dyDescent="0.3">
      <c r="A2107" s="3">
        <v>1</v>
      </c>
      <c r="B2107" s="3">
        <v>0</v>
      </c>
      <c r="C2107" s="3">
        <v>1</v>
      </c>
      <c r="D2107" s="3">
        <v>30603</v>
      </c>
      <c r="E2107" s="3">
        <v>2013</v>
      </c>
      <c r="F2107" s="3">
        <v>0</v>
      </c>
    </row>
    <row r="2108" spans="1:6" x14ac:dyDescent="0.3">
      <c r="A2108" s="3">
        <v>0</v>
      </c>
      <c r="B2108" s="3">
        <v>0</v>
      </c>
      <c r="C2108" s="3">
        <v>4</v>
      </c>
      <c r="D2108" s="3">
        <v>30660</v>
      </c>
      <c r="E2108" s="3">
        <v>2013</v>
      </c>
      <c r="F2108" s="3">
        <v>1</v>
      </c>
    </row>
    <row r="2109" spans="1:6" x14ac:dyDescent="0.3">
      <c r="A2109" s="3">
        <v>1</v>
      </c>
      <c r="B2109" s="3">
        <v>0</v>
      </c>
      <c r="C2109" s="3">
        <v>2</v>
      </c>
      <c r="D2109" s="3">
        <v>30735</v>
      </c>
      <c r="E2109" s="3">
        <v>2013</v>
      </c>
      <c r="F2109" s="3">
        <v>0</v>
      </c>
    </row>
    <row r="2110" spans="1:6" x14ac:dyDescent="0.3">
      <c r="A2110" s="3">
        <v>0</v>
      </c>
      <c r="B2110" s="3">
        <v>0</v>
      </c>
      <c r="C2110" s="3">
        <v>7</v>
      </c>
      <c r="D2110" s="3">
        <v>30740</v>
      </c>
      <c r="E2110" s="3">
        <v>2013</v>
      </c>
      <c r="F2110" s="3">
        <v>0</v>
      </c>
    </row>
    <row r="2111" spans="1:6" x14ac:dyDescent="0.3">
      <c r="A2111" s="3">
        <v>0</v>
      </c>
      <c r="B2111" s="3">
        <v>0</v>
      </c>
      <c r="C2111" s="3">
        <v>5</v>
      </c>
      <c r="D2111" s="3">
        <v>30800</v>
      </c>
      <c r="E2111" s="3">
        <v>2013</v>
      </c>
      <c r="F2111" s="3">
        <v>0</v>
      </c>
    </row>
    <row r="2112" spans="1:6" x14ac:dyDescent="0.3">
      <c r="A2112" s="3">
        <v>1</v>
      </c>
      <c r="B2112" s="3">
        <v>0</v>
      </c>
      <c r="C2112" s="3">
        <v>3</v>
      </c>
      <c r="D2112" s="3">
        <v>30930</v>
      </c>
      <c r="E2112" s="3">
        <v>2013</v>
      </c>
      <c r="F2112" s="3">
        <v>1</v>
      </c>
    </row>
    <row r="2113" spans="1:6" x14ac:dyDescent="0.3">
      <c r="A2113" s="3">
        <v>1</v>
      </c>
      <c r="B2113" s="3">
        <v>0</v>
      </c>
      <c r="C2113" s="3">
        <v>3</v>
      </c>
      <c r="D2113" s="3">
        <v>31090</v>
      </c>
      <c r="E2113" s="3">
        <v>2013</v>
      </c>
      <c r="F2113" s="3">
        <v>0</v>
      </c>
    </row>
    <row r="2114" spans="1:6" x14ac:dyDescent="0.3">
      <c r="A2114" s="3">
        <v>0</v>
      </c>
      <c r="B2114" s="3">
        <v>0</v>
      </c>
      <c r="C2114" s="3">
        <v>5</v>
      </c>
      <c r="D2114" s="3">
        <v>31170</v>
      </c>
      <c r="E2114" s="3">
        <v>2013</v>
      </c>
      <c r="F2114" s="3">
        <v>0</v>
      </c>
    </row>
    <row r="2115" spans="1:6" x14ac:dyDescent="0.3">
      <c r="A2115" s="3">
        <v>1</v>
      </c>
      <c r="B2115" s="3">
        <v>1</v>
      </c>
      <c r="C2115" s="3">
        <v>2</v>
      </c>
      <c r="D2115" s="3">
        <v>31202</v>
      </c>
      <c r="E2115" s="3">
        <v>2013</v>
      </c>
      <c r="F2115" s="3">
        <v>1</v>
      </c>
    </row>
    <row r="2116" spans="1:6" x14ac:dyDescent="0.3">
      <c r="A2116" s="3">
        <v>1</v>
      </c>
      <c r="B2116" s="3">
        <v>0</v>
      </c>
      <c r="C2116" s="3">
        <v>2</v>
      </c>
      <c r="D2116" s="3">
        <v>31250</v>
      </c>
      <c r="E2116" s="3">
        <v>2013</v>
      </c>
      <c r="F2116" s="3">
        <v>1</v>
      </c>
    </row>
    <row r="2117" spans="1:6" x14ac:dyDescent="0.3">
      <c r="A2117" s="3">
        <v>0</v>
      </c>
      <c r="B2117" s="3">
        <v>0</v>
      </c>
      <c r="C2117" s="3">
        <v>5</v>
      </c>
      <c r="D2117" s="3">
        <v>31290</v>
      </c>
      <c r="E2117" s="3">
        <v>2013</v>
      </c>
      <c r="F2117" s="3">
        <v>0</v>
      </c>
    </row>
    <row r="2118" spans="1:6" x14ac:dyDescent="0.3">
      <c r="A2118" s="3">
        <v>1</v>
      </c>
      <c r="B2118" s="3">
        <v>0</v>
      </c>
      <c r="C2118" s="3">
        <v>4</v>
      </c>
      <c r="D2118" s="3">
        <v>31300</v>
      </c>
      <c r="E2118" s="3">
        <v>2013</v>
      </c>
      <c r="F2118" s="3">
        <v>1</v>
      </c>
    </row>
    <row r="2119" spans="1:6" x14ac:dyDescent="0.3">
      <c r="A2119" s="3">
        <v>1</v>
      </c>
      <c r="B2119" s="3">
        <v>0</v>
      </c>
      <c r="C2119" s="3">
        <v>5</v>
      </c>
      <c r="D2119" s="3">
        <v>31340</v>
      </c>
      <c r="E2119" s="3">
        <v>2013</v>
      </c>
      <c r="F2119" s="3">
        <v>0</v>
      </c>
    </row>
    <row r="2120" spans="1:6" x14ac:dyDescent="0.3">
      <c r="A2120" s="3">
        <v>0</v>
      </c>
      <c r="B2120" s="3">
        <v>0</v>
      </c>
      <c r="C2120" s="3">
        <v>1</v>
      </c>
      <c r="D2120" s="3">
        <v>31395</v>
      </c>
      <c r="E2120" s="3">
        <v>2013</v>
      </c>
      <c r="F2120" s="3">
        <v>0</v>
      </c>
    </row>
    <row r="2121" spans="1:6" x14ac:dyDescent="0.3">
      <c r="A2121" s="3">
        <v>1</v>
      </c>
      <c r="B2121" s="3">
        <v>0</v>
      </c>
      <c r="C2121" s="3">
        <v>1</v>
      </c>
      <c r="D2121" s="3">
        <v>31395</v>
      </c>
      <c r="E2121" s="3">
        <v>2013</v>
      </c>
      <c r="F2121" s="3">
        <v>0</v>
      </c>
    </row>
    <row r="2122" spans="1:6" x14ac:dyDescent="0.3">
      <c r="A2122" s="3">
        <v>0</v>
      </c>
      <c r="B2122" s="3">
        <v>0</v>
      </c>
      <c r="C2122" s="3">
        <v>7</v>
      </c>
      <c r="D2122" s="3">
        <v>31480</v>
      </c>
      <c r="E2122" s="3">
        <v>2013</v>
      </c>
      <c r="F2122" s="3">
        <v>1</v>
      </c>
    </row>
    <row r="2123" spans="1:6" x14ac:dyDescent="0.3">
      <c r="A2123" s="3">
        <v>0</v>
      </c>
      <c r="B2123" s="3">
        <v>0</v>
      </c>
      <c r="C2123" s="3">
        <v>3</v>
      </c>
      <c r="D2123" s="3">
        <v>31485</v>
      </c>
      <c r="E2123" s="3">
        <v>2013</v>
      </c>
      <c r="F2123" s="3">
        <v>0</v>
      </c>
    </row>
    <row r="2124" spans="1:6" x14ac:dyDescent="0.3">
      <c r="A2124" s="3">
        <v>1</v>
      </c>
      <c r="B2124" s="3">
        <v>0</v>
      </c>
      <c r="C2124" s="3">
        <v>3</v>
      </c>
      <c r="D2124" s="3">
        <v>31485</v>
      </c>
      <c r="E2124" s="3">
        <v>2013</v>
      </c>
      <c r="F2124" s="3">
        <v>0</v>
      </c>
    </row>
    <row r="2125" spans="1:6" x14ac:dyDescent="0.3">
      <c r="A2125" s="3">
        <v>0</v>
      </c>
      <c r="B2125" s="3">
        <v>0</v>
      </c>
      <c r="C2125" s="3">
        <v>4</v>
      </c>
      <c r="D2125" s="3">
        <v>31485</v>
      </c>
      <c r="E2125" s="3">
        <v>2013</v>
      </c>
      <c r="F2125" s="3">
        <v>0</v>
      </c>
    </row>
    <row r="2126" spans="1:6" x14ac:dyDescent="0.3">
      <c r="A2126" s="3">
        <v>0</v>
      </c>
      <c r="B2126" s="3">
        <v>0</v>
      </c>
      <c r="C2126" s="3">
        <v>6</v>
      </c>
      <c r="D2126" s="3">
        <v>31490</v>
      </c>
      <c r="E2126" s="3">
        <v>2013</v>
      </c>
      <c r="F2126" s="3">
        <v>0</v>
      </c>
    </row>
    <row r="2127" spans="1:6" x14ac:dyDescent="0.3">
      <c r="A2127" s="3">
        <v>1</v>
      </c>
      <c r="B2127" s="3">
        <v>0</v>
      </c>
      <c r="C2127" s="3">
        <v>2</v>
      </c>
      <c r="D2127" s="3">
        <v>31515</v>
      </c>
      <c r="E2127" s="3">
        <v>2013</v>
      </c>
      <c r="F2127" s="3">
        <v>1</v>
      </c>
    </row>
    <row r="2128" spans="1:6" x14ac:dyDescent="0.3">
      <c r="A2128" s="3">
        <v>1</v>
      </c>
      <c r="B2128" s="3">
        <v>0</v>
      </c>
      <c r="C2128" s="3">
        <v>5</v>
      </c>
      <c r="D2128" s="3">
        <v>31620</v>
      </c>
      <c r="E2128" s="3">
        <v>2013</v>
      </c>
      <c r="F2128" s="3">
        <v>0</v>
      </c>
    </row>
    <row r="2129" spans="1:6" x14ac:dyDescent="0.3">
      <c r="A2129" s="3">
        <v>1</v>
      </c>
      <c r="B2129" s="3">
        <v>0</v>
      </c>
      <c r="C2129" s="3">
        <v>6</v>
      </c>
      <c r="D2129" s="3">
        <v>31680</v>
      </c>
      <c r="E2129" s="3">
        <v>2013</v>
      </c>
      <c r="F2129" s="3">
        <v>0</v>
      </c>
    </row>
    <row r="2130" spans="1:6" x14ac:dyDescent="0.3">
      <c r="A2130" s="3">
        <v>1</v>
      </c>
      <c r="B2130" s="3">
        <v>0</v>
      </c>
      <c r="C2130" s="3">
        <v>5</v>
      </c>
      <c r="D2130" s="3">
        <v>31770</v>
      </c>
      <c r="E2130" s="3">
        <v>2013</v>
      </c>
      <c r="F2130" s="3">
        <v>1</v>
      </c>
    </row>
    <row r="2131" spans="1:6" x14ac:dyDescent="0.3">
      <c r="A2131" s="3">
        <v>0</v>
      </c>
      <c r="B2131" s="3">
        <v>0</v>
      </c>
      <c r="C2131" s="3">
        <v>6</v>
      </c>
      <c r="D2131" s="3">
        <v>31770</v>
      </c>
      <c r="E2131" s="3">
        <v>2013</v>
      </c>
      <c r="F2131" s="3">
        <v>0</v>
      </c>
    </row>
    <row r="2132" spans="1:6" x14ac:dyDescent="0.3">
      <c r="A2132" s="3">
        <v>0</v>
      </c>
      <c r="B2132" s="3">
        <v>0</v>
      </c>
      <c r="C2132" s="3">
        <v>3</v>
      </c>
      <c r="D2132" s="3">
        <v>31785</v>
      </c>
      <c r="E2132" s="3">
        <v>2013</v>
      </c>
      <c r="F2132" s="3">
        <v>0</v>
      </c>
    </row>
    <row r="2133" spans="1:6" x14ac:dyDescent="0.3">
      <c r="A2133" s="3">
        <v>1</v>
      </c>
      <c r="B2133" s="3">
        <v>0</v>
      </c>
      <c r="C2133" s="3">
        <v>6</v>
      </c>
      <c r="D2133" s="3">
        <v>31790</v>
      </c>
      <c r="E2133" s="3">
        <v>2013</v>
      </c>
      <c r="F2133" s="3">
        <v>0</v>
      </c>
    </row>
    <row r="2134" spans="1:6" x14ac:dyDescent="0.3">
      <c r="A2134" s="3">
        <v>1</v>
      </c>
      <c r="B2134" s="3">
        <v>0</v>
      </c>
      <c r="C2134" s="3">
        <v>1</v>
      </c>
      <c r="D2134" s="3">
        <v>31855</v>
      </c>
      <c r="E2134" s="3">
        <v>2013</v>
      </c>
      <c r="F2134" s="3">
        <v>0</v>
      </c>
    </row>
    <row r="2135" spans="1:6" x14ac:dyDescent="0.3">
      <c r="A2135" s="3">
        <v>1</v>
      </c>
      <c r="B2135" s="3">
        <v>0</v>
      </c>
      <c r="C2135" s="3">
        <v>7</v>
      </c>
      <c r="D2135" s="3">
        <v>31910</v>
      </c>
      <c r="E2135" s="3">
        <v>2013</v>
      </c>
      <c r="F2135" s="3">
        <v>0</v>
      </c>
    </row>
    <row r="2136" spans="1:6" x14ac:dyDescent="0.3">
      <c r="A2136" s="3">
        <v>0</v>
      </c>
      <c r="B2136" s="3">
        <v>0</v>
      </c>
      <c r="C2136" s="3">
        <v>5</v>
      </c>
      <c r="D2136" s="3">
        <v>31990</v>
      </c>
      <c r="E2136" s="3">
        <v>2013</v>
      </c>
      <c r="F2136" s="3">
        <v>0</v>
      </c>
    </row>
    <row r="2137" spans="1:6" x14ac:dyDescent="0.3">
      <c r="A2137" s="3">
        <v>0</v>
      </c>
      <c r="B2137" s="3">
        <v>0</v>
      </c>
      <c r="C2137" s="3">
        <v>1</v>
      </c>
      <c r="D2137" s="3">
        <v>32063</v>
      </c>
      <c r="E2137" s="3">
        <v>2013</v>
      </c>
      <c r="F2137" s="3">
        <v>0</v>
      </c>
    </row>
    <row r="2138" spans="1:6" x14ac:dyDescent="0.3">
      <c r="A2138" s="3">
        <v>1</v>
      </c>
      <c r="B2138" s="3">
        <v>0</v>
      </c>
      <c r="C2138" s="3">
        <v>5</v>
      </c>
      <c r="D2138" s="3">
        <v>32070</v>
      </c>
      <c r="E2138" s="3">
        <v>2013</v>
      </c>
      <c r="F2138" s="3">
        <v>0</v>
      </c>
    </row>
    <row r="2139" spans="1:6" x14ac:dyDescent="0.3">
      <c r="A2139" s="3">
        <v>0</v>
      </c>
      <c r="B2139" s="3">
        <v>0</v>
      </c>
      <c r="C2139" s="3">
        <v>1</v>
      </c>
      <c r="D2139" s="3">
        <v>32080</v>
      </c>
      <c r="E2139" s="3">
        <v>2013</v>
      </c>
      <c r="F2139" s="3">
        <v>1</v>
      </c>
    </row>
    <row r="2140" spans="1:6" x14ac:dyDescent="0.3">
      <c r="A2140" s="3">
        <v>1</v>
      </c>
      <c r="B2140" s="3">
        <v>0</v>
      </c>
      <c r="C2140" s="3">
        <v>7</v>
      </c>
      <c r="D2140" s="3">
        <v>32090</v>
      </c>
      <c r="E2140" s="3">
        <v>2013</v>
      </c>
      <c r="F2140" s="3">
        <v>0</v>
      </c>
    </row>
    <row r="2141" spans="1:6" x14ac:dyDescent="0.3">
      <c r="A2141" s="3">
        <v>0</v>
      </c>
      <c r="B2141" s="3">
        <v>0</v>
      </c>
      <c r="C2141" s="3">
        <v>3</v>
      </c>
      <c r="D2141" s="3">
        <v>32095</v>
      </c>
      <c r="E2141" s="3">
        <v>2013</v>
      </c>
      <c r="F2141" s="3">
        <v>0</v>
      </c>
    </row>
    <row r="2142" spans="1:6" x14ac:dyDescent="0.3">
      <c r="A2142" s="3">
        <v>1</v>
      </c>
      <c r="B2142" s="3">
        <v>0</v>
      </c>
      <c r="C2142" s="3">
        <v>6</v>
      </c>
      <c r="D2142" s="3">
        <v>32110</v>
      </c>
      <c r="E2142" s="3">
        <v>2013</v>
      </c>
      <c r="F2142" s="3">
        <v>0</v>
      </c>
    </row>
    <row r="2143" spans="1:6" x14ac:dyDescent="0.3">
      <c r="A2143" s="3">
        <v>1</v>
      </c>
      <c r="B2143" s="3">
        <v>0</v>
      </c>
      <c r="C2143" s="3">
        <v>2</v>
      </c>
      <c r="D2143" s="3">
        <v>32110</v>
      </c>
      <c r="E2143" s="3">
        <v>2013</v>
      </c>
      <c r="F2143" s="3">
        <v>0</v>
      </c>
    </row>
    <row r="2144" spans="1:6" x14ac:dyDescent="0.3">
      <c r="A2144" s="3">
        <v>0</v>
      </c>
      <c r="B2144" s="3">
        <v>0</v>
      </c>
      <c r="C2144" s="3">
        <v>7</v>
      </c>
      <c r="D2144" s="3">
        <v>32180</v>
      </c>
      <c r="E2144" s="3">
        <v>2013</v>
      </c>
      <c r="F2144" s="3">
        <v>0</v>
      </c>
    </row>
    <row r="2145" spans="1:6" x14ac:dyDescent="0.3">
      <c r="A2145" s="3">
        <v>1</v>
      </c>
      <c r="B2145" s="3">
        <v>0</v>
      </c>
      <c r="C2145" s="3">
        <v>3</v>
      </c>
      <c r="D2145" s="3">
        <v>32238</v>
      </c>
      <c r="E2145" s="3">
        <v>2013</v>
      </c>
      <c r="F2145" s="3">
        <v>0</v>
      </c>
    </row>
    <row r="2146" spans="1:6" x14ac:dyDescent="0.3">
      <c r="A2146" s="3">
        <v>0</v>
      </c>
      <c r="B2146" s="3">
        <v>0</v>
      </c>
      <c r="C2146" s="3">
        <v>4</v>
      </c>
      <c r="D2146" s="3">
        <v>32260</v>
      </c>
      <c r="E2146" s="3">
        <v>2013</v>
      </c>
      <c r="F2146" s="3">
        <v>0</v>
      </c>
    </row>
    <row r="2147" spans="1:6" x14ac:dyDescent="0.3">
      <c r="A2147" s="3">
        <v>1</v>
      </c>
      <c r="B2147" s="3">
        <v>0</v>
      </c>
      <c r="C2147" s="3">
        <v>5</v>
      </c>
      <c r="D2147" s="3">
        <v>32260</v>
      </c>
      <c r="E2147" s="3">
        <v>2013</v>
      </c>
      <c r="F2147" s="3">
        <v>1</v>
      </c>
    </row>
    <row r="2148" spans="1:6" x14ac:dyDescent="0.3">
      <c r="A2148" s="3">
        <v>0</v>
      </c>
      <c r="B2148" s="3">
        <v>0</v>
      </c>
      <c r="C2148" s="3">
        <v>4</v>
      </c>
      <c r="D2148" s="3">
        <v>32275</v>
      </c>
      <c r="E2148" s="3">
        <v>2013</v>
      </c>
      <c r="F2148" s="3">
        <v>0</v>
      </c>
    </row>
    <row r="2149" spans="1:6" x14ac:dyDescent="0.3">
      <c r="A2149" s="3">
        <v>0</v>
      </c>
      <c r="B2149" s="3">
        <v>0</v>
      </c>
      <c r="C2149" s="3">
        <v>5</v>
      </c>
      <c r="D2149" s="3">
        <v>32360</v>
      </c>
      <c r="E2149" s="3">
        <v>2013</v>
      </c>
      <c r="F2149" s="3">
        <v>0</v>
      </c>
    </row>
    <row r="2150" spans="1:6" x14ac:dyDescent="0.3">
      <c r="A2150" s="3">
        <v>0</v>
      </c>
      <c r="B2150" s="3">
        <v>0</v>
      </c>
      <c r="C2150" s="3">
        <v>5</v>
      </c>
      <c r="D2150" s="3">
        <v>32380</v>
      </c>
      <c r="E2150" s="3">
        <v>2013</v>
      </c>
      <c r="F2150" s="3">
        <v>0</v>
      </c>
    </row>
    <row r="2151" spans="1:6" x14ac:dyDescent="0.3">
      <c r="A2151" s="3">
        <v>1</v>
      </c>
      <c r="B2151" s="3">
        <v>0</v>
      </c>
      <c r="C2151" s="3">
        <v>1</v>
      </c>
      <c r="D2151" s="3">
        <v>32416</v>
      </c>
      <c r="E2151" s="3">
        <v>2013</v>
      </c>
      <c r="F2151" s="3">
        <v>1</v>
      </c>
    </row>
    <row r="2152" spans="1:6" x14ac:dyDescent="0.3">
      <c r="A2152" s="3">
        <v>0</v>
      </c>
      <c r="B2152" s="3">
        <v>0</v>
      </c>
      <c r="C2152" s="3">
        <v>3</v>
      </c>
      <c r="D2152" s="3">
        <v>32420</v>
      </c>
      <c r="E2152" s="3">
        <v>2013</v>
      </c>
      <c r="F2152" s="3">
        <v>0</v>
      </c>
    </row>
    <row r="2153" spans="1:6" x14ac:dyDescent="0.3">
      <c r="A2153" s="3">
        <v>1</v>
      </c>
      <c r="B2153" s="3">
        <v>0</v>
      </c>
      <c r="C2153" s="3">
        <v>7</v>
      </c>
      <c r="D2153" s="3">
        <v>32500</v>
      </c>
      <c r="E2153" s="3">
        <v>2013</v>
      </c>
      <c r="F2153" s="3">
        <v>0</v>
      </c>
    </row>
    <row r="2154" spans="1:6" x14ac:dyDescent="0.3">
      <c r="A2154" s="3">
        <v>0</v>
      </c>
      <c r="B2154" s="3">
        <v>0</v>
      </c>
      <c r="C2154" s="3">
        <v>7</v>
      </c>
      <c r="D2154" s="3">
        <v>32500</v>
      </c>
      <c r="E2154" s="3">
        <v>2013</v>
      </c>
      <c r="F2154" s="3">
        <v>0</v>
      </c>
    </row>
    <row r="2155" spans="1:6" x14ac:dyDescent="0.3">
      <c r="A2155" s="3">
        <v>0</v>
      </c>
      <c r="B2155" s="3">
        <v>0</v>
      </c>
      <c r="C2155" s="3">
        <v>2</v>
      </c>
      <c r="D2155" s="3">
        <v>32500</v>
      </c>
      <c r="E2155" s="3">
        <v>2013</v>
      </c>
      <c r="F2155" s="3">
        <v>0</v>
      </c>
    </row>
    <row r="2156" spans="1:6" x14ac:dyDescent="0.3">
      <c r="A2156" s="3">
        <v>1</v>
      </c>
      <c r="B2156" s="3">
        <v>0</v>
      </c>
      <c r="C2156" s="3">
        <v>7</v>
      </c>
      <c r="D2156" s="3">
        <v>32500</v>
      </c>
      <c r="E2156" s="3">
        <v>2013</v>
      </c>
      <c r="F2156" s="3">
        <v>1</v>
      </c>
    </row>
    <row r="2157" spans="1:6" x14ac:dyDescent="0.3">
      <c r="A2157" s="3">
        <v>0</v>
      </c>
      <c r="B2157" s="3">
        <v>0</v>
      </c>
      <c r="C2157" s="3">
        <v>7</v>
      </c>
      <c r="D2157" s="3">
        <v>32500</v>
      </c>
      <c r="E2157" s="3">
        <v>2013</v>
      </c>
      <c r="F2157" s="3">
        <v>0</v>
      </c>
    </row>
    <row r="2158" spans="1:6" x14ac:dyDescent="0.3">
      <c r="A2158" s="3">
        <v>0</v>
      </c>
      <c r="B2158" s="3">
        <v>1</v>
      </c>
      <c r="C2158" s="3">
        <v>7</v>
      </c>
      <c r="D2158" s="3">
        <v>32500</v>
      </c>
      <c r="E2158" s="3">
        <v>2013</v>
      </c>
      <c r="F2158" s="3">
        <v>0</v>
      </c>
    </row>
    <row r="2159" spans="1:6" x14ac:dyDescent="0.3">
      <c r="A2159" s="3">
        <v>0</v>
      </c>
      <c r="B2159" s="3">
        <v>0</v>
      </c>
      <c r="C2159" s="3">
        <v>7</v>
      </c>
      <c r="D2159" s="3">
        <v>32500</v>
      </c>
      <c r="E2159" s="3">
        <v>2013</v>
      </c>
      <c r="F2159" s="3">
        <v>0</v>
      </c>
    </row>
    <row r="2160" spans="1:6" x14ac:dyDescent="0.3">
      <c r="A2160" s="3">
        <v>1</v>
      </c>
      <c r="B2160" s="3">
        <v>1</v>
      </c>
      <c r="C2160" s="3">
        <v>7</v>
      </c>
      <c r="D2160" s="3">
        <v>32500</v>
      </c>
      <c r="E2160" s="3">
        <v>2013</v>
      </c>
      <c r="F2160" s="3">
        <v>0</v>
      </c>
    </row>
    <row r="2161" spans="1:6" x14ac:dyDescent="0.3">
      <c r="A2161" s="3">
        <v>0</v>
      </c>
      <c r="B2161" s="3">
        <v>0</v>
      </c>
      <c r="C2161" s="3">
        <v>7</v>
      </c>
      <c r="D2161" s="3">
        <v>32500</v>
      </c>
      <c r="E2161" s="3">
        <v>2013</v>
      </c>
      <c r="F2161" s="3">
        <v>0</v>
      </c>
    </row>
    <row r="2162" spans="1:6" x14ac:dyDescent="0.3">
      <c r="A2162" s="3">
        <v>0</v>
      </c>
      <c r="B2162" s="3">
        <v>0</v>
      </c>
      <c r="C2162" s="3">
        <v>2</v>
      </c>
      <c r="D2162" s="3">
        <v>32515</v>
      </c>
      <c r="E2162" s="3">
        <v>2013</v>
      </c>
      <c r="F2162" s="3">
        <v>0</v>
      </c>
    </row>
    <row r="2163" spans="1:6" x14ac:dyDescent="0.3">
      <c r="A2163" s="3">
        <v>0</v>
      </c>
      <c r="B2163" s="3">
        <v>0</v>
      </c>
      <c r="C2163" s="3">
        <v>2</v>
      </c>
      <c r="D2163" s="3">
        <v>32535</v>
      </c>
      <c r="E2163" s="3">
        <v>2013</v>
      </c>
      <c r="F2163" s="3">
        <v>0</v>
      </c>
    </row>
    <row r="2164" spans="1:6" x14ac:dyDescent="0.3">
      <c r="A2164" s="3">
        <v>0</v>
      </c>
      <c r="B2164" s="3">
        <v>0</v>
      </c>
      <c r="C2164" s="3">
        <v>1</v>
      </c>
      <c r="D2164" s="3">
        <v>32550</v>
      </c>
      <c r="E2164" s="3">
        <v>2013</v>
      </c>
      <c r="F2164" s="3">
        <v>0</v>
      </c>
    </row>
    <row r="2165" spans="1:6" x14ac:dyDescent="0.3">
      <c r="A2165" s="3">
        <v>0</v>
      </c>
      <c r="B2165" s="3">
        <v>0</v>
      </c>
      <c r="C2165" s="3">
        <v>2</v>
      </c>
      <c r="D2165" s="3">
        <v>32690</v>
      </c>
      <c r="E2165" s="3">
        <v>2013</v>
      </c>
      <c r="F2165" s="3">
        <v>0</v>
      </c>
    </row>
    <row r="2166" spans="1:6" x14ac:dyDescent="0.3">
      <c r="A2166" s="3">
        <v>1</v>
      </c>
      <c r="B2166" s="3">
        <v>0</v>
      </c>
      <c r="C2166" s="3">
        <v>4</v>
      </c>
      <c r="D2166" s="3">
        <v>32735</v>
      </c>
      <c r="E2166" s="3">
        <v>2013</v>
      </c>
      <c r="F2166" s="3">
        <v>0</v>
      </c>
    </row>
    <row r="2167" spans="1:6" x14ac:dyDescent="0.3">
      <c r="A2167" s="3">
        <v>0</v>
      </c>
      <c r="B2167" s="3">
        <v>0</v>
      </c>
      <c r="C2167" s="3">
        <v>2</v>
      </c>
      <c r="D2167" s="3">
        <v>32780</v>
      </c>
      <c r="E2167" s="3">
        <v>2013</v>
      </c>
      <c r="F2167" s="3">
        <v>0</v>
      </c>
    </row>
    <row r="2168" spans="1:6" x14ac:dyDescent="0.3">
      <c r="A2168" s="3">
        <v>0</v>
      </c>
      <c r="B2168" s="3">
        <v>0</v>
      </c>
      <c r="C2168" s="3">
        <v>6</v>
      </c>
      <c r="D2168" s="3">
        <v>32880</v>
      </c>
      <c r="E2168" s="3">
        <v>2013</v>
      </c>
      <c r="F2168" s="3">
        <v>0</v>
      </c>
    </row>
    <row r="2169" spans="1:6" x14ac:dyDescent="0.3">
      <c r="A2169" s="3">
        <v>0</v>
      </c>
      <c r="B2169" s="3">
        <v>0</v>
      </c>
      <c r="C2169" s="3">
        <v>7</v>
      </c>
      <c r="D2169" s="3">
        <v>32890</v>
      </c>
      <c r="E2169" s="3">
        <v>2013</v>
      </c>
      <c r="F2169" s="3">
        <v>0</v>
      </c>
    </row>
    <row r="2170" spans="1:6" x14ac:dyDescent="0.3">
      <c r="A2170" s="3">
        <v>1</v>
      </c>
      <c r="B2170" s="3">
        <v>0</v>
      </c>
      <c r="C2170" s="3">
        <v>5</v>
      </c>
      <c r="D2170" s="3">
        <v>32910</v>
      </c>
      <c r="E2170" s="3">
        <v>2013</v>
      </c>
      <c r="F2170" s="3">
        <v>0</v>
      </c>
    </row>
    <row r="2171" spans="1:6" x14ac:dyDescent="0.3">
      <c r="A2171" s="3">
        <v>1</v>
      </c>
      <c r="B2171" s="3">
        <v>0</v>
      </c>
      <c r="C2171" s="3">
        <v>6</v>
      </c>
      <c r="D2171" s="3">
        <v>32933</v>
      </c>
      <c r="E2171" s="3">
        <v>2013</v>
      </c>
      <c r="F2171" s="3">
        <v>0</v>
      </c>
    </row>
    <row r="2172" spans="1:6" x14ac:dyDescent="0.3">
      <c r="A2172" s="3">
        <v>1</v>
      </c>
      <c r="B2172" s="3">
        <v>0</v>
      </c>
      <c r="C2172" s="3">
        <v>5</v>
      </c>
      <c r="D2172" s="3">
        <v>32935</v>
      </c>
      <c r="E2172" s="3">
        <v>2013</v>
      </c>
      <c r="F2172" s="3">
        <v>0</v>
      </c>
    </row>
    <row r="2173" spans="1:6" x14ac:dyDescent="0.3">
      <c r="A2173" s="3">
        <v>1</v>
      </c>
      <c r="B2173" s="3">
        <v>0</v>
      </c>
      <c r="C2173" s="3">
        <v>1</v>
      </c>
      <c r="D2173" s="3">
        <v>32940</v>
      </c>
      <c r="E2173" s="3">
        <v>2013</v>
      </c>
      <c r="F2173" s="3">
        <v>0</v>
      </c>
    </row>
    <row r="2174" spans="1:6" x14ac:dyDescent="0.3">
      <c r="A2174" s="3">
        <v>0</v>
      </c>
      <c r="B2174" s="3">
        <v>0</v>
      </c>
      <c r="C2174" s="3">
        <v>2</v>
      </c>
      <c r="D2174" s="3">
        <v>32945</v>
      </c>
      <c r="E2174" s="3">
        <v>2013</v>
      </c>
      <c r="F2174" s="3">
        <v>0</v>
      </c>
    </row>
    <row r="2175" spans="1:6" x14ac:dyDescent="0.3">
      <c r="A2175" s="3">
        <v>0</v>
      </c>
      <c r="B2175" s="3">
        <v>0</v>
      </c>
      <c r="C2175" s="3">
        <v>4</v>
      </c>
      <c r="D2175" s="3">
        <v>32977</v>
      </c>
      <c r="E2175" s="3">
        <v>2013</v>
      </c>
      <c r="F2175" s="3">
        <v>0</v>
      </c>
    </row>
    <row r="2176" spans="1:6" x14ac:dyDescent="0.3">
      <c r="A2176" s="3">
        <v>1</v>
      </c>
      <c r="B2176" s="3">
        <v>0</v>
      </c>
      <c r="C2176" s="3">
        <v>7</v>
      </c>
      <c r="D2176" s="3">
        <v>32990</v>
      </c>
      <c r="E2176" s="3">
        <v>2013</v>
      </c>
      <c r="F2176" s="3">
        <v>0</v>
      </c>
    </row>
    <row r="2177" spans="1:6" x14ac:dyDescent="0.3">
      <c r="A2177" s="3">
        <v>0</v>
      </c>
      <c r="B2177" s="3">
        <v>0</v>
      </c>
      <c r="C2177" s="3">
        <v>6</v>
      </c>
      <c r="D2177" s="3">
        <v>33020</v>
      </c>
      <c r="E2177" s="3">
        <v>2013</v>
      </c>
      <c r="F2177" s="3">
        <v>0</v>
      </c>
    </row>
    <row r="2178" spans="1:6" x14ac:dyDescent="0.3">
      <c r="A2178" s="3">
        <v>0</v>
      </c>
      <c r="B2178" s="3">
        <v>0</v>
      </c>
      <c r="C2178" s="3">
        <v>2</v>
      </c>
      <c r="D2178" s="3">
        <v>33035</v>
      </c>
      <c r="E2178" s="3">
        <v>2013</v>
      </c>
      <c r="F2178" s="3">
        <v>0</v>
      </c>
    </row>
    <row r="2179" spans="1:6" x14ac:dyDescent="0.3">
      <c r="A2179" s="3">
        <v>0</v>
      </c>
      <c r="B2179" s="3">
        <v>0</v>
      </c>
      <c r="C2179" s="3">
        <v>2</v>
      </c>
      <c r="D2179" s="3">
        <v>33035</v>
      </c>
      <c r="E2179" s="3">
        <v>2013</v>
      </c>
      <c r="F2179" s="3">
        <v>0</v>
      </c>
    </row>
    <row r="2180" spans="1:6" x14ac:dyDescent="0.3">
      <c r="A2180" s="3">
        <v>0</v>
      </c>
      <c r="B2180" s="3">
        <v>0</v>
      </c>
      <c r="C2180" s="3">
        <v>6</v>
      </c>
      <c r="D2180" s="3">
        <v>33050</v>
      </c>
      <c r="E2180" s="3">
        <v>2013</v>
      </c>
      <c r="F2180" s="3">
        <v>0</v>
      </c>
    </row>
    <row r="2181" spans="1:6" x14ac:dyDescent="0.3">
      <c r="A2181" s="3">
        <v>0</v>
      </c>
      <c r="B2181" s="3">
        <v>0</v>
      </c>
      <c r="C2181" s="3">
        <v>1</v>
      </c>
      <c r="D2181" s="3">
        <v>33055</v>
      </c>
      <c r="E2181" s="3">
        <v>2013</v>
      </c>
      <c r="F2181" s="3">
        <v>0</v>
      </c>
    </row>
    <row r="2182" spans="1:6" x14ac:dyDescent="0.3">
      <c r="A2182" s="3">
        <v>0</v>
      </c>
      <c r="B2182" s="3">
        <v>0</v>
      </c>
      <c r="C2182" s="3">
        <v>3</v>
      </c>
      <c r="D2182" s="3">
        <v>33105</v>
      </c>
      <c r="E2182" s="3">
        <v>2013</v>
      </c>
      <c r="F2182" s="3">
        <v>0</v>
      </c>
    </row>
    <row r="2183" spans="1:6" x14ac:dyDescent="0.3">
      <c r="A2183" s="3">
        <v>0</v>
      </c>
      <c r="B2183" s="3">
        <v>0</v>
      </c>
      <c r="C2183" s="3">
        <v>3</v>
      </c>
      <c r="D2183" s="3">
        <v>33105</v>
      </c>
      <c r="E2183" s="3">
        <v>2013</v>
      </c>
      <c r="F2183" s="3">
        <v>0</v>
      </c>
    </row>
    <row r="2184" spans="1:6" x14ac:dyDescent="0.3">
      <c r="A2184" s="3">
        <v>0</v>
      </c>
      <c r="B2184" s="3">
        <v>0</v>
      </c>
      <c r="C2184" s="3">
        <v>3</v>
      </c>
      <c r="D2184" s="3">
        <v>33105</v>
      </c>
      <c r="E2184" s="3">
        <v>2013</v>
      </c>
      <c r="F2184" s="3">
        <v>0</v>
      </c>
    </row>
    <row r="2185" spans="1:6" x14ac:dyDescent="0.3">
      <c r="A2185" s="3">
        <v>0</v>
      </c>
      <c r="B2185" s="3">
        <v>0</v>
      </c>
      <c r="C2185" s="3">
        <v>3</v>
      </c>
      <c r="D2185" s="3">
        <v>33105</v>
      </c>
      <c r="E2185" s="3">
        <v>2013</v>
      </c>
      <c r="F2185" s="3">
        <v>0</v>
      </c>
    </row>
    <row r="2186" spans="1:6" x14ac:dyDescent="0.3">
      <c r="A2186" s="3">
        <v>0</v>
      </c>
      <c r="B2186" s="3">
        <v>0</v>
      </c>
      <c r="C2186" s="3">
        <v>7</v>
      </c>
      <c r="D2186" s="3">
        <v>33120</v>
      </c>
      <c r="E2186" s="3">
        <v>2013</v>
      </c>
      <c r="F2186" s="3">
        <v>0</v>
      </c>
    </row>
    <row r="2187" spans="1:6" x14ac:dyDescent="0.3">
      <c r="A2187" s="3">
        <v>1</v>
      </c>
      <c r="B2187" s="3">
        <v>1</v>
      </c>
      <c r="C2187" s="3">
        <v>7</v>
      </c>
      <c r="D2187" s="3">
        <v>33130</v>
      </c>
      <c r="E2187" s="3">
        <v>2013</v>
      </c>
      <c r="F2187" s="3">
        <v>1</v>
      </c>
    </row>
    <row r="2188" spans="1:6" x14ac:dyDescent="0.3">
      <c r="A2188" s="3">
        <v>0</v>
      </c>
      <c r="B2188" s="3">
        <v>0</v>
      </c>
      <c r="C2188" s="3">
        <v>4</v>
      </c>
      <c r="D2188" s="3">
        <v>33144</v>
      </c>
      <c r="E2188" s="3">
        <v>2013</v>
      </c>
      <c r="F2188" s="3">
        <v>1</v>
      </c>
    </row>
    <row r="2189" spans="1:6" x14ac:dyDescent="0.3">
      <c r="A2189" s="3">
        <v>0</v>
      </c>
      <c r="B2189" s="3">
        <v>0</v>
      </c>
      <c r="C2189" s="3">
        <v>6</v>
      </c>
      <c r="D2189" s="3">
        <v>33160</v>
      </c>
      <c r="E2189" s="3">
        <v>2013</v>
      </c>
      <c r="F2189" s="3">
        <v>0</v>
      </c>
    </row>
    <row r="2190" spans="1:6" x14ac:dyDescent="0.3">
      <c r="A2190" s="3">
        <v>0</v>
      </c>
      <c r="B2190" s="3">
        <v>0</v>
      </c>
      <c r="C2190" s="3">
        <v>2</v>
      </c>
      <c r="D2190" s="3">
        <v>33209</v>
      </c>
      <c r="E2190" s="3">
        <v>2013</v>
      </c>
      <c r="F2190" s="3">
        <v>0</v>
      </c>
    </row>
    <row r="2191" spans="1:6" x14ac:dyDescent="0.3">
      <c r="A2191" s="3">
        <v>0</v>
      </c>
      <c r="B2191" s="3">
        <v>0</v>
      </c>
      <c r="C2191" s="3">
        <v>3</v>
      </c>
      <c r="D2191" s="3">
        <v>33280</v>
      </c>
      <c r="E2191" s="3">
        <v>2013</v>
      </c>
      <c r="F2191" s="3">
        <v>0</v>
      </c>
    </row>
    <row r="2192" spans="1:6" x14ac:dyDescent="0.3">
      <c r="A2192" s="3">
        <v>0</v>
      </c>
      <c r="B2192" s="3">
        <v>0</v>
      </c>
      <c r="C2192" s="3">
        <v>5</v>
      </c>
      <c r="D2192" s="3">
        <v>33285</v>
      </c>
      <c r="E2192" s="3">
        <v>2013</v>
      </c>
      <c r="F2192" s="3">
        <v>0</v>
      </c>
    </row>
    <row r="2193" spans="1:6" x14ac:dyDescent="0.3">
      <c r="A2193" s="3">
        <v>1</v>
      </c>
      <c r="B2193" s="3">
        <v>0</v>
      </c>
      <c r="C2193" s="3">
        <v>6</v>
      </c>
      <c r="D2193" s="3">
        <v>33330</v>
      </c>
      <c r="E2193" s="3">
        <v>2013</v>
      </c>
      <c r="F2193" s="3">
        <v>0</v>
      </c>
    </row>
    <row r="2194" spans="1:6" x14ac:dyDescent="0.3">
      <c r="A2194" s="3">
        <v>0</v>
      </c>
      <c r="B2194" s="3">
        <v>0</v>
      </c>
      <c r="C2194" s="3">
        <v>2</v>
      </c>
      <c r="D2194" s="3">
        <v>33340</v>
      </c>
      <c r="E2194" s="3">
        <v>2013</v>
      </c>
      <c r="F2194" s="3">
        <v>0</v>
      </c>
    </row>
    <row r="2195" spans="1:6" x14ac:dyDescent="0.3">
      <c r="A2195" s="3">
        <v>0</v>
      </c>
      <c r="B2195" s="3">
        <v>0</v>
      </c>
      <c r="C2195" s="3">
        <v>5</v>
      </c>
      <c r="D2195" s="3">
        <v>33352</v>
      </c>
      <c r="E2195" s="3">
        <v>2013</v>
      </c>
      <c r="F2195" s="3">
        <v>0</v>
      </c>
    </row>
    <row r="2196" spans="1:6" x14ac:dyDescent="0.3">
      <c r="A2196" s="3">
        <v>0</v>
      </c>
      <c r="B2196" s="3">
        <v>0</v>
      </c>
      <c r="C2196" s="3">
        <v>5</v>
      </c>
      <c r="D2196" s="3">
        <v>33380</v>
      </c>
      <c r="E2196" s="3">
        <v>2013</v>
      </c>
      <c r="F2196" s="3">
        <v>0</v>
      </c>
    </row>
    <row r="2197" spans="1:6" x14ac:dyDescent="0.3">
      <c r="A2197" s="3">
        <v>1</v>
      </c>
      <c r="B2197" s="3">
        <v>0</v>
      </c>
      <c r="C2197" s="3">
        <v>4</v>
      </c>
      <c r="D2197" s="3">
        <v>33385</v>
      </c>
      <c r="E2197" s="3">
        <v>2013</v>
      </c>
      <c r="F2197" s="3">
        <v>1</v>
      </c>
    </row>
    <row r="2198" spans="1:6" x14ac:dyDescent="0.3">
      <c r="A2198" s="3">
        <v>1</v>
      </c>
      <c r="B2198" s="3">
        <v>0</v>
      </c>
      <c r="C2198" s="3">
        <v>2</v>
      </c>
      <c r="D2198" s="3">
        <v>33410</v>
      </c>
      <c r="E2198" s="3">
        <v>2013</v>
      </c>
      <c r="F2198" s="3">
        <v>1</v>
      </c>
    </row>
    <row r="2199" spans="1:6" x14ac:dyDescent="0.3">
      <c r="A2199" s="3">
        <v>0</v>
      </c>
      <c r="B2199" s="3">
        <v>0</v>
      </c>
      <c r="C2199" s="3">
        <v>6</v>
      </c>
      <c r="D2199" s="3">
        <v>33440</v>
      </c>
      <c r="E2199" s="3">
        <v>2013</v>
      </c>
      <c r="F2199" s="3">
        <v>0</v>
      </c>
    </row>
    <row r="2200" spans="1:6" x14ac:dyDescent="0.3">
      <c r="A2200" s="3">
        <v>0</v>
      </c>
      <c r="B2200" s="3">
        <v>0</v>
      </c>
      <c r="C2200" s="3">
        <v>1</v>
      </c>
      <c r="D2200" s="3">
        <v>33450</v>
      </c>
      <c r="E2200" s="3">
        <v>2013</v>
      </c>
      <c r="F2200" s="3">
        <v>0</v>
      </c>
    </row>
    <row r="2201" spans="1:6" x14ac:dyDescent="0.3">
      <c r="A2201" s="3">
        <v>0</v>
      </c>
      <c r="B2201" s="3">
        <v>0</v>
      </c>
      <c r="C2201" s="3">
        <v>5</v>
      </c>
      <c r="D2201" s="3">
        <v>33455</v>
      </c>
      <c r="E2201" s="3">
        <v>2013</v>
      </c>
      <c r="F2201" s="3">
        <v>0</v>
      </c>
    </row>
    <row r="2202" spans="1:6" x14ac:dyDescent="0.3">
      <c r="A2202" s="3">
        <v>0</v>
      </c>
      <c r="B2202" s="3">
        <v>0</v>
      </c>
      <c r="C2202" s="3">
        <v>6</v>
      </c>
      <c r="D2202" s="3">
        <v>33470</v>
      </c>
      <c r="E2202" s="3">
        <v>2013</v>
      </c>
      <c r="F2202" s="3">
        <v>0</v>
      </c>
    </row>
    <row r="2203" spans="1:6" x14ac:dyDescent="0.3">
      <c r="A2203" s="3">
        <v>0</v>
      </c>
      <c r="B2203" s="3">
        <v>0</v>
      </c>
      <c r="C2203" s="3">
        <v>4</v>
      </c>
      <c r="D2203" s="3">
        <v>33479</v>
      </c>
      <c r="E2203" s="3">
        <v>2013</v>
      </c>
      <c r="F2203" s="3">
        <v>0</v>
      </c>
    </row>
    <row r="2204" spans="1:6" x14ac:dyDescent="0.3">
      <c r="A2204" s="3">
        <v>0</v>
      </c>
      <c r="B2204" s="3">
        <v>1</v>
      </c>
      <c r="C2204" s="3">
        <v>2</v>
      </c>
      <c r="D2204" s="3">
        <v>33513</v>
      </c>
      <c r="E2204" s="3">
        <v>2013</v>
      </c>
      <c r="F2204" s="3">
        <v>0</v>
      </c>
    </row>
    <row r="2205" spans="1:6" x14ac:dyDescent="0.3">
      <c r="A2205" s="3">
        <v>1</v>
      </c>
      <c r="B2205" s="3">
        <v>0</v>
      </c>
      <c r="C2205" s="3">
        <v>4</v>
      </c>
      <c r="D2205" s="3">
        <v>33521</v>
      </c>
      <c r="E2205" s="3">
        <v>2013</v>
      </c>
      <c r="F2205" s="3">
        <v>0</v>
      </c>
    </row>
    <row r="2206" spans="1:6" x14ac:dyDescent="0.3">
      <c r="A2206" s="3">
        <v>0</v>
      </c>
      <c r="B2206" s="3">
        <v>0</v>
      </c>
      <c r="C2206" s="3">
        <v>4</v>
      </c>
      <c r="D2206" s="3">
        <v>33525</v>
      </c>
      <c r="E2206" s="3">
        <v>2013</v>
      </c>
      <c r="F2206" s="3">
        <v>0</v>
      </c>
    </row>
    <row r="2207" spans="1:6" x14ac:dyDescent="0.3">
      <c r="A2207" s="3">
        <v>1</v>
      </c>
      <c r="B2207" s="3">
        <v>0</v>
      </c>
      <c r="C2207" s="3">
        <v>7</v>
      </c>
      <c r="D2207" s="3">
        <v>33530</v>
      </c>
      <c r="E2207" s="3">
        <v>2013</v>
      </c>
      <c r="F2207" s="3">
        <v>0</v>
      </c>
    </row>
    <row r="2208" spans="1:6" x14ac:dyDescent="0.3">
      <c r="A2208" s="3">
        <v>1</v>
      </c>
      <c r="B2208" s="3">
        <v>0</v>
      </c>
      <c r="C2208" s="3">
        <v>7</v>
      </c>
      <c r="D2208" s="3">
        <v>33580</v>
      </c>
      <c r="E2208" s="3">
        <v>2013</v>
      </c>
      <c r="F2208" s="3">
        <v>0</v>
      </c>
    </row>
    <row r="2209" spans="1:6" x14ac:dyDescent="0.3">
      <c r="A2209" s="3">
        <v>0</v>
      </c>
      <c r="B2209" s="3">
        <v>0</v>
      </c>
      <c r="C2209" s="3">
        <v>7</v>
      </c>
      <c r="D2209" s="3">
        <v>33628</v>
      </c>
      <c r="E2209" s="3">
        <v>2013</v>
      </c>
      <c r="F2209" s="3">
        <v>0</v>
      </c>
    </row>
    <row r="2210" spans="1:6" x14ac:dyDescent="0.3">
      <c r="A2210" s="3">
        <v>1</v>
      </c>
      <c r="B2210" s="3">
        <v>0</v>
      </c>
      <c r="C2210" s="3">
        <v>1</v>
      </c>
      <c r="D2210" s="3">
        <v>33670</v>
      </c>
      <c r="E2210" s="3">
        <v>2013</v>
      </c>
      <c r="F2210" s="3">
        <v>1</v>
      </c>
    </row>
    <row r="2211" spans="1:6" x14ac:dyDescent="0.3">
      <c r="A2211" s="3">
        <v>0</v>
      </c>
      <c r="B2211" s="3">
        <v>0</v>
      </c>
      <c r="C2211" s="3">
        <v>4</v>
      </c>
      <c r="D2211" s="3">
        <v>33715</v>
      </c>
      <c r="E2211" s="3">
        <v>2013</v>
      </c>
      <c r="F2211" s="3">
        <v>0</v>
      </c>
    </row>
    <row r="2212" spans="1:6" x14ac:dyDescent="0.3">
      <c r="A2212" s="3">
        <v>0</v>
      </c>
      <c r="B2212" s="3">
        <v>0</v>
      </c>
      <c r="C2212" s="3">
        <v>4</v>
      </c>
      <c r="D2212" s="3">
        <v>33715</v>
      </c>
      <c r="E2212" s="3">
        <v>2013</v>
      </c>
      <c r="F2212" s="3">
        <v>0</v>
      </c>
    </row>
    <row r="2213" spans="1:6" x14ac:dyDescent="0.3">
      <c r="A2213" s="3">
        <v>1</v>
      </c>
      <c r="B2213" s="3">
        <v>0</v>
      </c>
      <c r="C2213" s="3">
        <v>4</v>
      </c>
      <c r="D2213" s="3">
        <v>33715</v>
      </c>
      <c r="E2213" s="3">
        <v>2013</v>
      </c>
      <c r="F2213" s="3">
        <v>0</v>
      </c>
    </row>
    <row r="2214" spans="1:6" x14ac:dyDescent="0.3">
      <c r="A2214" s="3">
        <v>0</v>
      </c>
      <c r="B2214" s="3">
        <v>0</v>
      </c>
      <c r="C2214" s="3">
        <v>4</v>
      </c>
      <c r="D2214" s="3">
        <v>33715</v>
      </c>
      <c r="E2214" s="3">
        <v>2013</v>
      </c>
      <c r="F2214" s="3">
        <v>0</v>
      </c>
    </row>
    <row r="2215" spans="1:6" x14ac:dyDescent="0.3">
      <c r="A2215" s="3">
        <v>0</v>
      </c>
      <c r="B2215" s="3">
        <v>0</v>
      </c>
      <c r="C2215" s="3">
        <v>4</v>
      </c>
      <c r="D2215" s="3">
        <v>33715</v>
      </c>
      <c r="E2215" s="3">
        <v>2013</v>
      </c>
      <c r="F2215" s="3">
        <v>0</v>
      </c>
    </row>
    <row r="2216" spans="1:6" x14ac:dyDescent="0.3">
      <c r="A2216" s="3">
        <v>0</v>
      </c>
      <c r="B2216" s="3">
        <v>0</v>
      </c>
      <c r="C2216" s="3">
        <v>4</v>
      </c>
      <c r="D2216" s="3">
        <v>33715</v>
      </c>
      <c r="E2216" s="3">
        <v>2013</v>
      </c>
      <c r="F2216" s="3">
        <v>0</v>
      </c>
    </row>
    <row r="2217" spans="1:6" x14ac:dyDescent="0.3">
      <c r="A2217" s="3">
        <v>0</v>
      </c>
      <c r="B2217" s="3">
        <v>0</v>
      </c>
      <c r="C2217" s="3">
        <v>1</v>
      </c>
      <c r="D2217" s="3">
        <v>33730</v>
      </c>
      <c r="E2217" s="3">
        <v>2013</v>
      </c>
      <c r="F2217" s="3">
        <v>0</v>
      </c>
    </row>
    <row r="2218" spans="1:6" x14ac:dyDescent="0.3">
      <c r="A2218" s="3">
        <v>0</v>
      </c>
      <c r="B2218" s="3">
        <v>0</v>
      </c>
      <c r="C2218" s="3">
        <v>2</v>
      </c>
      <c r="D2218" s="3">
        <v>33750</v>
      </c>
      <c r="E2218" s="3">
        <v>2013</v>
      </c>
      <c r="F2218" s="3">
        <v>0</v>
      </c>
    </row>
    <row r="2219" spans="1:6" x14ac:dyDescent="0.3">
      <c r="A2219" s="3">
        <v>0</v>
      </c>
      <c r="B2219" s="3">
        <v>0</v>
      </c>
      <c r="C2219" s="3">
        <v>5</v>
      </c>
      <c r="D2219" s="3">
        <v>33810</v>
      </c>
      <c r="E2219" s="3">
        <v>2013</v>
      </c>
      <c r="F2219" s="3">
        <v>0</v>
      </c>
    </row>
    <row r="2220" spans="1:6" x14ac:dyDescent="0.3">
      <c r="A2220" s="3">
        <v>1</v>
      </c>
      <c r="B2220" s="3">
        <v>0</v>
      </c>
      <c r="C2220" s="3">
        <v>2</v>
      </c>
      <c r="D2220" s="3">
        <v>33810</v>
      </c>
      <c r="E2220" s="3">
        <v>2013</v>
      </c>
      <c r="F2220" s="3">
        <v>0</v>
      </c>
    </row>
    <row r="2221" spans="1:6" x14ac:dyDescent="0.3">
      <c r="A2221" s="3">
        <v>0</v>
      </c>
      <c r="B2221" s="3">
        <v>0</v>
      </c>
      <c r="C2221" s="3">
        <v>5</v>
      </c>
      <c r="D2221" s="3">
        <v>33840</v>
      </c>
      <c r="E2221" s="3">
        <v>2013</v>
      </c>
      <c r="F2221" s="3">
        <v>0</v>
      </c>
    </row>
    <row r="2222" spans="1:6" x14ac:dyDescent="0.3">
      <c r="A2222" s="3">
        <v>0</v>
      </c>
      <c r="B2222" s="3">
        <v>0</v>
      </c>
      <c r="C2222" s="3">
        <v>6</v>
      </c>
      <c r="D2222" s="3">
        <v>33840</v>
      </c>
      <c r="E2222" s="3">
        <v>2013</v>
      </c>
      <c r="F2222" s="3">
        <v>1</v>
      </c>
    </row>
    <row r="2223" spans="1:6" x14ac:dyDescent="0.3">
      <c r="A2223" s="3">
        <v>1</v>
      </c>
      <c r="B2223" s="3">
        <v>0</v>
      </c>
      <c r="C2223" s="3">
        <v>7</v>
      </c>
      <c r="D2223" s="3">
        <v>33890</v>
      </c>
      <c r="E2223" s="3">
        <v>2013</v>
      </c>
      <c r="F2223" s="3">
        <v>0</v>
      </c>
    </row>
    <row r="2224" spans="1:6" x14ac:dyDescent="0.3">
      <c r="A2224" s="3">
        <v>1</v>
      </c>
      <c r="B2224" s="3">
        <v>0</v>
      </c>
      <c r="C2224" s="3">
        <v>4</v>
      </c>
      <c r="D2224" s="3">
        <v>33915</v>
      </c>
      <c r="E2224" s="3">
        <v>2013</v>
      </c>
      <c r="F2224" s="3">
        <v>0</v>
      </c>
    </row>
    <row r="2225" spans="1:6" x14ac:dyDescent="0.3">
      <c r="A2225" s="3">
        <v>0</v>
      </c>
      <c r="B2225" s="3">
        <v>0</v>
      </c>
      <c r="C2225" s="3">
        <v>6</v>
      </c>
      <c r="D2225" s="3">
        <v>33937</v>
      </c>
      <c r="E2225" s="3">
        <v>2013</v>
      </c>
      <c r="F2225" s="3">
        <v>0</v>
      </c>
    </row>
    <row r="2226" spans="1:6" x14ac:dyDescent="0.3">
      <c r="A2226" s="3">
        <v>0</v>
      </c>
      <c r="B2226" s="3">
        <v>0</v>
      </c>
      <c r="C2226" s="3">
        <v>2</v>
      </c>
      <c r="D2226" s="3">
        <v>33960</v>
      </c>
      <c r="E2226" s="3">
        <v>2013</v>
      </c>
      <c r="F2226" s="3">
        <v>0</v>
      </c>
    </row>
    <row r="2227" spans="1:6" x14ac:dyDescent="0.3">
      <c r="A2227" s="3">
        <v>0</v>
      </c>
      <c r="B2227" s="3">
        <v>0</v>
      </c>
      <c r="C2227" s="3">
        <v>5</v>
      </c>
      <c r="D2227" s="3">
        <v>33980</v>
      </c>
      <c r="E2227" s="3">
        <v>2013</v>
      </c>
      <c r="F2227" s="3">
        <v>0</v>
      </c>
    </row>
    <row r="2228" spans="1:6" x14ac:dyDescent="0.3">
      <c r="A2228" s="3">
        <v>0</v>
      </c>
      <c r="B2228" s="3">
        <v>0</v>
      </c>
      <c r="C2228" s="3">
        <v>3</v>
      </c>
      <c r="D2228" s="3">
        <v>33990</v>
      </c>
      <c r="E2228" s="3">
        <v>2013</v>
      </c>
      <c r="F2228" s="3">
        <v>0</v>
      </c>
    </row>
    <row r="2229" spans="1:6" x14ac:dyDescent="0.3">
      <c r="A2229" s="3">
        <v>1</v>
      </c>
      <c r="B2229" s="3">
        <v>0</v>
      </c>
      <c r="C2229" s="3">
        <v>7</v>
      </c>
      <c r="D2229" s="3">
        <v>34185</v>
      </c>
      <c r="E2229" s="3">
        <v>2013</v>
      </c>
      <c r="F2229" s="3">
        <v>0</v>
      </c>
    </row>
    <row r="2230" spans="1:6" x14ac:dyDescent="0.3">
      <c r="A2230" s="3">
        <v>0</v>
      </c>
      <c r="B2230" s="3">
        <v>0</v>
      </c>
      <c r="C2230" s="3">
        <v>3</v>
      </c>
      <c r="D2230" s="3">
        <v>34240</v>
      </c>
      <c r="E2230" s="3">
        <v>2013</v>
      </c>
      <c r="F2230" s="3">
        <v>0</v>
      </c>
    </row>
    <row r="2231" spans="1:6" x14ac:dyDescent="0.3">
      <c r="A2231" s="3">
        <v>1</v>
      </c>
      <c r="B2231" s="3">
        <v>0</v>
      </c>
      <c r="C2231" s="3">
        <v>7</v>
      </c>
      <c r="D2231" s="3">
        <v>34240</v>
      </c>
      <c r="E2231" s="3">
        <v>2013</v>
      </c>
      <c r="F2231" s="3">
        <v>1</v>
      </c>
    </row>
    <row r="2232" spans="1:6" x14ac:dyDescent="0.3">
      <c r="A2232" s="3">
        <v>1</v>
      </c>
      <c r="B2232" s="3">
        <v>0</v>
      </c>
      <c r="C2232" s="3">
        <v>2</v>
      </c>
      <c r="D2232" s="3">
        <v>34283</v>
      </c>
      <c r="E2232" s="3">
        <v>2013</v>
      </c>
      <c r="F2232" s="3">
        <v>1</v>
      </c>
    </row>
    <row r="2233" spans="1:6" x14ac:dyDescent="0.3">
      <c r="A2233" s="3">
        <v>1</v>
      </c>
      <c r="B2233" s="3">
        <v>0</v>
      </c>
      <c r="C2233" s="3">
        <v>2</v>
      </c>
      <c r="D2233" s="3">
        <v>34310</v>
      </c>
      <c r="E2233" s="3">
        <v>2013</v>
      </c>
      <c r="F2233" s="3">
        <v>1</v>
      </c>
    </row>
    <row r="2234" spans="1:6" x14ac:dyDescent="0.3">
      <c r="A2234" s="3">
        <v>0</v>
      </c>
      <c r="B2234" s="3">
        <v>0</v>
      </c>
      <c r="C2234" s="3">
        <v>1</v>
      </c>
      <c r="D2234" s="3">
        <v>34385</v>
      </c>
      <c r="E2234" s="3">
        <v>2013</v>
      </c>
      <c r="F2234" s="3">
        <v>0</v>
      </c>
    </row>
    <row r="2235" spans="1:6" x14ac:dyDescent="0.3">
      <c r="A2235" s="3">
        <v>1</v>
      </c>
      <c r="B2235" s="3">
        <v>0</v>
      </c>
      <c r="C2235" s="3">
        <v>2</v>
      </c>
      <c r="D2235" s="3">
        <v>34385</v>
      </c>
      <c r="E2235" s="3">
        <v>2013</v>
      </c>
      <c r="F2235" s="3">
        <v>1</v>
      </c>
    </row>
    <row r="2236" spans="1:6" x14ac:dyDescent="0.3">
      <c r="A2236" s="3">
        <v>0</v>
      </c>
      <c r="B2236" s="3">
        <v>0</v>
      </c>
      <c r="C2236" s="3">
        <v>1</v>
      </c>
      <c r="D2236" s="3">
        <v>34385</v>
      </c>
      <c r="E2236" s="3">
        <v>2013</v>
      </c>
      <c r="F2236" s="3">
        <v>0</v>
      </c>
    </row>
    <row r="2237" spans="1:6" x14ac:dyDescent="0.3">
      <c r="A2237" s="3">
        <v>0</v>
      </c>
      <c r="B2237" s="3">
        <v>0</v>
      </c>
      <c r="C2237" s="3">
        <v>1</v>
      </c>
      <c r="D2237" s="3">
        <v>34435</v>
      </c>
      <c r="E2237" s="3">
        <v>2013</v>
      </c>
      <c r="F2237" s="3">
        <v>0</v>
      </c>
    </row>
    <row r="2238" spans="1:6" x14ac:dyDescent="0.3">
      <c r="A2238" s="3">
        <v>0</v>
      </c>
      <c r="B2238" s="3">
        <v>0</v>
      </c>
      <c r="C2238" s="3">
        <v>4</v>
      </c>
      <c r="D2238" s="3">
        <v>34455</v>
      </c>
      <c r="E2238" s="3">
        <v>2013</v>
      </c>
      <c r="F2238" s="3">
        <v>0</v>
      </c>
    </row>
    <row r="2239" spans="1:6" x14ac:dyDescent="0.3">
      <c r="A2239" s="3">
        <v>1</v>
      </c>
      <c r="B2239" s="3">
        <v>0</v>
      </c>
      <c r="C2239" s="3">
        <v>2</v>
      </c>
      <c r="D2239" s="3">
        <v>34475</v>
      </c>
      <c r="E2239" s="3">
        <v>2013</v>
      </c>
      <c r="F2239" s="3">
        <v>0</v>
      </c>
    </row>
    <row r="2240" spans="1:6" x14ac:dyDescent="0.3">
      <c r="A2240" s="3">
        <v>0</v>
      </c>
      <c r="B2240" s="3">
        <v>0</v>
      </c>
      <c r="C2240" s="3">
        <v>2</v>
      </c>
      <c r="D2240" s="3">
        <v>34485</v>
      </c>
      <c r="E2240" s="3">
        <v>2013</v>
      </c>
      <c r="F2240" s="3">
        <v>0</v>
      </c>
    </row>
    <row r="2241" spans="1:6" x14ac:dyDescent="0.3">
      <c r="A2241" s="3">
        <v>0</v>
      </c>
      <c r="B2241" s="3">
        <v>0</v>
      </c>
      <c r="C2241" s="3">
        <v>1</v>
      </c>
      <c r="D2241" s="3">
        <v>34539</v>
      </c>
      <c r="E2241" s="3">
        <v>2013</v>
      </c>
      <c r="F2241" s="3">
        <v>0</v>
      </c>
    </row>
    <row r="2242" spans="1:6" x14ac:dyDescent="0.3">
      <c r="A2242" s="3">
        <v>1</v>
      </c>
      <c r="B2242" s="3">
        <v>0</v>
      </c>
      <c r="C2242" s="3">
        <v>4</v>
      </c>
      <c r="D2242" s="3">
        <v>34605</v>
      </c>
      <c r="E2242" s="3">
        <v>2013</v>
      </c>
      <c r="F2242" s="3">
        <v>0</v>
      </c>
    </row>
    <row r="2243" spans="1:6" x14ac:dyDescent="0.3">
      <c r="A2243" s="3">
        <v>0</v>
      </c>
      <c r="B2243" s="3">
        <v>0</v>
      </c>
      <c r="C2243" s="3">
        <v>5</v>
      </c>
      <c r="D2243" s="3">
        <v>34625</v>
      </c>
      <c r="E2243" s="3">
        <v>2013</v>
      </c>
      <c r="F2243" s="3">
        <v>0</v>
      </c>
    </row>
    <row r="2244" spans="1:6" x14ac:dyDescent="0.3">
      <c r="A2244" s="3">
        <v>0</v>
      </c>
      <c r="B2244" s="3">
        <v>0</v>
      </c>
      <c r="C2244" s="3">
        <v>6</v>
      </c>
      <c r="D2244" s="3">
        <v>34635</v>
      </c>
      <c r="E2244" s="3">
        <v>2013</v>
      </c>
      <c r="F2244" s="3">
        <v>0</v>
      </c>
    </row>
    <row r="2245" spans="1:6" x14ac:dyDescent="0.3">
      <c r="A2245" s="3">
        <v>0</v>
      </c>
      <c r="B2245" s="3">
        <v>0</v>
      </c>
      <c r="C2245" s="3">
        <v>2</v>
      </c>
      <c r="D2245" s="3">
        <v>34691</v>
      </c>
      <c r="E2245" s="3">
        <v>2013</v>
      </c>
      <c r="F2245" s="3">
        <v>0</v>
      </c>
    </row>
    <row r="2246" spans="1:6" x14ac:dyDescent="0.3">
      <c r="A2246" s="3">
        <v>0</v>
      </c>
      <c r="B2246" s="3">
        <v>0</v>
      </c>
      <c r="C2246" s="3">
        <v>3</v>
      </c>
      <c r="D2246" s="3">
        <v>34699</v>
      </c>
      <c r="E2246" s="3">
        <v>2013</v>
      </c>
      <c r="F2246" s="3">
        <v>0</v>
      </c>
    </row>
    <row r="2247" spans="1:6" x14ac:dyDescent="0.3">
      <c r="A2247" s="3">
        <v>1</v>
      </c>
      <c r="B2247" s="3">
        <v>0</v>
      </c>
      <c r="C2247" s="3">
        <v>7</v>
      </c>
      <c r="D2247" s="3">
        <v>34740</v>
      </c>
      <c r="E2247" s="3">
        <v>2013</v>
      </c>
      <c r="F2247" s="3">
        <v>1</v>
      </c>
    </row>
    <row r="2248" spans="1:6" x14ac:dyDescent="0.3">
      <c r="A2248" s="3">
        <v>1</v>
      </c>
      <c r="B2248" s="3">
        <v>0</v>
      </c>
      <c r="C2248" s="3">
        <v>5</v>
      </c>
      <c r="D2248" s="3">
        <v>34785</v>
      </c>
      <c r="E2248" s="3">
        <v>2013</v>
      </c>
      <c r="F2248" s="3">
        <v>1</v>
      </c>
    </row>
    <row r="2249" spans="1:6" x14ac:dyDescent="0.3">
      <c r="A2249" s="3">
        <v>0</v>
      </c>
      <c r="B2249" s="3">
        <v>0</v>
      </c>
      <c r="C2249" s="3">
        <v>2</v>
      </c>
      <c r="D2249" s="3">
        <v>34835</v>
      </c>
      <c r="E2249" s="3">
        <v>2013</v>
      </c>
      <c r="F2249" s="3">
        <v>0</v>
      </c>
    </row>
    <row r="2250" spans="1:6" x14ac:dyDescent="0.3">
      <c r="A2250" s="3">
        <v>0</v>
      </c>
      <c r="B2250" s="3">
        <v>0</v>
      </c>
      <c r="C2250" s="3">
        <v>1</v>
      </c>
      <c r="D2250" s="3">
        <v>34841</v>
      </c>
      <c r="E2250" s="3">
        <v>2013</v>
      </c>
      <c r="F2250" s="3">
        <v>1</v>
      </c>
    </row>
    <row r="2251" spans="1:6" x14ac:dyDescent="0.3">
      <c r="A2251" s="3">
        <v>0</v>
      </c>
      <c r="B2251" s="3">
        <v>0</v>
      </c>
      <c r="C2251" s="3">
        <v>3</v>
      </c>
      <c r="D2251" s="3">
        <v>34875</v>
      </c>
      <c r="E2251" s="3">
        <v>2013</v>
      </c>
      <c r="F2251" s="3">
        <v>0</v>
      </c>
    </row>
    <row r="2252" spans="1:6" x14ac:dyDescent="0.3">
      <c r="A2252" s="3">
        <v>0</v>
      </c>
      <c r="B2252" s="3">
        <v>0</v>
      </c>
      <c r="C2252" s="3">
        <v>2</v>
      </c>
      <c r="D2252" s="3">
        <v>34875</v>
      </c>
      <c r="E2252" s="3">
        <v>2013</v>
      </c>
      <c r="F2252" s="3">
        <v>0</v>
      </c>
    </row>
    <row r="2253" spans="1:6" x14ac:dyDescent="0.3">
      <c r="A2253" s="3">
        <v>0</v>
      </c>
      <c r="B2253" s="3">
        <v>0</v>
      </c>
      <c r="C2253" s="3">
        <v>2</v>
      </c>
      <c r="D2253" s="3">
        <v>34878</v>
      </c>
      <c r="E2253" s="3">
        <v>2013</v>
      </c>
      <c r="F2253" s="3">
        <v>0</v>
      </c>
    </row>
    <row r="2254" spans="1:6" x14ac:dyDescent="0.3">
      <c r="A2254" s="3">
        <v>0</v>
      </c>
      <c r="B2254" s="3">
        <v>0</v>
      </c>
      <c r="C2254" s="3">
        <v>2</v>
      </c>
      <c r="D2254" s="3">
        <v>34885</v>
      </c>
      <c r="E2254" s="3">
        <v>2013</v>
      </c>
      <c r="F2254" s="3">
        <v>1</v>
      </c>
    </row>
    <row r="2255" spans="1:6" x14ac:dyDescent="0.3">
      <c r="A2255" s="3">
        <v>0</v>
      </c>
      <c r="B2255" s="3">
        <v>0</v>
      </c>
      <c r="C2255" s="3">
        <v>2</v>
      </c>
      <c r="D2255" s="3">
        <v>34885</v>
      </c>
      <c r="E2255" s="3">
        <v>2013</v>
      </c>
      <c r="F2255" s="3">
        <v>1</v>
      </c>
    </row>
    <row r="2256" spans="1:6" x14ac:dyDescent="0.3">
      <c r="A2256" s="3">
        <v>1</v>
      </c>
      <c r="B2256" s="3">
        <v>0</v>
      </c>
      <c r="C2256" s="3">
        <v>6</v>
      </c>
      <c r="D2256" s="3">
        <v>34915</v>
      </c>
      <c r="E2256" s="3">
        <v>2013</v>
      </c>
      <c r="F2256" s="3">
        <v>0</v>
      </c>
    </row>
    <row r="2257" spans="1:6" x14ac:dyDescent="0.3">
      <c r="A2257" s="3">
        <v>1</v>
      </c>
      <c r="B2257" s="3">
        <v>0</v>
      </c>
      <c r="C2257" s="3">
        <v>6</v>
      </c>
      <c r="D2257" s="3">
        <v>34915</v>
      </c>
      <c r="E2257" s="3">
        <v>2013</v>
      </c>
      <c r="F2257" s="3">
        <v>1</v>
      </c>
    </row>
    <row r="2258" spans="1:6" x14ac:dyDescent="0.3">
      <c r="A2258" s="3">
        <v>0</v>
      </c>
      <c r="B2258" s="3">
        <v>0</v>
      </c>
      <c r="C2258" s="3">
        <v>6</v>
      </c>
      <c r="D2258" s="3">
        <v>34930</v>
      </c>
      <c r="E2258" s="3">
        <v>2013</v>
      </c>
      <c r="F2258" s="3">
        <v>0</v>
      </c>
    </row>
    <row r="2259" spans="1:6" x14ac:dyDescent="0.3">
      <c r="A2259" s="3">
        <v>1</v>
      </c>
      <c r="B2259" s="3">
        <v>0</v>
      </c>
      <c r="C2259" s="3">
        <v>7</v>
      </c>
      <c r="D2259" s="3">
        <v>34935</v>
      </c>
      <c r="E2259" s="3">
        <v>2013</v>
      </c>
      <c r="F2259" s="3">
        <v>0</v>
      </c>
    </row>
    <row r="2260" spans="1:6" x14ac:dyDescent="0.3">
      <c r="A2260" s="3">
        <v>0</v>
      </c>
      <c r="B2260" s="3">
        <v>0</v>
      </c>
      <c r="C2260" s="3">
        <v>6</v>
      </c>
      <c r="D2260" s="3">
        <v>34935</v>
      </c>
      <c r="E2260" s="3">
        <v>2013</v>
      </c>
      <c r="F2260" s="3">
        <v>0</v>
      </c>
    </row>
    <row r="2261" spans="1:6" x14ac:dyDescent="0.3">
      <c r="A2261" s="3">
        <v>1</v>
      </c>
      <c r="B2261" s="3">
        <v>0</v>
      </c>
      <c r="C2261" s="3">
        <v>2</v>
      </c>
      <c r="D2261" s="3">
        <v>34941</v>
      </c>
      <c r="E2261" s="3">
        <v>2013</v>
      </c>
      <c r="F2261" s="3">
        <v>0</v>
      </c>
    </row>
    <row r="2262" spans="1:6" x14ac:dyDescent="0.3">
      <c r="A2262" s="3">
        <v>1</v>
      </c>
      <c r="B2262" s="3">
        <v>0</v>
      </c>
      <c r="C2262" s="3">
        <v>4</v>
      </c>
      <c r="D2262" s="3">
        <v>35040</v>
      </c>
      <c r="E2262" s="3">
        <v>2013</v>
      </c>
      <c r="F2262" s="3">
        <v>1</v>
      </c>
    </row>
    <row r="2263" spans="1:6" x14ac:dyDescent="0.3">
      <c r="A2263" s="3">
        <v>0</v>
      </c>
      <c r="B2263" s="3">
        <v>0</v>
      </c>
      <c r="C2263" s="3">
        <v>2</v>
      </c>
      <c r="D2263" s="3">
        <v>35041</v>
      </c>
      <c r="E2263" s="3">
        <v>2013</v>
      </c>
      <c r="F2263" s="3">
        <v>0</v>
      </c>
    </row>
    <row r="2264" spans="1:6" x14ac:dyDescent="0.3">
      <c r="A2264" s="3">
        <v>0</v>
      </c>
      <c r="B2264" s="3">
        <v>0</v>
      </c>
      <c r="C2264" s="3">
        <v>3</v>
      </c>
      <c r="D2264" s="3">
        <v>35055</v>
      </c>
      <c r="E2264" s="3">
        <v>2013</v>
      </c>
      <c r="F2264" s="3">
        <v>0</v>
      </c>
    </row>
    <row r="2265" spans="1:6" x14ac:dyDescent="0.3">
      <c r="A2265" s="3">
        <v>0</v>
      </c>
      <c r="B2265" s="3">
        <v>0</v>
      </c>
      <c r="C2265" s="3">
        <v>5</v>
      </c>
      <c r="D2265" s="3">
        <v>35090</v>
      </c>
      <c r="E2265" s="3">
        <v>2013</v>
      </c>
      <c r="F2265" s="3">
        <v>0</v>
      </c>
    </row>
    <row r="2266" spans="1:6" x14ac:dyDescent="0.3">
      <c r="A2266" s="3">
        <v>0</v>
      </c>
      <c r="B2266" s="3">
        <v>0</v>
      </c>
      <c r="C2266" s="3">
        <v>3</v>
      </c>
      <c r="D2266" s="3">
        <v>35109</v>
      </c>
      <c r="E2266" s="3">
        <v>2013</v>
      </c>
      <c r="F2266" s="3">
        <v>0</v>
      </c>
    </row>
    <row r="2267" spans="1:6" x14ac:dyDescent="0.3">
      <c r="A2267" s="3">
        <v>0</v>
      </c>
      <c r="B2267" s="3">
        <v>0</v>
      </c>
      <c r="C2267" s="3">
        <v>3</v>
      </c>
      <c r="D2267" s="3">
        <v>35109</v>
      </c>
      <c r="E2267" s="3">
        <v>2013</v>
      </c>
      <c r="F2267" s="3">
        <v>0</v>
      </c>
    </row>
    <row r="2268" spans="1:6" x14ac:dyDescent="0.3">
      <c r="A2268" s="3">
        <v>1</v>
      </c>
      <c r="B2268" s="3">
        <v>0</v>
      </c>
      <c r="C2268" s="3">
        <v>1</v>
      </c>
      <c r="D2268" s="3">
        <v>35115</v>
      </c>
      <c r="E2268" s="3">
        <v>2013</v>
      </c>
      <c r="F2268" s="3">
        <v>0</v>
      </c>
    </row>
    <row r="2269" spans="1:6" x14ac:dyDescent="0.3">
      <c r="A2269" s="3">
        <v>1</v>
      </c>
      <c r="B2269" s="3">
        <v>0</v>
      </c>
      <c r="C2269" s="3">
        <v>5</v>
      </c>
      <c r="D2269" s="3">
        <v>35185</v>
      </c>
      <c r="E2269" s="3">
        <v>2013</v>
      </c>
      <c r="F2269" s="3">
        <v>1</v>
      </c>
    </row>
    <row r="2270" spans="1:6" x14ac:dyDescent="0.3">
      <c r="A2270" s="3">
        <v>1</v>
      </c>
      <c r="B2270" s="3">
        <v>0</v>
      </c>
      <c r="C2270" s="3">
        <v>4</v>
      </c>
      <c r="D2270" s="3">
        <v>35195</v>
      </c>
      <c r="E2270" s="3">
        <v>2013</v>
      </c>
      <c r="F2270" s="3">
        <v>0</v>
      </c>
    </row>
    <row r="2271" spans="1:6" x14ac:dyDescent="0.3">
      <c r="A2271" s="3">
        <v>0</v>
      </c>
      <c r="B2271" s="3">
        <v>0</v>
      </c>
      <c r="C2271" s="3">
        <v>4</v>
      </c>
      <c r="D2271" s="3">
        <v>35255</v>
      </c>
      <c r="E2271" s="3">
        <v>2013</v>
      </c>
      <c r="F2271" s="3">
        <v>0</v>
      </c>
    </row>
    <row r="2272" spans="1:6" x14ac:dyDescent="0.3">
      <c r="A2272" s="3">
        <v>0</v>
      </c>
      <c r="B2272" s="3">
        <v>0</v>
      </c>
      <c r="C2272" s="3">
        <v>7</v>
      </c>
      <c r="D2272" s="3">
        <v>35295</v>
      </c>
      <c r="E2272" s="3">
        <v>2013</v>
      </c>
      <c r="F2272" s="3">
        <v>0</v>
      </c>
    </row>
    <row r="2273" spans="1:6" x14ac:dyDescent="0.3">
      <c r="A2273" s="3">
        <v>0</v>
      </c>
      <c r="B2273" s="3">
        <v>0</v>
      </c>
      <c r="C2273" s="3">
        <v>1</v>
      </c>
      <c r="D2273" s="3">
        <v>35335</v>
      </c>
      <c r="E2273" s="3">
        <v>2013</v>
      </c>
      <c r="F2273" s="3">
        <v>0</v>
      </c>
    </row>
    <row r="2274" spans="1:6" x14ac:dyDescent="0.3">
      <c r="A2274" s="3">
        <v>0</v>
      </c>
      <c r="B2274" s="3">
        <v>0</v>
      </c>
      <c r="C2274" s="3">
        <v>4</v>
      </c>
      <c r="D2274" s="3">
        <v>35355</v>
      </c>
      <c r="E2274" s="3">
        <v>2013</v>
      </c>
      <c r="F2274" s="3">
        <v>0</v>
      </c>
    </row>
    <row r="2275" spans="1:6" x14ac:dyDescent="0.3">
      <c r="A2275" s="3">
        <v>0</v>
      </c>
      <c r="B2275" s="3">
        <v>0</v>
      </c>
      <c r="C2275" s="3">
        <v>4</v>
      </c>
      <c r="D2275" s="3">
        <v>35355</v>
      </c>
      <c r="E2275" s="3">
        <v>2013</v>
      </c>
      <c r="F2275" s="3">
        <v>0</v>
      </c>
    </row>
    <row r="2276" spans="1:6" x14ac:dyDescent="0.3">
      <c r="A2276" s="3">
        <v>0</v>
      </c>
      <c r="B2276" s="3">
        <v>0</v>
      </c>
      <c r="C2276" s="3">
        <v>4</v>
      </c>
      <c r="D2276" s="3">
        <v>35355</v>
      </c>
      <c r="E2276" s="3">
        <v>2013</v>
      </c>
      <c r="F2276" s="3">
        <v>0</v>
      </c>
    </row>
    <row r="2277" spans="1:6" x14ac:dyDescent="0.3">
      <c r="A2277" s="3">
        <v>0</v>
      </c>
      <c r="B2277" s="3">
        <v>0</v>
      </c>
      <c r="C2277" s="3">
        <v>4</v>
      </c>
      <c r="D2277" s="3">
        <v>35355</v>
      </c>
      <c r="E2277" s="3">
        <v>2013</v>
      </c>
      <c r="F2277" s="3">
        <v>0</v>
      </c>
    </row>
    <row r="2278" spans="1:6" x14ac:dyDescent="0.3">
      <c r="A2278" s="3">
        <v>1</v>
      </c>
      <c r="B2278" s="3">
        <v>0</v>
      </c>
      <c r="C2278" s="3">
        <v>2</v>
      </c>
      <c r="D2278" s="3">
        <v>35355</v>
      </c>
      <c r="E2278" s="3">
        <v>2013</v>
      </c>
      <c r="F2278" s="3">
        <v>1</v>
      </c>
    </row>
    <row r="2279" spans="1:6" x14ac:dyDescent="0.3">
      <c r="A2279" s="3">
        <v>0</v>
      </c>
      <c r="B2279" s="3">
        <v>0</v>
      </c>
      <c r="C2279" s="3">
        <v>3</v>
      </c>
      <c r="D2279" s="3">
        <v>35365</v>
      </c>
      <c r="E2279" s="3">
        <v>2013</v>
      </c>
      <c r="F2279" s="3">
        <v>0</v>
      </c>
    </row>
    <row r="2280" spans="1:6" x14ac:dyDescent="0.3">
      <c r="A2280" s="3">
        <v>1</v>
      </c>
      <c r="B2280" s="3">
        <v>0</v>
      </c>
      <c r="C2280" s="3">
        <v>5</v>
      </c>
      <c r="D2280" s="3">
        <v>35418</v>
      </c>
      <c r="E2280" s="3">
        <v>2013</v>
      </c>
      <c r="F2280" s="3">
        <v>1</v>
      </c>
    </row>
    <row r="2281" spans="1:6" x14ac:dyDescent="0.3">
      <c r="A2281" s="3">
        <v>1</v>
      </c>
      <c r="B2281" s="3">
        <v>0</v>
      </c>
      <c r="C2281" s="3">
        <v>3</v>
      </c>
      <c r="D2281" s="3">
        <v>35425</v>
      </c>
      <c r="E2281" s="3">
        <v>2013</v>
      </c>
      <c r="F2281" s="3">
        <v>0</v>
      </c>
    </row>
    <row r="2282" spans="1:6" x14ac:dyDescent="0.3">
      <c r="A2282" s="3">
        <v>0</v>
      </c>
      <c r="B2282" s="3">
        <v>0</v>
      </c>
      <c r="C2282" s="3">
        <v>5</v>
      </c>
      <c r="D2282" s="3">
        <v>35435</v>
      </c>
      <c r="E2282" s="3">
        <v>2013</v>
      </c>
      <c r="F2282" s="3">
        <v>0</v>
      </c>
    </row>
    <row r="2283" spans="1:6" x14ac:dyDescent="0.3">
      <c r="A2283" s="3">
        <v>0</v>
      </c>
      <c r="B2283" s="3">
        <v>0</v>
      </c>
      <c r="C2283" s="3">
        <v>1</v>
      </c>
      <c r="D2283" s="3">
        <v>35475</v>
      </c>
      <c r="E2283" s="3">
        <v>2013</v>
      </c>
      <c r="F2283" s="3">
        <v>0</v>
      </c>
    </row>
    <row r="2284" spans="1:6" x14ac:dyDescent="0.3">
      <c r="A2284" s="3">
        <v>0</v>
      </c>
      <c r="B2284" s="3">
        <v>0</v>
      </c>
      <c r="C2284" s="3">
        <v>5</v>
      </c>
      <c r="D2284" s="3">
        <v>35475</v>
      </c>
      <c r="E2284" s="3">
        <v>2013</v>
      </c>
      <c r="F2284" s="3">
        <v>0</v>
      </c>
    </row>
    <row r="2285" spans="1:6" x14ac:dyDescent="0.3">
      <c r="A2285" s="3">
        <v>0</v>
      </c>
      <c r="B2285" s="3">
        <v>0</v>
      </c>
      <c r="C2285" s="3">
        <v>3</v>
      </c>
      <c r="D2285" s="3">
        <v>35477</v>
      </c>
      <c r="E2285" s="3">
        <v>2013</v>
      </c>
      <c r="F2285" s="3">
        <v>0</v>
      </c>
    </row>
    <row r="2286" spans="1:6" x14ac:dyDescent="0.3">
      <c r="A2286" s="3">
        <v>1</v>
      </c>
      <c r="B2286" s="3">
        <v>0</v>
      </c>
      <c r="C2286" s="3">
        <v>2</v>
      </c>
      <c r="D2286" s="3">
        <v>35477</v>
      </c>
      <c r="E2286" s="3">
        <v>2013</v>
      </c>
      <c r="F2286" s="3">
        <v>1</v>
      </c>
    </row>
    <row r="2287" spans="1:6" x14ac:dyDescent="0.3">
      <c r="A2287" s="3">
        <v>1</v>
      </c>
      <c r="B2287" s="3">
        <v>0</v>
      </c>
      <c r="C2287" s="3">
        <v>4</v>
      </c>
      <c r="D2287" s="3">
        <v>35483</v>
      </c>
      <c r="E2287" s="3">
        <v>2013</v>
      </c>
      <c r="F2287" s="3">
        <v>0</v>
      </c>
    </row>
    <row r="2288" spans="1:6" x14ac:dyDescent="0.3">
      <c r="A2288" s="3">
        <v>1</v>
      </c>
      <c r="B2288" s="3">
        <v>0</v>
      </c>
      <c r="C2288" s="3">
        <v>2</v>
      </c>
      <c r="D2288" s="3">
        <v>35485</v>
      </c>
      <c r="E2288" s="3">
        <v>2013</v>
      </c>
      <c r="F2288" s="3">
        <v>0</v>
      </c>
    </row>
    <row r="2289" spans="1:6" x14ac:dyDescent="0.3">
      <c r="A2289" s="3">
        <v>0</v>
      </c>
      <c r="B2289" s="3">
        <v>0</v>
      </c>
      <c r="C2289" s="3">
        <v>7</v>
      </c>
      <c r="D2289" s="3">
        <v>35500</v>
      </c>
      <c r="E2289" s="3">
        <v>2013</v>
      </c>
      <c r="F2289" s="3">
        <v>1</v>
      </c>
    </row>
    <row r="2290" spans="1:6" x14ac:dyDescent="0.3">
      <c r="A2290" s="3">
        <v>0</v>
      </c>
      <c r="B2290" s="3">
        <v>0</v>
      </c>
      <c r="C2290" s="3">
        <v>1</v>
      </c>
      <c r="D2290" s="3">
        <v>35515</v>
      </c>
      <c r="E2290" s="3">
        <v>2013</v>
      </c>
      <c r="F2290" s="3">
        <v>0</v>
      </c>
    </row>
    <row r="2291" spans="1:6" x14ac:dyDescent="0.3">
      <c r="A2291" s="3">
        <v>0</v>
      </c>
      <c r="B2291" s="3">
        <v>0</v>
      </c>
      <c r="C2291" s="3">
        <v>3</v>
      </c>
      <c r="D2291" s="3">
        <v>35535</v>
      </c>
      <c r="E2291" s="3">
        <v>2013</v>
      </c>
      <c r="F2291" s="3">
        <v>0</v>
      </c>
    </row>
    <row r="2292" spans="1:6" x14ac:dyDescent="0.3">
      <c r="A2292" s="3">
        <v>0</v>
      </c>
      <c r="B2292" s="3">
        <v>0</v>
      </c>
      <c r="C2292" s="3">
        <v>6</v>
      </c>
      <c r="D2292" s="3">
        <v>35540</v>
      </c>
      <c r="E2292" s="3">
        <v>2013</v>
      </c>
      <c r="F2292" s="3">
        <v>0</v>
      </c>
    </row>
    <row r="2293" spans="1:6" x14ac:dyDescent="0.3">
      <c r="A2293" s="3">
        <v>0</v>
      </c>
      <c r="B2293" s="3">
        <v>0</v>
      </c>
      <c r="C2293" s="3">
        <v>1</v>
      </c>
      <c r="D2293" s="3">
        <v>35545</v>
      </c>
      <c r="E2293" s="3">
        <v>2013</v>
      </c>
      <c r="F2293" s="3">
        <v>1</v>
      </c>
    </row>
    <row r="2294" spans="1:6" x14ac:dyDescent="0.3">
      <c r="A2294" s="3">
        <v>0</v>
      </c>
      <c r="B2294" s="3">
        <v>0</v>
      </c>
      <c r="C2294" s="3">
        <v>7</v>
      </c>
      <c r="D2294" s="3">
        <v>35580</v>
      </c>
      <c r="E2294" s="3">
        <v>2013</v>
      </c>
      <c r="F2294" s="3">
        <v>0</v>
      </c>
    </row>
    <row r="2295" spans="1:6" x14ac:dyDescent="0.3">
      <c r="A2295" s="3">
        <v>0</v>
      </c>
      <c r="B2295" s="3">
        <v>0</v>
      </c>
      <c r="C2295" s="3">
        <v>1</v>
      </c>
      <c r="D2295" s="3">
        <v>35605</v>
      </c>
      <c r="E2295" s="3">
        <v>2013</v>
      </c>
      <c r="F2295" s="3">
        <v>0</v>
      </c>
    </row>
    <row r="2296" spans="1:6" x14ac:dyDescent="0.3">
      <c r="A2296" s="3">
        <v>1</v>
      </c>
      <c r="B2296" s="3">
        <v>0</v>
      </c>
      <c r="C2296" s="3">
        <v>4</v>
      </c>
      <c r="D2296" s="3">
        <v>35615</v>
      </c>
      <c r="E2296" s="3">
        <v>2013</v>
      </c>
      <c r="F2296" s="3">
        <v>1</v>
      </c>
    </row>
    <row r="2297" spans="1:6" x14ac:dyDescent="0.3">
      <c r="A2297" s="3">
        <v>0</v>
      </c>
      <c r="B2297" s="3">
        <v>0</v>
      </c>
      <c r="C2297" s="3">
        <v>4</v>
      </c>
      <c r="D2297" s="3">
        <v>35635</v>
      </c>
      <c r="E2297" s="3">
        <v>2013</v>
      </c>
      <c r="F2297" s="3">
        <v>0</v>
      </c>
    </row>
    <row r="2298" spans="1:6" x14ac:dyDescent="0.3">
      <c r="A2298" s="3">
        <v>0</v>
      </c>
      <c r="B2298" s="3">
        <v>0</v>
      </c>
      <c r="C2298" s="3">
        <v>6</v>
      </c>
      <c r="D2298" s="3">
        <v>35640</v>
      </c>
      <c r="E2298" s="3">
        <v>2013</v>
      </c>
      <c r="F2298" s="3">
        <v>0</v>
      </c>
    </row>
    <row r="2299" spans="1:6" x14ac:dyDescent="0.3">
      <c r="A2299" s="3">
        <v>0</v>
      </c>
      <c r="B2299" s="3">
        <v>0</v>
      </c>
      <c r="C2299" s="3">
        <v>5</v>
      </c>
      <c r="D2299" s="3">
        <v>35650</v>
      </c>
      <c r="E2299" s="3">
        <v>2013</v>
      </c>
      <c r="F2299" s="3">
        <v>0</v>
      </c>
    </row>
    <row r="2300" spans="1:6" x14ac:dyDescent="0.3">
      <c r="A2300" s="3">
        <v>1</v>
      </c>
      <c r="B2300" s="3">
        <v>0</v>
      </c>
      <c r="C2300" s="3">
        <v>1</v>
      </c>
      <c r="D2300" s="3">
        <v>35659</v>
      </c>
      <c r="E2300" s="3">
        <v>2013</v>
      </c>
      <c r="F2300" s="3">
        <v>1</v>
      </c>
    </row>
    <row r="2301" spans="1:6" x14ac:dyDescent="0.3">
      <c r="A2301" s="3">
        <v>0</v>
      </c>
      <c r="B2301" s="3">
        <v>0</v>
      </c>
      <c r="C2301" s="3">
        <v>3</v>
      </c>
      <c r="D2301" s="3">
        <v>35675</v>
      </c>
      <c r="E2301" s="3">
        <v>2013</v>
      </c>
      <c r="F2301" s="3">
        <v>0</v>
      </c>
    </row>
    <row r="2302" spans="1:6" x14ac:dyDescent="0.3">
      <c r="A2302" s="3">
        <v>0</v>
      </c>
      <c r="B2302" s="3">
        <v>0</v>
      </c>
      <c r="C2302" s="3">
        <v>2</v>
      </c>
      <c r="D2302" s="3">
        <v>35685</v>
      </c>
      <c r="E2302" s="3">
        <v>2013</v>
      </c>
      <c r="F2302" s="3">
        <v>0</v>
      </c>
    </row>
    <row r="2303" spans="1:6" x14ac:dyDescent="0.3">
      <c r="A2303" s="3">
        <v>0</v>
      </c>
      <c r="B2303" s="3">
        <v>0</v>
      </c>
      <c r="C2303" s="3">
        <v>5</v>
      </c>
      <c r="D2303" s="3">
        <v>35720</v>
      </c>
      <c r="E2303" s="3">
        <v>2013</v>
      </c>
      <c r="F2303" s="3">
        <v>0</v>
      </c>
    </row>
    <row r="2304" spans="1:6" x14ac:dyDescent="0.3">
      <c r="A2304" s="3">
        <v>0</v>
      </c>
      <c r="B2304" s="3">
        <v>0</v>
      </c>
      <c r="C2304" s="3">
        <v>2</v>
      </c>
      <c r="D2304" s="3">
        <v>35721</v>
      </c>
      <c r="E2304" s="3">
        <v>2013</v>
      </c>
      <c r="F2304" s="3">
        <v>0</v>
      </c>
    </row>
    <row r="2305" spans="1:6" x14ac:dyDescent="0.3">
      <c r="A2305" s="3">
        <v>0</v>
      </c>
      <c r="B2305" s="3">
        <v>0</v>
      </c>
      <c r="C2305" s="3">
        <v>6</v>
      </c>
      <c r="D2305" s="3">
        <v>35725</v>
      </c>
      <c r="E2305" s="3">
        <v>2013</v>
      </c>
      <c r="F2305" s="3">
        <v>0</v>
      </c>
    </row>
    <row r="2306" spans="1:6" x14ac:dyDescent="0.3">
      <c r="A2306" s="3">
        <v>0</v>
      </c>
      <c r="B2306" s="3">
        <v>0</v>
      </c>
      <c r="C2306" s="3">
        <v>3</v>
      </c>
      <c r="D2306" s="3">
        <v>35765</v>
      </c>
      <c r="E2306" s="3">
        <v>2013</v>
      </c>
      <c r="F2306" s="3">
        <v>0</v>
      </c>
    </row>
    <row r="2307" spans="1:6" x14ac:dyDescent="0.3">
      <c r="A2307" s="3">
        <v>0</v>
      </c>
      <c r="B2307" s="3">
        <v>0</v>
      </c>
      <c r="C2307" s="3">
        <v>5</v>
      </c>
      <c r="D2307" s="3">
        <v>35790</v>
      </c>
      <c r="E2307" s="3">
        <v>2013</v>
      </c>
      <c r="F2307" s="3">
        <v>0</v>
      </c>
    </row>
    <row r="2308" spans="1:6" x14ac:dyDescent="0.3">
      <c r="A2308" s="3">
        <v>0</v>
      </c>
      <c r="B2308" s="3">
        <v>0</v>
      </c>
      <c r="C2308" s="3">
        <v>3</v>
      </c>
      <c r="D2308" s="3">
        <v>35835</v>
      </c>
      <c r="E2308" s="3">
        <v>2013</v>
      </c>
      <c r="F2308" s="3">
        <v>0</v>
      </c>
    </row>
    <row r="2309" spans="1:6" x14ac:dyDescent="0.3">
      <c r="A2309" s="3">
        <v>0</v>
      </c>
      <c r="B2309" s="3">
        <v>0</v>
      </c>
      <c r="C2309" s="3">
        <v>4</v>
      </c>
      <c r="D2309" s="3">
        <v>35845</v>
      </c>
      <c r="E2309" s="3">
        <v>2013</v>
      </c>
      <c r="F2309" s="3">
        <v>0</v>
      </c>
    </row>
    <row r="2310" spans="1:6" x14ac:dyDescent="0.3">
      <c r="A2310" s="3">
        <v>0</v>
      </c>
      <c r="B2310" s="3">
        <v>0</v>
      </c>
      <c r="C2310" s="3">
        <v>6</v>
      </c>
      <c r="D2310" s="3">
        <v>35855</v>
      </c>
      <c r="E2310" s="3">
        <v>2013</v>
      </c>
      <c r="F2310" s="3">
        <v>0</v>
      </c>
    </row>
    <row r="2311" spans="1:6" x14ac:dyDescent="0.3">
      <c r="A2311" s="3">
        <v>1</v>
      </c>
      <c r="B2311" s="3">
        <v>0</v>
      </c>
      <c r="C2311" s="3">
        <v>4</v>
      </c>
      <c r="D2311" s="3">
        <v>35865</v>
      </c>
      <c r="E2311" s="3">
        <v>2013</v>
      </c>
      <c r="F2311" s="3">
        <v>1</v>
      </c>
    </row>
    <row r="2312" spans="1:6" x14ac:dyDescent="0.3">
      <c r="A2312" s="3">
        <v>1</v>
      </c>
      <c r="B2312" s="3">
        <v>0</v>
      </c>
      <c r="C2312" s="3">
        <v>2</v>
      </c>
      <c r="D2312" s="3">
        <v>35875</v>
      </c>
      <c r="E2312" s="3">
        <v>2013</v>
      </c>
      <c r="F2312" s="3">
        <v>1</v>
      </c>
    </row>
    <row r="2313" spans="1:6" x14ac:dyDescent="0.3">
      <c r="A2313" s="3">
        <v>1</v>
      </c>
      <c r="B2313" s="3">
        <v>0</v>
      </c>
      <c r="C2313" s="3">
        <v>5</v>
      </c>
      <c r="D2313" s="3">
        <v>35875</v>
      </c>
      <c r="E2313" s="3">
        <v>2013</v>
      </c>
      <c r="F2313" s="3">
        <v>1</v>
      </c>
    </row>
    <row r="2314" spans="1:6" x14ac:dyDescent="0.3">
      <c r="A2314" s="3">
        <v>0</v>
      </c>
      <c r="B2314" s="3">
        <v>0</v>
      </c>
      <c r="C2314" s="3">
        <v>2</v>
      </c>
      <c r="D2314" s="3">
        <v>35905</v>
      </c>
      <c r="E2314" s="3">
        <v>2013</v>
      </c>
      <c r="F2314" s="3">
        <v>0</v>
      </c>
    </row>
    <row r="2315" spans="1:6" x14ac:dyDescent="0.3">
      <c r="A2315" s="3">
        <v>0</v>
      </c>
      <c r="B2315" s="3">
        <v>0</v>
      </c>
      <c r="C2315" s="3">
        <v>1</v>
      </c>
      <c r="D2315" s="3">
        <v>35925</v>
      </c>
      <c r="E2315" s="3">
        <v>2013</v>
      </c>
      <c r="F2315" s="3">
        <v>1</v>
      </c>
    </row>
    <row r="2316" spans="1:6" x14ac:dyDescent="0.3">
      <c r="A2316" s="3">
        <v>1</v>
      </c>
      <c r="B2316" s="3">
        <v>0</v>
      </c>
      <c r="C2316" s="3">
        <v>2</v>
      </c>
      <c r="D2316" s="3">
        <v>35955</v>
      </c>
      <c r="E2316" s="3">
        <v>2013</v>
      </c>
      <c r="F2316" s="3">
        <v>0</v>
      </c>
    </row>
    <row r="2317" spans="1:6" x14ac:dyDescent="0.3">
      <c r="A2317" s="3">
        <v>0</v>
      </c>
      <c r="B2317" s="3">
        <v>0</v>
      </c>
      <c r="C2317" s="3">
        <v>1</v>
      </c>
      <c r="D2317" s="3">
        <v>35975</v>
      </c>
      <c r="E2317" s="3">
        <v>2013</v>
      </c>
      <c r="F2317" s="3">
        <v>0</v>
      </c>
    </row>
    <row r="2318" spans="1:6" x14ac:dyDescent="0.3">
      <c r="A2318" s="3">
        <v>0</v>
      </c>
      <c r="B2318" s="3">
        <v>0</v>
      </c>
      <c r="C2318" s="3">
        <v>5</v>
      </c>
      <c r="D2318" s="3">
        <v>35975</v>
      </c>
      <c r="E2318" s="3">
        <v>2013</v>
      </c>
      <c r="F2318" s="3">
        <v>0</v>
      </c>
    </row>
    <row r="2319" spans="1:6" x14ac:dyDescent="0.3">
      <c r="A2319" s="3">
        <v>1</v>
      </c>
      <c r="B2319" s="3">
        <v>0</v>
      </c>
      <c r="C2319" s="3">
        <v>2</v>
      </c>
      <c r="D2319" s="3">
        <v>35985</v>
      </c>
      <c r="E2319" s="3">
        <v>2013</v>
      </c>
      <c r="F2319" s="3">
        <v>0</v>
      </c>
    </row>
    <row r="2320" spans="1:6" x14ac:dyDescent="0.3">
      <c r="A2320" s="3">
        <v>0</v>
      </c>
      <c r="B2320" s="3">
        <v>0</v>
      </c>
      <c r="C2320" s="3">
        <v>1</v>
      </c>
      <c r="D2320" s="3">
        <v>35985</v>
      </c>
      <c r="E2320" s="3">
        <v>2013</v>
      </c>
      <c r="F2320" s="3">
        <v>0</v>
      </c>
    </row>
    <row r="2321" spans="1:6" x14ac:dyDescent="0.3">
      <c r="A2321" s="3">
        <v>0</v>
      </c>
      <c r="B2321" s="3">
        <v>0</v>
      </c>
      <c r="C2321" s="3">
        <v>7</v>
      </c>
      <c r="D2321" s="3">
        <v>35995</v>
      </c>
      <c r="E2321" s="3">
        <v>2013</v>
      </c>
      <c r="F2321" s="3">
        <v>0</v>
      </c>
    </row>
    <row r="2322" spans="1:6" x14ac:dyDescent="0.3">
      <c r="A2322" s="3">
        <v>0</v>
      </c>
      <c r="B2322" s="3">
        <v>0</v>
      </c>
      <c r="C2322" s="3">
        <v>3</v>
      </c>
      <c r="D2322" s="3">
        <v>36015</v>
      </c>
      <c r="E2322" s="3">
        <v>2013</v>
      </c>
      <c r="F2322" s="3">
        <v>0</v>
      </c>
    </row>
    <row r="2323" spans="1:6" x14ac:dyDescent="0.3">
      <c r="A2323" s="3">
        <v>0</v>
      </c>
      <c r="B2323" s="3">
        <v>0</v>
      </c>
      <c r="C2323" s="3">
        <v>2</v>
      </c>
      <c r="D2323" s="3">
        <v>36035</v>
      </c>
      <c r="E2323" s="3">
        <v>2013</v>
      </c>
      <c r="F2323" s="3">
        <v>1</v>
      </c>
    </row>
    <row r="2324" spans="1:6" x14ac:dyDescent="0.3">
      <c r="A2324" s="3">
        <v>0</v>
      </c>
      <c r="B2324" s="3">
        <v>0</v>
      </c>
      <c r="C2324" s="3">
        <v>1</v>
      </c>
      <c r="D2324" s="3">
        <v>36055</v>
      </c>
      <c r="E2324" s="3">
        <v>2013</v>
      </c>
      <c r="F2324" s="3">
        <v>0</v>
      </c>
    </row>
    <row r="2325" spans="1:6" x14ac:dyDescent="0.3">
      <c r="A2325" s="3">
        <v>1</v>
      </c>
      <c r="B2325" s="3">
        <v>1</v>
      </c>
      <c r="C2325" s="3">
        <v>4</v>
      </c>
      <c r="D2325" s="3">
        <v>36063</v>
      </c>
      <c r="E2325" s="3">
        <v>2013</v>
      </c>
      <c r="F2325" s="3">
        <v>0</v>
      </c>
    </row>
    <row r="2326" spans="1:6" x14ac:dyDescent="0.3">
      <c r="A2326" s="3">
        <v>0</v>
      </c>
      <c r="B2326" s="3">
        <v>0</v>
      </c>
      <c r="C2326" s="3">
        <v>3</v>
      </c>
      <c r="D2326" s="3">
        <v>36111</v>
      </c>
      <c r="E2326" s="3">
        <v>2013</v>
      </c>
      <c r="F2326" s="3">
        <v>0</v>
      </c>
    </row>
    <row r="2327" spans="1:6" x14ac:dyDescent="0.3">
      <c r="A2327" s="3">
        <v>0</v>
      </c>
      <c r="B2327" s="3">
        <v>0</v>
      </c>
      <c r="C2327" s="3">
        <v>7</v>
      </c>
      <c r="D2327" s="3">
        <v>36184</v>
      </c>
      <c r="E2327" s="3">
        <v>2013</v>
      </c>
      <c r="F2327" s="3">
        <v>0</v>
      </c>
    </row>
    <row r="2328" spans="1:6" x14ac:dyDescent="0.3">
      <c r="A2328" s="3">
        <v>0</v>
      </c>
      <c r="B2328" s="3">
        <v>0</v>
      </c>
      <c r="C2328" s="3">
        <v>4</v>
      </c>
      <c r="D2328" s="3">
        <v>36211</v>
      </c>
      <c r="E2328" s="3">
        <v>2013</v>
      </c>
      <c r="F2328" s="3">
        <v>0</v>
      </c>
    </row>
    <row r="2329" spans="1:6" x14ac:dyDescent="0.3">
      <c r="A2329" s="3">
        <v>1</v>
      </c>
      <c r="B2329" s="3">
        <v>0</v>
      </c>
      <c r="C2329" s="3">
        <v>7</v>
      </c>
      <c r="D2329" s="3">
        <v>36289</v>
      </c>
      <c r="E2329" s="3">
        <v>2013</v>
      </c>
      <c r="F2329" s="3">
        <v>0</v>
      </c>
    </row>
    <row r="2330" spans="1:6" x14ac:dyDescent="0.3">
      <c r="A2330" s="3">
        <v>1</v>
      </c>
      <c r="B2330" s="3">
        <v>0</v>
      </c>
      <c r="C2330" s="3">
        <v>5</v>
      </c>
      <c r="D2330" s="3">
        <v>36295</v>
      </c>
      <c r="E2330" s="3">
        <v>2013</v>
      </c>
      <c r="F2330" s="3">
        <v>0</v>
      </c>
    </row>
    <row r="2331" spans="1:6" x14ac:dyDescent="0.3">
      <c r="A2331" s="3">
        <v>0</v>
      </c>
      <c r="B2331" s="3">
        <v>0</v>
      </c>
      <c r="C2331" s="3">
        <v>3</v>
      </c>
      <c r="D2331" s="3">
        <v>36305</v>
      </c>
      <c r="E2331" s="3">
        <v>2013</v>
      </c>
      <c r="F2331" s="3">
        <v>0</v>
      </c>
    </row>
    <row r="2332" spans="1:6" x14ac:dyDescent="0.3">
      <c r="A2332" s="3">
        <v>0</v>
      </c>
      <c r="B2332" s="3">
        <v>0</v>
      </c>
      <c r="C2332" s="3">
        <v>5</v>
      </c>
      <c r="D2332" s="3">
        <v>36365</v>
      </c>
      <c r="E2332" s="3">
        <v>2013</v>
      </c>
      <c r="F2332" s="3">
        <v>0</v>
      </c>
    </row>
    <row r="2333" spans="1:6" x14ac:dyDescent="0.3">
      <c r="A2333" s="3">
        <v>1</v>
      </c>
      <c r="B2333" s="3">
        <v>0</v>
      </c>
      <c r="C2333" s="3">
        <v>5</v>
      </c>
      <c r="D2333" s="3">
        <v>36375</v>
      </c>
      <c r="E2333" s="3">
        <v>2013</v>
      </c>
      <c r="F2333" s="3">
        <v>1</v>
      </c>
    </row>
    <row r="2334" spans="1:6" x14ac:dyDescent="0.3">
      <c r="A2334" s="3">
        <v>0</v>
      </c>
      <c r="B2334" s="3">
        <v>0</v>
      </c>
      <c r="C2334" s="3">
        <v>2</v>
      </c>
      <c r="D2334" s="3">
        <v>36385</v>
      </c>
      <c r="E2334" s="3">
        <v>2013</v>
      </c>
      <c r="F2334" s="3">
        <v>0</v>
      </c>
    </row>
    <row r="2335" spans="1:6" x14ac:dyDescent="0.3">
      <c r="A2335" s="3">
        <v>0</v>
      </c>
      <c r="B2335" s="3">
        <v>0</v>
      </c>
      <c r="C2335" s="3">
        <v>3</v>
      </c>
      <c r="D2335" s="3">
        <v>36395</v>
      </c>
      <c r="E2335" s="3">
        <v>2013</v>
      </c>
      <c r="F2335" s="3">
        <v>0</v>
      </c>
    </row>
    <row r="2336" spans="1:6" x14ac:dyDescent="0.3">
      <c r="A2336" s="3">
        <v>1</v>
      </c>
      <c r="B2336" s="3">
        <v>0</v>
      </c>
      <c r="C2336" s="3">
        <v>2</v>
      </c>
      <c r="D2336" s="3">
        <v>36395</v>
      </c>
      <c r="E2336" s="3">
        <v>2013</v>
      </c>
      <c r="F2336" s="3">
        <v>1</v>
      </c>
    </row>
    <row r="2337" spans="1:6" x14ac:dyDescent="0.3">
      <c r="A2337" s="3">
        <v>0</v>
      </c>
      <c r="B2337" s="3">
        <v>0</v>
      </c>
      <c r="C2337" s="3">
        <v>2</v>
      </c>
      <c r="D2337" s="3">
        <v>36425</v>
      </c>
      <c r="E2337" s="3">
        <v>2013</v>
      </c>
      <c r="F2337" s="3">
        <v>0</v>
      </c>
    </row>
    <row r="2338" spans="1:6" x14ac:dyDescent="0.3">
      <c r="A2338" s="3">
        <v>1</v>
      </c>
      <c r="B2338" s="3">
        <v>0</v>
      </c>
      <c r="C2338" s="3">
        <v>1</v>
      </c>
      <c r="D2338" s="3">
        <v>36425</v>
      </c>
      <c r="E2338" s="3">
        <v>2013</v>
      </c>
      <c r="F2338" s="3">
        <v>0</v>
      </c>
    </row>
    <row r="2339" spans="1:6" x14ac:dyDescent="0.3">
      <c r="A2339" s="3">
        <v>1</v>
      </c>
      <c r="B2339" s="3">
        <v>0</v>
      </c>
      <c r="C2339" s="3">
        <v>4</v>
      </c>
      <c r="D2339" s="3">
        <v>36454</v>
      </c>
      <c r="E2339" s="3">
        <v>2013</v>
      </c>
      <c r="F2339" s="3">
        <v>1</v>
      </c>
    </row>
    <row r="2340" spans="1:6" x14ac:dyDescent="0.3">
      <c r="A2340" s="3">
        <v>0</v>
      </c>
      <c r="B2340" s="3">
        <v>0</v>
      </c>
      <c r="C2340" s="3">
        <v>1</v>
      </c>
      <c r="D2340" s="3">
        <v>36455</v>
      </c>
      <c r="E2340" s="3">
        <v>2013</v>
      </c>
      <c r="F2340" s="3">
        <v>0</v>
      </c>
    </row>
    <row r="2341" spans="1:6" x14ac:dyDescent="0.3">
      <c r="A2341" s="3">
        <v>0</v>
      </c>
      <c r="B2341" s="3">
        <v>0</v>
      </c>
      <c r="C2341" s="3">
        <v>7</v>
      </c>
      <c r="D2341" s="3">
        <v>36475</v>
      </c>
      <c r="E2341" s="3">
        <v>2013</v>
      </c>
      <c r="F2341" s="3">
        <v>0</v>
      </c>
    </row>
    <row r="2342" spans="1:6" x14ac:dyDescent="0.3">
      <c r="A2342" s="3">
        <v>0</v>
      </c>
      <c r="B2342" s="3">
        <v>0</v>
      </c>
      <c r="C2342" s="3">
        <v>2</v>
      </c>
      <c r="D2342" s="3">
        <v>36505</v>
      </c>
      <c r="E2342" s="3">
        <v>2013</v>
      </c>
      <c r="F2342" s="3">
        <v>0</v>
      </c>
    </row>
    <row r="2343" spans="1:6" x14ac:dyDescent="0.3">
      <c r="A2343" s="3">
        <v>0</v>
      </c>
      <c r="B2343" s="3">
        <v>0</v>
      </c>
      <c r="C2343" s="3">
        <v>1</v>
      </c>
      <c r="D2343" s="3">
        <v>36515</v>
      </c>
      <c r="E2343" s="3">
        <v>2013</v>
      </c>
      <c r="F2343" s="3">
        <v>0</v>
      </c>
    </row>
    <row r="2344" spans="1:6" x14ac:dyDescent="0.3">
      <c r="A2344" s="3">
        <v>0</v>
      </c>
      <c r="B2344" s="3">
        <v>0</v>
      </c>
      <c r="C2344" s="3">
        <v>1</v>
      </c>
      <c r="D2344" s="3">
        <v>36545</v>
      </c>
      <c r="E2344" s="3">
        <v>2013</v>
      </c>
      <c r="F2344" s="3">
        <v>0</v>
      </c>
    </row>
    <row r="2345" spans="1:6" x14ac:dyDescent="0.3">
      <c r="A2345" s="3">
        <v>0</v>
      </c>
      <c r="B2345" s="3">
        <v>0</v>
      </c>
      <c r="C2345" s="3">
        <v>1</v>
      </c>
      <c r="D2345" s="3">
        <v>36565</v>
      </c>
      <c r="E2345" s="3">
        <v>2013</v>
      </c>
      <c r="F2345" s="3">
        <v>0</v>
      </c>
    </row>
    <row r="2346" spans="1:6" x14ac:dyDescent="0.3">
      <c r="A2346" s="3">
        <v>0</v>
      </c>
      <c r="B2346" s="3">
        <v>0</v>
      </c>
      <c r="C2346" s="3">
        <v>6</v>
      </c>
      <c r="D2346" s="3">
        <v>36569</v>
      </c>
      <c r="E2346" s="3">
        <v>2013</v>
      </c>
      <c r="F2346" s="3">
        <v>0</v>
      </c>
    </row>
    <row r="2347" spans="1:6" x14ac:dyDescent="0.3">
      <c r="A2347" s="3">
        <v>0</v>
      </c>
      <c r="B2347" s="3">
        <v>0</v>
      </c>
      <c r="C2347" s="3">
        <v>2</v>
      </c>
      <c r="D2347" s="3">
        <v>36595</v>
      </c>
      <c r="E2347" s="3">
        <v>2013</v>
      </c>
      <c r="F2347" s="3">
        <v>1</v>
      </c>
    </row>
    <row r="2348" spans="1:6" x14ac:dyDescent="0.3">
      <c r="A2348" s="3">
        <v>1</v>
      </c>
      <c r="B2348" s="3">
        <v>0</v>
      </c>
      <c r="C2348" s="3">
        <v>1</v>
      </c>
      <c r="D2348" s="3">
        <v>36641</v>
      </c>
      <c r="E2348" s="3">
        <v>2013</v>
      </c>
      <c r="F2348" s="3">
        <v>0</v>
      </c>
    </row>
    <row r="2349" spans="1:6" x14ac:dyDescent="0.3">
      <c r="A2349" s="3">
        <v>1</v>
      </c>
      <c r="B2349" s="3">
        <v>0</v>
      </c>
      <c r="C2349" s="3">
        <v>4</v>
      </c>
      <c r="D2349" s="3">
        <v>36665</v>
      </c>
      <c r="E2349" s="3">
        <v>2013</v>
      </c>
      <c r="F2349" s="3">
        <v>0</v>
      </c>
    </row>
    <row r="2350" spans="1:6" x14ac:dyDescent="0.3">
      <c r="A2350" s="3">
        <v>0</v>
      </c>
      <c r="B2350" s="3">
        <v>0</v>
      </c>
      <c r="C2350" s="3">
        <v>4</v>
      </c>
      <c r="D2350" s="3">
        <v>36695</v>
      </c>
      <c r="E2350" s="3">
        <v>2013</v>
      </c>
      <c r="F2350" s="3">
        <v>0</v>
      </c>
    </row>
    <row r="2351" spans="1:6" x14ac:dyDescent="0.3">
      <c r="A2351" s="3">
        <v>0</v>
      </c>
      <c r="B2351" s="3">
        <v>0</v>
      </c>
      <c r="C2351" s="3">
        <v>6</v>
      </c>
      <c r="D2351" s="3">
        <v>36715</v>
      </c>
      <c r="E2351" s="3">
        <v>2013</v>
      </c>
      <c r="F2351" s="3">
        <v>0</v>
      </c>
    </row>
    <row r="2352" spans="1:6" x14ac:dyDescent="0.3">
      <c r="A2352" s="3">
        <v>0</v>
      </c>
      <c r="B2352" s="3">
        <v>0</v>
      </c>
      <c r="C2352" s="3">
        <v>2</v>
      </c>
      <c r="D2352" s="3">
        <v>36765</v>
      </c>
      <c r="E2352" s="3">
        <v>2013</v>
      </c>
      <c r="F2352" s="3">
        <v>0</v>
      </c>
    </row>
    <row r="2353" spans="1:6" x14ac:dyDescent="0.3">
      <c r="A2353" s="3">
        <v>0</v>
      </c>
      <c r="B2353" s="3">
        <v>0</v>
      </c>
      <c r="C2353" s="3">
        <v>3</v>
      </c>
      <c r="D2353" s="3">
        <v>36805</v>
      </c>
      <c r="E2353" s="3">
        <v>2013</v>
      </c>
      <c r="F2353" s="3">
        <v>0</v>
      </c>
    </row>
    <row r="2354" spans="1:6" x14ac:dyDescent="0.3">
      <c r="A2354" s="3">
        <v>1</v>
      </c>
      <c r="B2354" s="3">
        <v>0</v>
      </c>
      <c r="C2354" s="3">
        <v>2</v>
      </c>
      <c r="D2354" s="3">
        <v>36825</v>
      </c>
      <c r="E2354" s="3">
        <v>2013</v>
      </c>
      <c r="F2354" s="3">
        <v>0</v>
      </c>
    </row>
    <row r="2355" spans="1:6" x14ac:dyDescent="0.3">
      <c r="A2355" s="3">
        <v>0</v>
      </c>
      <c r="B2355" s="3">
        <v>0</v>
      </c>
      <c r="C2355" s="3">
        <v>5</v>
      </c>
      <c r="D2355" s="3">
        <v>36845</v>
      </c>
      <c r="E2355" s="3">
        <v>2013</v>
      </c>
      <c r="F2355" s="3">
        <v>0</v>
      </c>
    </row>
    <row r="2356" spans="1:6" x14ac:dyDescent="0.3">
      <c r="A2356" s="3">
        <v>0</v>
      </c>
      <c r="B2356" s="3">
        <v>0</v>
      </c>
      <c r="C2356" s="3">
        <v>6</v>
      </c>
      <c r="D2356" s="3">
        <v>36845</v>
      </c>
      <c r="E2356" s="3">
        <v>2013</v>
      </c>
      <c r="F2356" s="3">
        <v>0</v>
      </c>
    </row>
    <row r="2357" spans="1:6" x14ac:dyDescent="0.3">
      <c r="A2357" s="3">
        <v>0</v>
      </c>
      <c r="B2357" s="3">
        <v>0</v>
      </c>
      <c r="C2357" s="3">
        <v>5</v>
      </c>
      <c r="D2357" s="3">
        <v>36845</v>
      </c>
      <c r="E2357" s="3">
        <v>2013</v>
      </c>
      <c r="F2357" s="3">
        <v>0</v>
      </c>
    </row>
    <row r="2358" spans="1:6" x14ac:dyDescent="0.3">
      <c r="A2358" s="3">
        <v>0</v>
      </c>
      <c r="B2358" s="3">
        <v>0</v>
      </c>
      <c r="C2358" s="3">
        <v>1</v>
      </c>
      <c r="D2358" s="3">
        <v>36925</v>
      </c>
      <c r="E2358" s="3">
        <v>2013</v>
      </c>
      <c r="F2358" s="3">
        <v>0</v>
      </c>
    </row>
    <row r="2359" spans="1:6" x14ac:dyDescent="0.3">
      <c r="A2359" s="3">
        <v>0</v>
      </c>
      <c r="B2359" s="3">
        <v>0</v>
      </c>
      <c r="C2359" s="3">
        <v>2</v>
      </c>
      <c r="D2359" s="3">
        <v>36955</v>
      </c>
      <c r="E2359" s="3">
        <v>2013</v>
      </c>
      <c r="F2359" s="3">
        <v>0</v>
      </c>
    </row>
    <row r="2360" spans="1:6" x14ac:dyDescent="0.3">
      <c r="A2360" s="3">
        <v>0</v>
      </c>
      <c r="B2360" s="3">
        <v>0</v>
      </c>
      <c r="C2360" s="3">
        <v>2</v>
      </c>
      <c r="D2360" s="3">
        <v>36965</v>
      </c>
      <c r="E2360" s="3">
        <v>2013</v>
      </c>
      <c r="F2360" s="3">
        <v>0</v>
      </c>
    </row>
    <row r="2361" spans="1:6" x14ac:dyDescent="0.3">
      <c r="A2361" s="3">
        <v>0</v>
      </c>
      <c r="B2361" s="3">
        <v>0</v>
      </c>
      <c r="C2361" s="3">
        <v>2</v>
      </c>
      <c r="D2361" s="3">
        <v>36975</v>
      </c>
      <c r="E2361" s="3">
        <v>2013</v>
      </c>
      <c r="F2361" s="3">
        <v>0</v>
      </c>
    </row>
    <row r="2362" spans="1:6" x14ac:dyDescent="0.3">
      <c r="A2362" s="3">
        <v>0</v>
      </c>
      <c r="B2362" s="3">
        <v>0</v>
      </c>
      <c r="C2362" s="3">
        <v>2</v>
      </c>
      <c r="D2362" s="3">
        <v>37055</v>
      </c>
      <c r="E2362" s="3">
        <v>2013</v>
      </c>
      <c r="F2362" s="3">
        <v>0</v>
      </c>
    </row>
    <row r="2363" spans="1:6" x14ac:dyDescent="0.3">
      <c r="A2363" s="3">
        <v>0</v>
      </c>
      <c r="B2363" s="3">
        <v>0</v>
      </c>
      <c r="C2363" s="3">
        <v>2</v>
      </c>
      <c r="D2363" s="3">
        <v>37105</v>
      </c>
      <c r="E2363" s="3">
        <v>2013</v>
      </c>
      <c r="F2363" s="3">
        <v>0</v>
      </c>
    </row>
    <row r="2364" spans="1:6" x14ac:dyDescent="0.3">
      <c r="A2364" s="3">
        <v>0</v>
      </c>
      <c r="B2364" s="3">
        <v>0</v>
      </c>
      <c r="C2364" s="3">
        <v>4</v>
      </c>
      <c r="D2364" s="3">
        <v>37165</v>
      </c>
      <c r="E2364" s="3">
        <v>2013</v>
      </c>
      <c r="F2364" s="3">
        <v>0</v>
      </c>
    </row>
    <row r="2365" spans="1:6" x14ac:dyDescent="0.3">
      <c r="A2365" s="3">
        <v>0</v>
      </c>
      <c r="B2365" s="3">
        <v>0</v>
      </c>
      <c r="C2365" s="3">
        <v>3</v>
      </c>
      <c r="D2365" s="3">
        <v>37225</v>
      </c>
      <c r="E2365" s="3">
        <v>2013</v>
      </c>
      <c r="F2365" s="3">
        <v>0</v>
      </c>
    </row>
    <row r="2366" spans="1:6" x14ac:dyDescent="0.3">
      <c r="A2366" s="3">
        <v>0</v>
      </c>
      <c r="B2366" s="3">
        <v>0</v>
      </c>
      <c r="C2366" s="3">
        <v>1</v>
      </c>
      <c r="D2366" s="3">
        <v>37235</v>
      </c>
      <c r="E2366" s="3">
        <v>2013</v>
      </c>
      <c r="F2366" s="3">
        <v>0</v>
      </c>
    </row>
    <row r="2367" spans="1:6" x14ac:dyDescent="0.3">
      <c r="A2367" s="3">
        <v>0</v>
      </c>
      <c r="B2367" s="3">
        <v>0</v>
      </c>
      <c r="C2367" s="3">
        <v>2</v>
      </c>
      <c r="D2367" s="3">
        <v>37265</v>
      </c>
      <c r="E2367" s="3">
        <v>2013</v>
      </c>
      <c r="F2367" s="3">
        <v>0</v>
      </c>
    </row>
    <row r="2368" spans="1:6" x14ac:dyDescent="0.3">
      <c r="A2368" s="3">
        <v>0</v>
      </c>
      <c r="B2368" s="3">
        <v>0</v>
      </c>
      <c r="C2368" s="3">
        <v>5</v>
      </c>
      <c r="D2368" s="3">
        <v>37285</v>
      </c>
      <c r="E2368" s="3">
        <v>2013</v>
      </c>
      <c r="F2368" s="3">
        <v>0</v>
      </c>
    </row>
    <row r="2369" spans="1:6" x14ac:dyDescent="0.3">
      <c r="A2369" s="3">
        <v>1</v>
      </c>
      <c r="B2369" s="3">
        <v>0</v>
      </c>
      <c r="C2369" s="3">
        <v>3</v>
      </c>
      <c r="D2369" s="3">
        <v>37285</v>
      </c>
      <c r="E2369" s="3">
        <v>2013</v>
      </c>
      <c r="F2369" s="3">
        <v>1</v>
      </c>
    </row>
    <row r="2370" spans="1:6" x14ac:dyDescent="0.3">
      <c r="A2370" s="3">
        <v>0</v>
      </c>
      <c r="B2370" s="3">
        <v>0</v>
      </c>
      <c r="C2370" s="3">
        <v>3</v>
      </c>
      <c r="D2370" s="3">
        <v>37285</v>
      </c>
      <c r="E2370" s="3">
        <v>2013</v>
      </c>
      <c r="F2370" s="3">
        <v>0</v>
      </c>
    </row>
    <row r="2371" spans="1:6" x14ac:dyDescent="0.3">
      <c r="A2371" s="3">
        <v>0</v>
      </c>
      <c r="B2371" s="3">
        <v>0</v>
      </c>
      <c r="C2371" s="3">
        <v>4</v>
      </c>
      <c r="D2371" s="3">
        <v>37315</v>
      </c>
      <c r="E2371" s="3">
        <v>2013</v>
      </c>
      <c r="F2371" s="3">
        <v>0</v>
      </c>
    </row>
    <row r="2372" spans="1:6" x14ac:dyDescent="0.3">
      <c r="A2372" s="3">
        <v>0</v>
      </c>
      <c r="B2372" s="3">
        <v>0</v>
      </c>
      <c r="C2372" s="3">
        <v>2</v>
      </c>
      <c r="D2372" s="3">
        <v>37315</v>
      </c>
      <c r="E2372" s="3">
        <v>2013</v>
      </c>
      <c r="F2372" s="3">
        <v>0</v>
      </c>
    </row>
    <row r="2373" spans="1:6" x14ac:dyDescent="0.3">
      <c r="A2373" s="3">
        <v>1</v>
      </c>
      <c r="B2373" s="3">
        <v>0</v>
      </c>
      <c r="C2373" s="3">
        <v>2</v>
      </c>
      <c r="D2373" s="3">
        <v>37345</v>
      </c>
      <c r="E2373" s="3">
        <v>2013</v>
      </c>
      <c r="F2373" s="3">
        <v>1</v>
      </c>
    </row>
    <row r="2374" spans="1:6" x14ac:dyDescent="0.3">
      <c r="A2374" s="3">
        <v>1</v>
      </c>
      <c r="B2374" s="3">
        <v>0</v>
      </c>
      <c r="C2374" s="3">
        <v>1</v>
      </c>
      <c r="D2374" s="3">
        <v>37355</v>
      </c>
      <c r="E2374" s="3">
        <v>2013</v>
      </c>
      <c r="F2374" s="3">
        <v>0</v>
      </c>
    </row>
    <row r="2375" spans="1:6" x14ac:dyDescent="0.3">
      <c r="A2375" s="3">
        <v>0</v>
      </c>
      <c r="B2375" s="3">
        <v>0</v>
      </c>
      <c r="C2375" s="3">
        <v>1</v>
      </c>
      <c r="D2375" s="3">
        <v>37415</v>
      </c>
      <c r="E2375" s="3">
        <v>2013</v>
      </c>
      <c r="F2375" s="3">
        <v>0</v>
      </c>
    </row>
    <row r="2376" spans="1:6" x14ac:dyDescent="0.3">
      <c r="A2376" s="3">
        <v>1</v>
      </c>
      <c r="B2376" s="3">
        <v>0</v>
      </c>
      <c r="C2376" s="3">
        <v>3</v>
      </c>
      <c r="D2376" s="3">
        <v>37455</v>
      </c>
      <c r="E2376" s="3">
        <v>2013</v>
      </c>
      <c r="F2376" s="3">
        <v>0</v>
      </c>
    </row>
    <row r="2377" spans="1:6" x14ac:dyDescent="0.3">
      <c r="A2377" s="3">
        <v>0</v>
      </c>
      <c r="B2377" s="3">
        <v>0</v>
      </c>
      <c r="C2377" s="3">
        <v>2</v>
      </c>
      <c r="D2377" s="3">
        <v>37455</v>
      </c>
      <c r="E2377" s="3">
        <v>2013</v>
      </c>
      <c r="F2377" s="3">
        <v>0</v>
      </c>
    </row>
    <row r="2378" spans="1:6" x14ac:dyDescent="0.3">
      <c r="A2378" s="3">
        <v>0</v>
      </c>
      <c r="B2378" s="3">
        <v>0</v>
      </c>
      <c r="C2378" s="3">
        <v>2</v>
      </c>
      <c r="D2378" s="3">
        <v>37455</v>
      </c>
      <c r="E2378" s="3">
        <v>2013</v>
      </c>
      <c r="F2378" s="3">
        <v>0</v>
      </c>
    </row>
    <row r="2379" spans="1:6" x14ac:dyDescent="0.3">
      <c r="A2379" s="3">
        <v>1</v>
      </c>
      <c r="B2379" s="3">
        <v>0</v>
      </c>
      <c r="C2379" s="3">
        <v>7</v>
      </c>
      <c r="D2379" s="3">
        <v>37455</v>
      </c>
      <c r="E2379" s="3">
        <v>2013</v>
      </c>
      <c r="F2379" s="3">
        <v>0</v>
      </c>
    </row>
    <row r="2380" spans="1:6" x14ac:dyDescent="0.3">
      <c r="A2380" s="3">
        <v>0</v>
      </c>
      <c r="B2380" s="3">
        <v>0</v>
      </c>
      <c r="C2380" s="3">
        <v>2</v>
      </c>
      <c r="D2380" s="3">
        <v>37455</v>
      </c>
      <c r="E2380" s="3">
        <v>2013</v>
      </c>
      <c r="F2380" s="3">
        <v>0</v>
      </c>
    </row>
    <row r="2381" spans="1:6" x14ac:dyDescent="0.3">
      <c r="A2381" s="3">
        <v>0</v>
      </c>
      <c r="B2381" s="3">
        <v>0</v>
      </c>
      <c r="C2381" s="3">
        <v>4</v>
      </c>
      <c r="D2381" s="3">
        <v>37455</v>
      </c>
      <c r="E2381" s="3">
        <v>2013</v>
      </c>
      <c r="F2381" s="3">
        <v>0</v>
      </c>
    </row>
    <row r="2382" spans="1:6" x14ac:dyDescent="0.3">
      <c r="A2382" s="3">
        <v>0</v>
      </c>
      <c r="B2382" s="3">
        <v>0</v>
      </c>
      <c r="C2382" s="3">
        <v>4</v>
      </c>
      <c r="D2382" s="3">
        <v>37455</v>
      </c>
      <c r="E2382" s="3">
        <v>2013</v>
      </c>
      <c r="F2382" s="3">
        <v>0</v>
      </c>
    </row>
    <row r="2383" spans="1:6" x14ac:dyDescent="0.3">
      <c r="A2383" s="3">
        <v>0</v>
      </c>
      <c r="B2383" s="3">
        <v>0</v>
      </c>
      <c r="C2383" s="3">
        <v>4</v>
      </c>
      <c r="D2383" s="3">
        <v>37455</v>
      </c>
      <c r="E2383" s="3">
        <v>2013</v>
      </c>
      <c r="F2383" s="3">
        <v>0</v>
      </c>
    </row>
    <row r="2384" spans="1:6" x14ac:dyDescent="0.3">
      <c r="A2384" s="3">
        <v>0</v>
      </c>
      <c r="B2384" s="3">
        <v>0</v>
      </c>
      <c r="C2384" s="3">
        <v>1</v>
      </c>
      <c r="D2384" s="3">
        <v>37455</v>
      </c>
      <c r="E2384" s="3">
        <v>2013</v>
      </c>
      <c r="F2384" s="3">
        <v>0</v>
      </c>
    </row>
    <row r="2385" spans="1:6" x14ac:dyDescent="0.3">
      <c r="A2385" s="3">
        <v>0</v>
      </c>
      <c r="B2385" s="3">
        <v>0</v>
      </c>
      <c r="C2385" s="3">
        <v>3</v>
      </c>
      <c r="D2385" s="3">
        <v>37455</v>
      </c>
      <c r="E2385" s="3">
        <v>2013</v>
      </c>
      <c r="F2385" s="3">
        <v>0</v>
      </c>
    </row>
    <row r="2386" spans="1:6" x14ac:dyDescent="0.3">
      <c r="A2386" s="3">
        <v>0</v>
      </c>
      <c r="B2386" s="3">
        <v>0</v>
      </c>
      <c r="C2386" s="3">
        <v>2</v>
      </c>
      <c r="D2386" s="3">
        <v>37455</v>
      </c>
      <c r="E2386" s="3">
        <v>2013</v>
      </c>
      <c r="F2386" s="3">
        <v>0</v>
      </c>
    </row>
    <row r="2387" spans="1:6" x14ac:dyDescent="0.3">
      <c r="A2387" s="3">
        <v>0</v>
      </c>
      <c r="B2387" s="3">
        <v>0</v>
      </c>
      <c r="C2387" s="3">
        <v>2</v>
      </c>
      <c r="D2387" s="3">
        <v>37455</v>
      </c>
      <c r="E2387" s="3">
        <v>2013</v>
      </c>
      <c r="F2387" s="3">
        <v>0</v>
      </c>
    </row>
    <row r="2388" spans="1:6" x14ac:dyDescent="0.3">
      <c r="A2388" s="3">
        <v>1</v>
      </c>
      <c r="B2388" s="3">
        <v>0</v>
      </c>
      <c r="C2388" s="3">
        <v>1</v>
      </c>
      <c r="D2388" s="3">
        <v>37455</v>
      </c>
      <c r="E2388" s="3">
        <v>2013</v>
      </c>
      <c r="F2388" s="3">
        <v>0</v>
      </c>
    </row>
    <row r="2389" spans="1:6" x14ac:dyDescent="0.3">
      <c r="A2389" s="3">
        <v>0</v>
      </c>
      <c r="B2389" s="3">
        <v>0</v>
      </c>
      <c r="C2389" s="3">
        <v>4</v>
      </c>
      <c r="D2389" s="3">
        <v>37455</v>
      </c>
      <c r="E2389" s="3">
        <v>2013</v>
      </c>
      <c r="F2389" s="3">
        <v>1</v>
      </c>
    </row>
    <row r="2390" spans="1:6" x14ac:dyDescent="0.3">
      <c r="A2390" s="3">
        <v>0</v>
      </c>
      <c r="B2390" s="3">
        <v>0</v>
      </c>
      <c r="C2390" s="3">
        <v>4</v>
      </c>
      <c r="D2390" s="3">
        <v>37455</v>
      </c>
      <c r="E2390" s="3">
        <v>2013</v>
      </c>
      <c r="F2390" s="3">
        <v>0</v>
      </c>
    </row>
    <row r="2391" spans="1:6" x14ac:dyDescent="0.3">
      <c r="A2391" s="3">
        <v>0</v>
      </c>
      <c r="B2391" s="3">
        <v>0</v>
      </c>
      <c r="C2391" s="3">
        <v>2</v>
      </c>
      <c r="D2391" s="3">
        <v>37455</v>
      </c>
      <c r="E2391" s="3">
        <v>2013</v>
      </c>
      <c r="F2391" s="3">
        <v>0</v>
      </c>
    </row>
    <row r="2392" spans="1:6" x14ac:dyDescent="0.3">
      <c r="A2392" s="3">
        <v>0</v>
      </c>
      <c r="B2392" s="3">
        <v>0</v>
      </c>
      <c r="C2392" s="3">
        <v>2</v>
      </c>
      <c r="D2392" s="3">
        <v>37455</v>
      </c>
      <c r="E2392" s="3">
        <v>2013</v>
      </c>
      <c r="F2392" s="3">
        <v>0</v>
      </c>
    </row>
    <row r="2393" spans="1:6" x14ac:dyDescent="0.3">
      <c r="A2393" s="3">
        <v>0</v>
      </c>
      <c r="B2393" s="3">
        <v>0</v>
      </c>
      <c r="C2393" s="3">
        <v>4</v>
      </c>
      <c r="D2393" s="3">
        <v>37455</v>
      </c>
      <c r="E2393" s="3">
        <v>2013</v>
      </c>
      <c r="F2393" s="3">
        <v>0</v>
      </c>
    </row>
    <row r="2394" spans="1:6" x14ac:dyDescent="0.3">
      <c r="A2394" s="3">
        <v>0</v>
      </c>
      <c r="B2394" s="3">
        <v>0</v>
      </c>
      <c r="C2394" s="3">
        <v>6</v>
      </c>
      <c r="D2394" s="3">
        <v>37455</v>
      </c>
      <c r="E2394" s="3">
        <v>2013</v>
      </c>
      <c r="F2394" s="3">
        <v>0</v>
      </c>
    </row>
    <row r="2395" spans="1:6" x14ac:dyDescent="0.3">
      <c r="A2395" s="3">
        <v>0</v>
      </c>
      <c r="B2395" s="3">
        <v>0</v>
      </c>
      <c r="C2395" s="3">
        <v>4</v>
      </c>
      <c r="D2395" s="3">
        <v>37455</v>
      </c>
      <c r="E2395" s="3">
        <v>2013</v>
      </c>
      <c r="F2395" s="3">
        <v>0</v>
      </c>
    </row>
    <row r="2396" spans="1:6" x14ac:dyDescent="0.3">
      <c r="A2396" s="3">
        <v>0</v>
      </c>
      <c r="B2396" s="3">
        <v>0</v>
      </c>
      <c r="C2396" s="3">
        <v>3</v>
      </c>
      <c r="D2396" s="3">
        <v>37455</v>
      </c>
      <c r="E2396" s="3">
        <v>2013</v>
      </c>
      <c r="F2396" s="3">
        <v>0</v>
      </c>
    </row>
    <row r="2397" spans="1:6" x14ac:dyDescent="0.3">
      <c r="A2397" s="3">
        <v>0</v>
      </c>
      <c r="B2397" s="3">
        <v>0</v>
      </c>
      <c r="C2397" s="3">
        <v>4</v>
      </c>
      <c r="D2397" s="3">
        <v>37455</v>
      </c>
      <c r="E2397" s="3">
        <v>2013</v>
      </c>
      <c r="F2397" s="3">
        <v>0</v>
      </c>
    </row>
    <row r="2398" spans="1:6" x14ac:dyDescent="0.3">
      <c r="A2398" s="3">
        <v>0</v>
      </c>
      <c r="B2398" s="3">
        <v>0</v>
      </c>
      <c r="C2398" s="3">
        <v>4</v>
      </c>
      <c r="D2398" s="3">
        <v>37455</v>
      </c>
      <c r="E2398" s="3">
        <v>2013</v>
      </c>
      <c r="F2398" s="3">
        <v>0</v>
      </c>
    </row>
    <row r="2399" spans="1:6" x14ac:dyDescent="0.3">
      <c r="A2399" s="3">
        <v>0</v>
      </c>
      <c r="B2399" s="3">
        <v>0</v>
      </c>
      <c r="C2399" s="3">
        <v>2</v>
      </c>
      <c r="D2399" s="3">
        <v>37455</v>
      </c>
      <c r="E2399" s="3">
        <v>2013</v>
      </c>
      <c r="F2399" s="3">
        <v>0</v>
      </c>
    </row>
    <row r="2400" spans="1:6" x14ac:dyDescent="0.3">
      <c r="A2400" s="3">
        <v>0</v>
      </c>
      <c r="B2400" s="3">
        <v>0</v>
      </c>
      <c r="C2400" s="3">
        <v>5</v>
      </c>
      <c r="D2400" s="3">
        <v>37455</v>
      </c>
      <c r="E2400" s="3">
        <v>2013</v>
      </c>
      <c r="F2400" s="3">
        <v>0</v>
      </c>
    </row>
    <row r="2401" spans="1:6" x14ac:dyDescent="0.3">
      <c r="A2401" s="3">
        <v>0</v>
      </c>
      <c r="B2401" s="3">
        <v>0</v>
      </c>
      <c r="C2401" s="3">
        <v>4</v>
      </c>
      <c r="D2401" s="3">
        <v>37455</v>
      </c>
      <c r="E2401" s="3">
        <v>2013</v>
      </c>
      <c r="F2401" s="3">
        <v>0</v>
      </c>
    </row>
    <row r="2402" spans="1:6" x14ac:dyDescent="0.3">
      <c r="A2402" s="3">
        <v>0</v>
      </c>
      <c r="B2402" s="3">
        <v>0</v>
      </c>
      <c r="C2402" s="3">
        <v>3</v>
      </c>
      <c r="D2402" s="3">
        <v>37455</v>
      </c>
      <c r="E2402" s="3">
        <v>2013</v>
      </c>
      <c r="F2402" s="3">
        <v>0</v>
      </c>
    </row>
    <row r="2403" spans="1:6" x14ac:dyDescent="0.3">
      <c r="A2403" s="3">
        <v>0</v>
      </c>
      <c r="B2403" s="3">
        <v>0</v>
      </c>
      <c r="C2403" s="3">
        <v>3</v>
      </c>
      <c r="D2403" s="3">
        <v>37455</v>
      </c>
      <c r="E2403" s="3">
        <v>2013</v>
      </c>
      <c r="F2403" s="3">
        <v>0</v>
      </c>
    </row>
    <row r="2404" spans="1:6" x14ac:dyDescent="0.3">
      <c r="A2404" s="3">
        <v>1</v>
      </c>
      <c r="B2404" s="3">
        <v>0</v>
      </c>
      <c r="C2404" s="3">
        <v>2</v>
      </c>
      <c r="D2404" s="3">
        <v>37455</v>
      </c>
      <c r="E2404" s="3">
        <v>2013</v>
      </c>
      <c r="F2404" s="3">
        <v>0</v>
      </c>
    </row>
    <row r="2405" spans="1:6" x14ac:dyDescent="0.3">
      <c r="A2405" s="3">
        <v>0</v>
      </c>
      <c r="B2405" s="3">
        <v>0</v>
      </c>
      <c r="C2405" s="3">
        <v>3</v>
      </c>
      <c r="D2405" s="3">
        <v>37455</v>
      </c>
      <c r="E2405" s="3">
        <v>2013</v>
      </c>
      <c r="F2405" s="3">
        <v>0</v>
      </c>
    </row>
    <row r="2406" spans="1:6" x14ac:dyDescent="0.3">
      <c r="A2406" s="3">
        <v>0</v>
      </c>
      <c r="B2406" s="3">
        <v>0</v>
      </c>
      <c r="C2406" s="3">
        <v>2</v>
      </c>
      <c r="D2406" s="3">
        <v>37455</v>
      </c>
      <c r="E2406" s="3">
        <v>2013</v>
      </c>
      <c r="F2406" s="3">
        <v>0</v>
      </c>
    </row>
    <row r="2407" spans="1:6" x14ac:dyDescent="0.3">
      <c r="A2407" s="3">
        <v>0</v>
      </c>
      <c r="B2407" s="3">
        <v>0</v>
      </c>
      <c r="C2407" s="3">
        <v>1</v>
      </c>
      <c r="D2407" s="3">
        <v>37455</v>
      </c>
      <c r="E2407" s="3">
        <v>2013</v>
      </c>
      <c r="F2407" s="3">
        <v>0</v>
      </c>
    </row>
    <row r="2408" spans="1:6" x14ac:dyDescent="0.3">
      <c r="A2408" s="3">
        <v>0</v>
      </c>
      <c r="B2408" s="3">
        <v>0</v>
      </c>
      <c r="C2408" s="3">
        <v>2</v>
      </c>
      <c r="D2408" s="3">
        <v>37455</v>
      </c>
      <c r="E2408" s="3">
        <v>2013</v>
      </c>
      <c r="F2408" s="3">
        <v>0</v>
      </c>
    </row>
    <row r="2409" spans="1:6" x14ac:dyDescent="0.3">
      <c r="A2409" s="3">
        <v>0</v>
      </c>
      <c r="B2409" s="3">
        <v>0</v>
      </c>
      <c r="C2409" s="3">
        <v>2</v>
      </c>
      <c r="D2409" s="3">
        <v>37455</v>
      </c>
      <c r="E2409" s="3">
        <v>2013</v>
      </c>
      <c r="F2409" s="3">
        <v>0</v>
      </c>
    </row>
    <row r="2410" spans="1:6" x14ac:dyDescent="0.3">
      <c r="A2410" s="3">
        <v>0</v>
      </c>
      <c r="B2410" s="3">
        <v>0</v>
      </c>
      <c r="C2410" s="3">
        <v>4</v>
      </c>
      <c r="D2410" s="3">
        <v>37455</v>
      </c>
      <c r="E2410" s="3">
        <v>2013</v>
      </c>
      <c r="F2410" s="3">
        <v>0</v>
      </c>
    </row>
    <row r="2411" spans="1:6" x14ac:dyDescent="0.3">
      <c r="A2411" s="3">
        <v>0</v>
      </c>
      <c r="B2411" s="3">
        <v>0</v>
      </c>
      <c r="C2411" s="3">
        <v>4</v>
      </c>
      <c r="D2411" s="3">
        <v>37455</v>
      </c>
      <c r="E2411" s="3">
        <v>2013</v>
      </c>
      <c r="F2411" s="3">
        <v>0</v>
      </c>
    </row>
    <row r="2412" spans="1:6" x14ac:dyDescent="0.3">
      <c r="A2412" s="3">
        <v>0</v>
      </c>
      <c r="B2412" s="3">
        <v>0</v>
      </c>
      <c r="C2412" s="3">
        <v>2</v>
      </c>
      <c r="D2412" s="3">
        <v>37455</v>
      </c>
      <c r="E2412" s="3">
        <v>2013</v>
      </c>
      <c r="F2412" s="3">
        <v>0</v>
      </c>
    </row>
    <row r="2413" spans="1:6" x14ac:dyDescent="0.3">
      <c r="A2413" s="3">
        <v>0</v>
      </c>
      <c r="B2413" s="3">
        <v>0</v>
      </c>
      <c r="C2413" s="3">
        <v>2</v>
      </c>
      <c r="D2413" s="3">
        <v>37455</v>
      </c>
      <c r="E2413" s="3">
        <v>2013</v>
      </c>
      <c r="F2413" s="3">
        <v>0</v>
      </c>
    </row>
    <row r="2414" spans="1:6" x14ac:dyDescent="0.3">
      <c r="A2414" s="3">
        <v>0</v>
      </c>
      <c r="B2414" s="3">
        <v>0</v>
      </c>
      <c r="C2414" s="3">
        <v>3</v>
      </c>
      <c r="D2414" s="3">
        <v>37455</v>
      </c>
      <c r="E2414" s="3">
        <v>2013</v>
      </c>
      <c r="F2414" s="3">
        <v>0</v>
      </c>
    </row>
    <row r="2415" spans="1:6" x14ac:dyDescent="0.3">
      <c r="A2415" s="3">
        <v>0</v>
      </c>
      <c r="B2415" s="3">
        <v>0</v>
      </c>
      <c r="C2415" s="3">
        <v>4</v>
      </c>
      <c r="D2415" s="3">
        <v>37455</v>
      </c>
      <c r="E2415" s="3">
        <v>2013</v>
      </c>
      <c r="F2415" s="3">
        <v>0</v>
      </c>
    </row>
    <row r="2416" spans="1:6" x14ac:dyDescent="0.3">
      <c r="A2416" s="3">
        <v>0</v>
      </c>
      <c r="B2416" s="3">
        <v>0</v>
      </c>
      <c r="C2416" s="3">
        <v>1</v>
      </c>
      <c r="D2416" s="3">
        <v>37455</v>
      </c>
      <c r="E2416" s="3">
        <v>2013</v>
      </c>
      <c r="F2416" s="3">
        <v>0</v>
      </c>
    </row>
    <row r="2417" spans="1:6" x14ac:dyDescent="0.3">
      <c r="A2417" s="3">
        <v>0</v>
      </c>
      <c r="B2417" s="3">
        <v>0</v>
      </c>
      <c r="C2417" s="3">
        <v>2</v>
      </c>
      <c r="D2417" s="3">
        <v>37455</v>
      </c>
      <c r="E2417" s="3">
        <v>2013</v>
      </c>
      <c r="F2417" s="3">
        <v>0</v>
      </c>
    </row>
    <row r="2418" spans="1:6" x14ac:dyDescent="0.3">
      <c r="A2418" s="3">
        <v>0</v>
      </c>
      <c r="B2418" s="3">
        <v>0</v>
      </c>
      <c r="C2418" s="3">
        <v>3</v>
      </c>
      <c r="D2418" s="3">
        <v>37455</v>
      </c>
      <c r="E2418" s="3">
        <v>2013</v>
      </c>
      <c r="F2418" s="3">
        <v>0</v>
      </c>
    </row>
    <row r="2419" spans="1:6" x14ac:dyDescent="0.3">
      <c r="A2419" s="3">
        <v>0</v>
      </c>
      <c r="B2419" s="3">
        <v>0</v>
      </c>
      <c r="C2419" s="3">
        <v>4</v>
      </c>
      <c r="D2419" s="3">
        <v>37455</v>
      </c>
      <c r="E2419" s="3">
        <v>2013</v>
      </c>
      <c r="F2419" s="3">
        <v>0</v>
      </c>
    </row>
    <row r="2420" spans="1:6" x14ac:dyDescent="0.3">
      <c r="A2420" s="3">
        <v>0</v>
      </c>
      <c r="B2420" s="3">
        <v>0</v>
      </c>
      <c r="C2420" s="3">
        <v>3</v>
      </c>
      <c r="D2420" s="3">
        <v>37455</v>
      </c>
      <c r="E2420" s="3">
        <v>2013</v>
      </c>
      <c r="F2420" s="3">
        <v>0</v>
      </c>
    </row>
    <row r="2421" spans="1:6" x14ac:dyDescent="0.3">
      <c r="A2421" s="3">
        <v>0</v>
      </c>
      <c r="B2421" s="3">
        <v>0</v>
      </c>
      <c r="C2421" s="3">
        <v>4</v>
      </c>
      <c r="D2421" s="3">
        <v>37455</v>
      </c>
      <c r="E2421" s="3">
        <v>2013</v>
      </c>
      <c r="F2421" s="3">
        <v>0</v>
      </c>
    </row>
    <row r="2422" spans="1:6" x14ac:dyDescent="0.3">
      <c r="A2422" s="3">
        <v>0</v>
      </c>
      <c r="B2422" s="3">
        <v>0</v>
      </c>
      <c r="C2422" s="3">
        <v>4</v>
      </c>
      <c r="D2422" s="3">
        <v>37455</v>
      </c>
      <c r="E2422" s="3">
        <v>2013</v>
      </c>
      <c r="F2422" s="3">
        <v>0</v>
      </c>
    </row>
    <row r="2423" spans="1:6" x14ac:dyDescent="0.3">
      <c r="A2423" s="3">
        <v>1</v>
      </c>
      <c r="B2423" s="3">
        <v>0</v>
      </c>
      <c r="C2423" s="3">
        <v>3</v>
      </c>
      <c r="D2423" s="3">
        <v>37455</v>
      </c>
      <c r="E2423" s="3">
        <v>2013</v>
      </c>
      <c r="F2423" s="3">
        <v>0</v>
      </c>
    </row>
    <row r="2424" spans="1:6" x14ac:dyDescent="0.3">
      <c r="A2424" s="3">
        <v>0</v>
      </c>
      <c r="B2424" s="3">
        <v>0</v>
      </c>
      <c r="C2424" s="3">
        <v>2</v>
      </c>
      <c r="D2424" s="3">
        <v>37455</v>
      </c>
      <c r="E2424" s="3">
        <v>2013</v>
      </c>
      <c r="F2424" s="3">
        <v>0</v>
      </c>
    </row>
    <row r="2425" spans="1:6" x14ac:dyDescent="0.3">
      <c r="A2425" s="3">
        <v>1</v>
      </c>
      <c r="B2425" s="3">
        <v>0</v>
      </c>
      <c r="C2425" s="3">
        <v>4</v>
      </c>
      <c r="D2425" s="3">
        <v>37455</v>
      </c>
      <c r="E2425" s="3">
        <v>2013</v>
      </c>
      <c r="F2425" s="3">
        <v>0</v>
      </c>
    </row>
    <row r="2426" spans="1:6" x14ac:dyDescent="0.3">
      <c r="A2426" s="3">
        <v>0</v>
      </c>
      <c r="B2426" s="3">
        <v>0</v>
      </c>
      <c r="C2426" s="3">
        <v>4</v>
      </c>
      <c r="D2426" s="3">
        <v>37455</v>
      </c>
      <c r="E2426" s="3">
        <v>2013</v>
      </c>
      <c r="F2426" s="3">
        <v>0</v>
      </c>
    </row>
    <row r="2427" spans="1:6" x14ac:dyDescent="0.3">
      <c r="A2427" s="3">
        <v>0</v>
      </c>
      <c r="B2427" s="3">
        <v>0</v>
      </c>
      <c r="C2427" s="3">
        <v>6</v>
      </c>
      <c r="D2427" s="3">
        <v>37455</v>
      </c>
      <c r="E2427" s="3">
        <v>2013</v>
      </c>
      <c r="F2427" s="3">
        <v>0</v>
      </c>
    </row>
    <row r="2428" spans="1:6" x14ac:dyDescent="0.3">
      <c r="A2428" s="3">
        <v>0</v>
      </c>
      <c r="B2428" s="3">
        <v>0</v>
      </c>
      <c r="C2428" s="3">
        <v>1</v>
      </c>
      <c r="D2428" s="3">
        <v>37455</v>
      </c>
      <c r="E2428" s="3">
        <v>2013</v>
      </c>
      <c r="F2428" s="3">
        <v>0</v>
      </c>
    </row>
    <row r="2429" spans="1:6" x14ac:dyDescent="0.3">
      <c r="A2429" s="3">
        <v>0</v>
      </c>
      <c r="B2429" s="3">
        <v>0</v>
      </c>
      <c r="C2429" s="3">
        <v>4</v>
      </c>
      <c r="D2429" s="3">
        <v>37455</v>
      </c>
      <c r="E2429" s="3">
        <v>2013</v>
      </c>
      <c r="F2429" s="3">
        <v>0</v>
      </c>
    </row>
    <row r="2430" spans="1:6" x14ac:dyDescent="0.3">
      <c r="A2430" s="3">
        <v>0</v>
      </c>
      <c r="B2430" s="3">
        <v>0</v>
      </c>
      <c r="C2430" s="3">
        <v>5</v>
      </c>
      <c r="D2430" s="3">
        <v>37455</v>
      </c>
      <c r="E2430" s="3">
        <v>2013</v>
      </c>
      <c r="F2430" s="3">
        <v>0</v>
      </c>
    </row>
    <row r="2431" spans="1:6" x14ac:dyDescent="0.3">
      <c r="A2431" s="3">
        <v>0</v>
      </c>
      <c r="B2431" s="3">
        <v>0</v>
      </c>
      <c r="C2431" s="3">
        <v>4</v>
      </c>
      <c r="D2431" s="3">
        <v>37455</v>
      </c>
      <c r="E2431" s="3">
        <v>2013</v>
      </c>
      <c r="F2431" s="3">
        <v>0</v>
      </c>
    </row>
    <row r="2432" spans="1:6" x14ac:dyDescent="0.3">
      <c r="A2432" s="3">
        <v>0</v>
      </c>
      <c r="B2432" s="3">
        <v>0</v>
      </c>
      <c r="C2432" s="3">
        <v>1</v>
      </c>
      <c r="D2432" s="3">
        <v>37455</v>
      </c>
      <c r="E2432" s="3">
        <v>2013</v>
      </c>
      <c r="F2432" s="3">
        <v>0</v>
      </c>
    </row>
    <row r="2433" spans="1:6" x14ac:dyDescent="0.3">
      <c r="A2433" s="3">
        <v>0</v>
      </c>
      <c r="B2433" s="3">
        <v>0</v>
      </c>
      <c r="C2433" s="3">
        <v>3</v>
      </c>
      <c r="D2433" s="3">
        <v>37455</v>
      </c>
      <c r="E2433" s="3">
        <v>2013</v>
      </c>
      <c r="F2433" s="3">
        <v>0</v>
      </c>
    </row>
    <row r="2434" spans="1:6" x14ac:dyDescent="0.3">
      <c r="A2434" s="3">
        <v>0</v>
      </c>
      <c r="B2434" s="3">
        <v>0</v>
      </c>
      <c r="C2434" s="3">
        <v>2</v>
      </c>
      <c r="D2434" s="3">
        <v>37455</v>
      </c>
      <c r="E2434" s="3">
        <v>2013</v>
      </c>
      <c r="F2434" s="3">
        <v>0</v>
      </c>
    </row>
    <row r="2435" spans="1:6" x14ac:dyDescent="0.3">
      <c r="A2435" s="3">
        <v>1</v>
      </c>
      <c r="B2435" s="3">
        <v>0</v>
      </c>
      <c r="C2435" s="3">
        <v>3</v>
      </c>
      <c r="D2435" s="3">
        <v>37455</v>
      </c>
      <c r="E2435" s="3">
        <v>2013</v>
      </c>
      <c r="F2435" s="3">
        <v>0</v>
      </c>
    </row>
    <row r="2436" spans="1:6" x14ac:dyDescent="0.3">
      <c r="A2436" s="3">
        <v>1</v>
      </c>
      <c r="B2436" s="3">
        <v>0</v>
      </c>
      <c r="C2436" s="3">
        <v>1</v>
      </c>
      <c r="D2436" s="3">
        <v>37455</v>
      </c>
      <c r="E2436" s="3">
        <v>2013</v>
      </c>
      <c r="F2436" s="3">
        <v>0</v>
      </c>
    </row>
    <row r="2437" spans="1:6" x14ac:dyDescent="0.3">
      <c r="A2437" s="3">
        <v>0</v>
      </c>
      <c r="B2437" s="3">
        <v>0</v>
      </c>
      <c r="C2437" s="3">
        <v>2</v>
      </c>
      <c r="D2437" s="3">
        <v>37455</v>
      </c>
      <c r="E2437" s="3">
        <v>2013</v>
      </c>
      <c r="F2437" s="3">
        <v>0</v>
      </c>
    </row>
    <row r="2438" spans="1:6" x14ac:dyDescent="0.3">
      <c r="A2438" s="3">
        <v>0</v>
      </c>
      <c r="B2438" s="3">
        <v>0</v>
      </c>
      <c r="C2438" s="3">
        <v>2</v>
      </c>
      <c r="D2438" s="3">
        <v>37455</v>
      </c>
      <c r="E2438" s="3">
        <v>2013</v>
      </c>
      <c r="F2438" s="3">
        <v>0</v>
      </c>
    </row>
    <row r="2439" spans="1:6" x14ac:dyDescent="0.3">
      <c r="A2439" s="3">
        <v>0</v>
      </c>
      <c r="B2439" s="3">
        <v>0</v>
      </c>
      <c r="C2439" s="3">
        <v>2</v>
      </c>
      <c r="D2439" s="3">
        <v>37455</v>
      </c>
      <c r="E2439" s="3">
        <v>2013</v>
      </c>
      <c r="F2439" s="3">
        <v>0</v>
      </c>
    </row>
    <row r="2440" spans="1:6" x14ac:dyDescent="0.3">
      <c r="A2440" s="3">
        <v>0</v>
      </c>
      <c r="B2440" s="3">
        <v>0</v>
      </c>
      <c r="C2440" s="3">
        <v>1</v>
      </c>
      <c r="D2440" s="3">
        <v>37455</v>
      </c>
      <c r="E2440" s="3">
        <v>2013</v>
      </c>
      <c r="F2440" s="3">
        <v>0</v>
      </c>
    </row>
    <row r="2441" spans="1:6" x14ac:dyDescent="0.3">
      <c r="A2441" s="3">
        <v>0</v>
      </c>
      <c r="B2441" s="3">
        <v>0</v>
      </c>
      <c r="C2441" s="3">
        <v>2</v>
      </c>
      <c r="D2441" s="3">
        <v>37455</v>
      </c>
      <c r="E2441" s="3">
        <v>2013</v>
      </c>
      <c r="F2441" s="3">
        <v>0</v>
      </c>
    </row>
    <row r="2442" spans="1:6" x14ac:dyDescent="0.3">
      <c r="A2442" s="3">
        <v>0</v>
      </c>
      <c r="B2442" s="3">
        <v>0</v>
      </c>
      <c r="C2442" s="3">
        <v>1</v>
      </c>
      <c r="D2442" s="3">
        <v>37455</v>
      </c>
      <c r="E2442" s="3">
        <v>2013</v>
      </c>
      <c r="F2442" s="3">
        <v>0</v>
      </c>
    </row>
    <row r="2443" spans="1:6" x14ac:dyDescent="0.3">
      <c r="A2443" s="3">
        <v>1</v>
      </c>
      <c r="B2443" s="3">
        <v>0</v>
      </c>
      <c r="C2443" s="3">
        <v>1</v>
      </c>
      <c r="D2443" s="3">
        <v>37455</v>
      </c>
      <c r="E2443" s="3">
        <v>2013</v>
      </c>
      <c r="F2443" s="3">
        <v>0</v>
      </c>
    </row>
    <row r="2444" spans="1:6" x14ac:dyDescent="0.3">
      <c r="A2444" s="3">
        <v>0</v>
      </c>
      <c r="B2444" s="3">
        <v>0</v>
      </c>
      <c r="C2444" s="3">
        <v>4</v>
      </c>
      <c r="D2444" s="3">
        <v>37455</v>
      </c>
      <c r="E2444" s="3">
        <v>2013</v>
      </c>
      <c r="F2444" s="3">
        <v>0</v>
      </c>
    </row>
    <row r="2445" spans="1:6" x14ac:dyDescent="0.3">
      <c r="A2445" s="3">
        <v>1</v>
      </c>
      <c r="B2445" s="3">
        <v>0</v>
      </c>
      <c r="C2445" s="3">
        <v>2</v>
      </c>
      <c r="D2445" s="3">
        <v>37455</v>
      </c>
      <c r="E2445" s="3">
        <v>2013</v>
      </c>
      <c r="F2445" s="3">
        <v>0</v>
      </c>
    </row>
    <row r="2446" spans="1:6" x14ac:dyDescent="0.3">
      <c r="A2446" s="3">
        <v>0</v>
      </c>
      <c r="B2446" s="3">
        <v>0</v>
      </c>
      <c r="C2446" s="3">
        <v>1</v>
      </c>
      <c r="D2446" s="3">
        <v>37455</v>
      </c>
      <c r="E2446" s="3">
        <v>2013</v>
      </c>
      <c r="F2446" s="3">
        <v>0</v>
      </c>
    </row>
    <row r="2447" spans="1:6" x14ac:dyDescent="0.3">
      <c r="A2447" s="3">
        <v>1</v>
      </c>
      <c r="B2447" s="3">
        <v>0</v>
      </c>
      <c r="C2447" s="3">
        <v>3</v>
      </c>
      <c r="D2447" s="3">
        <v>37455</v>
      </c>
      <c r="E2447" s="3">
        <v>2013</v>
      </c>
      <c r="F2447" s="3">
        <v>0</v>
      </c>
    </row>
    <row r="2448" spans="1:6" x14ac:dyDescent="0.3">
      <c r="A2448" s="3">
        <v>0</v>
      </c>
      <c r="B2448" s="3">
        <v>0</v>
      </c>
      <c r="C2448" s="3">
        <v>2</v>
      </c>
      <c r="D2448" s="3">
        <v>37455</v>
      </c>
      <c r="E2448" s="3">
        <v>2013</v>
      </c>
      <c r="F2448" s="3">
        <v>0</v>
      </c>
    </row>
    <row r="2449" spans="1:6" x14ac:dyDescent="0.3">
      <c r="A2449" s="3">
        <v>1</v>
      </c>
      <c r="B2449" s="3">
        <v>0</v>
      </c>
      <c r="C2449" s="3">
        <v>4</v>
      </c>
      <c r="D2449" s="3">
        <v>37651</v>
      </c>
      <c r="E2449" s="3">
        <v>2013</v>
      </c>
      <c r="F2449" s="3">
        <v>0</v>
      </c>
    </row>
    <row r="2450" spans="1:6" x14ac:dyDescent="0.3">
      <c r="A2450" s="3">
        <v>0</v>
      </c>
      <c r="B2450" s="3">
        <v>0</v>
      </c>
      <c r="C2450" s="3">
        <v>7</v>
      </c>
      <c r="D2450" s="3">
        <v>37701</v>
      </c>
      <c r="E2450" s="3">
        <v>2013</v>
      </c>
      <c r="F2450" s="3">
        <v>0</v>
      </c>
    </row>
    <row r="2451" spans="1:6" x14ac:dyDescent="0.3">
      <c r="A2451" s="3">
        <v>0</v>
      </c>
      <c r="B2451" s="3">
        <v>0</v>
      </c>
      <c r="C2451" s="3">
        <v>3</v>
      </c>
      <c r="D2451" s="3">
        <v>37765</v>
      </c>
      <c r="E2451" s="3">
        <v>2013</v>
      </c>
      <c r="F2451" s="3">
        <v>0</v>
      </c>
    </row>
    <row r="2452" spans="1:6" x14ac:dyDescent="0.3">
      <c r="A2452" s="3">
        <v>0</v>
      </c>
      <c r="B2452" s="3">
        <v>0</v>
      </c>
      <c r="C2452" s="3">
        <v>6</v>
      </c>
      <c r="D2452" s="3">
        <v>37775</v>
      </c>
      <c r="E2452" s="3">
        <v>2013</v>
      </c>
      <c r="F2452" s="3">
        <v>0</v>
      </c>
    </row>
    <row r="2453" spans="1:6" x14ac:dyDescent="0.3">
      <c r="A2453" s="3">
        <v>0</v>
      </c>
      <c r="B2453" s="3">
        <v>0</v>
      </c>
      <c r="C2453" s="3">
        <v>7</v>
      </c>
      <c r="D2453" s="3">
        <v>37775</v>
      </c>
      <c r="E2453" s="3">
        <v>2013</v>
      </c>
      <c r="F2453" s="3">
        <v>0</v>
      </c>
    </row>
    <row r="2454" spans="1:6" x14ac:dyDescent="0.3">
      <c r="A2454" s="3">
        <v>1</v>
      </c>
      <c r="B2454" s="3">
        <v>0</v>
      </c>
      <c r="C2454" s="3">
        <v>2</v>
      </c>
      <c r="D2454" s="3">
        <v>37815</v>
      </c>
      <c r="E2454" s="3">
        <v>2013</v>
      </c>
      <c r="F2454" s="3">
        <v>1</v>
      </c>
    </row>
    <row r="2455" spans="1:6" x14ac:dyDescent="0.3">
      <c r="A2455" s="3">
        <v>0</v>
      </c>
      <c r="B2455" s="3">
        <v>0</v>
      </c>
      <c r="C2455" s="3">
        <v>7</v>
      </c>
      <c r="D2455" s="3">
        <v>37855</v>
      </c>
      <c r="E2455" s="3">
        <v>2013</v>
      </c>
      <c r="F2455" s="3">
        <v>0</v>
      </c>
    </row>
    <row r="2456" spans="1:6" x14ac:dyDescent="0.3">
      <c r="A2456" s="3">
        <v>0</v>
      </c>
      <c r="B2456" s="3">
        <v>0</v>
      </c>
      <c r="C2456" s="3">
        <v>6</v>
      </c>
      <c r="D2456" s="3">
        <v>37885</v>
      </c>
      <c r="E2456" s="3">
        <v>2013</v>
      </c>
      <c r="F2456" s="3">
        <v>0</v>
      </c>
    </row>
    <row r="2457" spans="1:6" x14ac:dyDescent="0.3">
      <c r="A2457" s="3">
        <v>0</v>
      </c>
      <c r="B2457" s="3">
        <v>0</v>
      </c>
      <c r="C2457" s="3">
        <v>4</v>
      </c>
      <c r="D2457" s="3">
        <v>37933</v>
      </c>
      <c r="E2457" s="3">
        <v>2013</v>
      </c>
      <c r="F2457" s="3">
        <v>1</v>
      </c>
    </row>
    <row r="2458" spans="1:6" x14ac:dyDescent="0.3">
      <c r="A2458" s="3">
        <v>1</v>
      </c>
      <c r="B2458" s="3">
        <v>0</v>
      </c>
      <c r="C2458" s="3">
        <v>2</v>
      </c>
      <c r="D2458" s="3">
        <v>37955</v>
      </c>
      <c r="E2458" s="3">
        <v>2013</v>
      </c>
      <c r="F2458" s="3">
        <v>0</v>
      </c>
    </row>
    <row r="2459" spans="1:6" x14ac:dyDescent="0.3">
      <c r="A2459" s="3">
        <v>1</v>
      </c>
      <c r="B2459" s="3">
        <v>0</v>
      </c>
      <c r="C2459" s="3">
        <v>1</v>
      </c>
      <c r="D2459" s="3">
        <v>37955</v>
      </c>
      <c r="E2459" s="3">
        <v>2013</v>
      </c>
      <c r="F2459" s="3">
        <v>0</v>
      </c>
    </row>
    <row r="2460" spans="1:6" x14ac:dyDescent="0.3">
      <c r="A2460" s="3">
        <v>0</v>
      </c>
      <c r="B2460" s="3">
        <v>0</v>
      </c>
      <c r="C2460" s="3">
        <v>1</v>
      </c>
      <c r="D2460" s="3">
        <v>37955</v>
      </c>
      <c r="E2460" s="3">
        <v>2013</v>
      </c>
      <c r="F2460" s="3">
        <v>0</v>
      </c>
    </row>
    <row r="2461" spans="1:6" x14ac:dyDescent="0.3">
      <c r="A2461" s="3">
        <v>0</v>
      </c>
      <c r="B2461" s="3">
        <v>0</v>
      </c>
      <c r="C2461" s="3">
        <v>1</v>
      </c>
      <c r="D2461" s="3">
        <v>37955</v>
      </c>
      <c r="E2461" s="3">
        <v>2013</v>
      </c>
      <c r="F2461" s="3">
        <v>1</v>
      </c>
    </row>
    <row r="2462" spans="1:6" x14ac:dyDescent="0.3">
      <c r="A2462" s="3">
        <v>0</v>
      </c>
      <c r="B2462" s="3">
        <v>0</v>
      </c>
      <c r="C2462" s="3">
        <v>3</v>
      </c>
      <c r="D2462" s="3">
        <v>37955</v>
      </c>
      <c r="E2462" s="3">
        <v>2013</v>
      </c>
      <c r="F2462" s="3">
        <v>0</v>
      </c>
    </row>
    <row r="2463" spans="1:6" x14ac:dyDescent="0.3">
      <c r="A2463" s="3">
        <v>0</v>
      </c>
      <c r="B2463" s="3">
        <v>0</v>
      </c>
      <c r="C2463" s="3">
        <v>4</v>
      </c>
      <c r="D2463" s="3">
        <v>37955</v>
      </c>
      <c r="E2463" s="3">
        <v>2013</v>
      </c>
      <c r="F2463" s="3">
        <v>0</v>
      </c>
    </row>
    <row r="2464" spans="1:6" x14ac:dyDescent="0.3">
      <c r="A2464" s="3">
        <v>1</v>
      </c>
      <c r="B2464" s="3">
        <v>0</v>
      </c>
      <c r="C2464" s="3">
        <v>2</v>
      </c>
      <c r="D2464" s="3">
        <v>37955</v>
      </c>
      <c r="E2464" s="3">
        <v>2013</v>
      </c>
      <c r="F2464" s="3">
        <v>0</v>
      </c>
    </row>
    <row r="2465" spans="1:6" x14ac:dyDescent="0.3">
      <c r="A2465" s="3">
        <v>1</v>
      </c>
      <c r="B2465" s="3">
        <v>0</v>
      </c>
      <c r="C2465" s="3">
        <v>4</v>
      </c>
      <c r="D2465" s="3">
        <v>37955</v>
      </c>
      <c r="E2465" s="3">
        <v>2013</v>
      </c>
      <c r="F2465" s="3">
        <v>1</v>
      </c>
    </row>
    <row r="2466" spans="1:6" x14ac:dyDescent="0.3">
      <c r="A2466" s="3">
        <v>0</v>
      </c>
      <c r="B2466" s="3">
        <v>0</v>
      </c>
      <c r="C2466" s="3">
        <v>3</v>
      </c>
      <c r="D2466" s="3">
        <v>37955</v>
      </c>
      <c r="E2466" s="3">
        <v>2013</v>
      </c>
      <c r="F2466" s="3">
        <v>0</v>
      </c>
    </row>
    <row r="2467" spans="1:6" x14ac:dyDescent="0.3">
      <c r="A2467" s="3">
        <v>0</v>
      </c>
      <c r="B2467" s="3">
        <v>0</v>
      </c>
      <c r="C2467" s="3">
        <v>2</v>
      </c>
      <c r="D2467" s="3">
        <v>37955</v>
      </c>
      <c r="E2467" s="3">
        <v>2013</v>
      </c>
      <c r="F2467" s="3">
        <v>1</v>
      </c>
    </row>
    <row r="2468" spans="1:6" x14ac:dyDescent="0.3">
      <c r="A2468" s="3">
        <v>0</v>
      </c>
      <c r="B2468" s="3">
        <v>0</v>
      </c>
      <c r="C2468" s="3">
        <v>4</v>
      </c>
      <c r="D2468" s="3">
        <v>37955</v>
      </c>
      <c r="E2468" s="3">
        <v>2013</v>
      </c>
      <c r="F2468" s="3">
        <v>0</v>
      </c>
    </row>
    <row r="2469" spans="1:6" x14ac:dyDescent="0.3">
      <c r="A2469" s="3">
        <v>0</v>
      </c>
      <c r="B2469" s="3">
        <v>0</v>
      </c>
      <c r="C2469" s="3">
        <v>2</v>
      </c>
      <c r="D2469" s="3">
        <v>37955</v>
      </c>
      <c r="E2469" s="3">
        <v>2013</v>
      </c>
      <c r="F2469" s="3">
        <v>0</v>
      </c>
    </row>
    <row r="2470" spans="1:6" x14ac:dyDescent="0.3">
      <c r="A2470" s="3">
        <v>0</v>
      </c>
      <c r="B2470" s="3">
        <v>0</v>
      </c>
      <c r="C2470" s="3">
        <v>4</v>
      </c>
      <c r="D2470" s="3">
        <v>37955</v>
      </c>
      <c r="E2470" s="3">
        <v>2013</v>
      </c>
      <c r="F2470" s="3">
        <v>0</v>
      </c>
    </row>
    <row r="2471" spans="1:6" x14ac:dyDescent="0.3">
      <c r="A2471" s="3">
        <v>0</v>
      </c>
      <c r="B2471" s="3">
        <v>0</v>
      </c>
      <c r="C2471" s="3">
        <v>3</v>
      </c>
      <c r="D2471" s="3">
        <v>37955</v>
      </c>
      <c r="E2471" s="3">
        <v>2013</v>
      </c>
      <c r="F2471" s="3">
        <v>0</v>
      </c>
    </row>
    <row r="2472" spans="1:6" x14ac:dyDescent="0.3">
      <c r="A2472" s="3">
        <v>1</v>
      </c>
      <c r="B2472" s="3">
        <v>0</v>
      </c>
      <c r="C2472" s="3">
        <v>1</v>
      </c>
      <c r="D2472" s="3">
        <v>37955</v>
      </c>
      <c r="E2472" s="3">
        <v>2013</v>
      </c>
      <c r="F2472" s="3">
        <v>1</v>
      </c>
    </row>
    <row r="2473" spans="1:6" x14ac:dyDescent="0.3">
      <c r="A2473" s="3">
        <v>1</v>
      </c>
      <c r="B2473" s="3">
        <v>0</v>
      </c>
      <c r="C2473" s="3">
        <v>4</v>
      </c>
      <c r="D2473" s="3">
        <v>37955</v>
      </c>
      <c r="E2473" s="3">
        <v>2013</v>
      </c>
      <c r="F2473" s="3">
        <v>0</v>
      </c>
    </row>
    <row r="2474" spans="1:6" x14ac:dyDescent="0.3">
      <c r="A2474" s="3">
        <v>1</v>
      </c>
      <c r="B2474" s="3">
        <v>1</v>
      </c>
      <c r="C2474" s="3">
        <v>5</v>
      </c>
      <c r="D2474" s="3">
        <v>37955</v>
      </c>
      <c r="E2474" s="3">
        <v>2013</v>
      </c>
      <c r="F2474" s="3">
        <v>1</v>
      </c>
    </row>
    <row r="2475" spans="1:6" x14ac:dyDescent="0.3">
      <c r="A2475" s="3">
        <v>0</v>
      </c>
      <c r="B2475" s="3">
        <v>0</v>
      </c>
      <c r="C2475" s="3">
        <v>6</v>
      </c>
      <c r="D2475" s="3">
        <v>37975</v>
      </c>
      <c r="E2475" s="3">
        <v>2013</v>
      </c>
      <c r="F2475" s="3">
        <v>0</v>
      </c>
    </row>
    <row r="2476" spans="1:6" x14ac:dyDescent="0.3">
      <c r="A2476" s="3">
        <v>1</v>
      </c>
      <c r="B2476" s="3">
        <v>0</v>
      </c>
      <c r="C2476" s="3">
        <v>2</v>
      </c>
      <c r="D2476" s="3">
        <v>38085</v>
      </c>
      <c r="E2476" s="3">
        <v>2013</v>
      </c>
      <c r="F2476" s="3">
        <v>1</v>
      </c>
    </row>
    <row r="2477" spans="1:6" x14ac:dyDescent="0.3">
      <c r="A2477" s="3">
        <v>1</v>
      </c>
      <c r="B2477" s="3">
        <v>0</v>
      </c>
      <c r="C2477" s="3">
        <v>1</v>
      </c>
      <c r="D2477" s="3">
        <v>38115</v>
      </c>
      <c r="E2477" s="3">
        <v>2013</v>
      </c>
      <c r="F2477" s="3">
        <v>1</v>
      </c>
    </row>
    <row r="2478" spans="1:6" x14ac:dyDescent="0.3">
      <c r="A2478" s="3">
        <v>1</v>
      </c>
      <c r="B2478" s="3">
        <v>0</v>
      </c>
      <c r="C2478" s="3">
        <v>4</v>
      </c>
      <c r="D2478" s="3">
        <v>38123</v>
      </c>
      <c r="E2478" s="3">
        <v>2013</v>
      </c>
      <c r="F2478" s="3">
        <v>1</v>
      </c>
    </row>
    <row r="2479" spans="1:6" x14ac:dyDescent="0.3">
      <c r="A2479" s="3">
        <v>0</v>
      </c>
      <c r="B2479" s="3">
        <v>0</v>
      </c>
      <c r="C2479" s="3">
        <v>6</v>
      </c>
      <c r="D2479" s="3">
        <v>38195</v>
      </c>
      <c r="E2479" s="3">
        <v>2013</v>
      </c>
      <c r="F2479" s="3">
        <v>0</v>
      </c>
    </row>
    <row r="2480" spans="1:6" x14ac:dyDescent="0.3">
      <c r="A2480" s="3">
        <v>0</v>
      </c>
      <c r="B2480" s="3">
        <v>0</v>
      </c>
      <c r="C2480" s="3">
        <v>2</v>
      </c>
      <c r="D2480" s="3">
        <v>38255</v>
      </c>
      <c r="E2480" s="3">
        <v>2013</v>
      </c>
      <c r="F2480" s="3">
        <v>1</v>
      </c>
    </row>
    <row r="2481" spans="1:6" x14ac:dyDescent="0.3">
      <c r="A2481" s="3">
        <v>0</v>
      </c>
      <c r="B2481" s="3">
        <v>0</v>
      </c>
      <c r="C2481" s="3">
        <v>3</v>
      </c>
      <c r="D2481" s="3">
        <v>38325</v>
      </c>
      <c r="E2481" s="3">
        <v>2013</v>
      </c>
      <c r="F2481" s="3">
        <v>0</v>
      </c>
    </row>
    <row r="2482" spans="1:6" x14ac:dyDescent="0.3">
      <c r="A2482" s="3">
        <v>1</v>
      </c>
      <c r="B2482" s="3">
        <v>0</v>
      </c>
      <c r="C2482" s="3">
        <v>6</v>
      </c>
      <c r="D2482" s="3">
        <v>38395</v>
      </c>
      <c r="E2482" s="3">
        <v>2013</v>
      </c>
      <c r="F2482" s="3">
        <v>0</v>
      </c>
    </row>
    <row r="2483" spans="1:6" x14ac:dyDescent="0.3">
      <c r="A2483" s="3">
        <v>1</v>
      </c>
      <c r="B2483" s="3">
        <v>0</v>
      </c>
      <c r="C2483" s="3">
        <v>6</v>
      </c>
      <c r="D2483" s="3">
        <v>38395</v>
      </c>
      <c r="E2483" s="3">
        <v>2013</v>
      </c>
      <c r="F2483" s="3">
        <v>0</v>
      </c>
    </row>
    <row r="2484" spans="1:6" x14ac:dyDescent="0.3">
      <c r="A2484" s="3">
        <v>1</v>
      </c>
      <c r="B2484" s="3">
        <v>0</v>
      </c>
      <c r="C2484" s="3">
        <v>5</v>
      </c>
      <c r="D2484" s="3">
        <v>38427</v>
      </c>
      <c r="E2484" s="3">
        <v>2013</v>
      </c>
      <c r="F2484" s="3">
        <v>1</v>
      </c>
    </row>
    <row r="2485" spans="1:6" x14ac:dyDescent="0.3">
      <c r="A2485" s="3">
        <v>0</v>
      </c>
      <c r="B2485" s="3">
        <v>0</v>
      </c>
      <c r="C2485" s="3">
        <v>3</v>
      </c>
      <c r="D2485" s="3">
        <v>38575</v>
      </c>
      <c r="E2485" s="3">
        <v>2013</v>
      </c>
      <c r="F2485" s="3">
        <v>0</v>
      </c>
    </row>
    <row r="2486" spans="1:6" x14ac:dyDescent="0.3">
      <c r="A2486" s="3">
        <v>0</v>
      </c>
      <c r="B2486" s="3">
        <v>0</v>
      </c>
      <c r="C2486" s="3">
        <v>3</v>
      </c>
      <c r="D2486" s="3">
        <v>38625</v>
      </c>
      <c r="E2486" s="3">
        <v>2013</v>
      </c>
      <c r="F2486" s="3">
        <v>1</v>
      </c>
    </row>
    <row r="2487" spans="1:6" x14ac:dyDescent="0.3">
      <c r="A2487" s="3">
        <v>1</v>
      </c>
      <c r="B2487" s="3">
        <v>0</v>
      </c>
      <c r="C2487" s="3">
        <v>1</v>
      </c>
      <c r="D2487" s="3">
        <v>38625</v>
      </c>
      <c r="E2487" s="3">
        <v>2013</v>
      </c>
      <c r="F2487" s="3">
        <v>0</v>
      </c>
    </row>
    <row r="2488" spans="1:6" x14ac:dyDescent="0.3">
      <c r="A2488" s="3">
        <v>1</v>
      </c>
      <c r="B2488" s="3">
        <v>0</v>
      </c>
      <c r="C2488" s="3">
        <v>6</v>
      </c>
      <c r="D2488" s="3">
        <v>38625</v>
      </c>
      <c r="E2488" s="3">
        <v>2013</v>
      </c>
      <c r="F2488" s="3">
        <v>1</v>
      </c>
    </row>
    <row r="2489" spans="1:6" x14ac:dyDescent="0.3">
      <c r="A2489" s="3">
        <v>1</v>
      </c>
      <c r="B2489" s="3">
        <v>0</v>
      </c>
      <c r="C2489" s="3">
        <v>1</v>
      </c>
      <c r="D2489" s="3">
        <v>38705</v>
      </c>
      <c r="E2489" s="3">
        <v>2013</v>
      </c>
      <c r="F2489" s="3">
        <v>1</v>
      </c>
    </row>
    <row r="2490" spans="1:6" x14ac:dyDescent="0.3">
      <c r="A2490" s="3">
        <v>0</v>
      </c>
      <c r="B2490" s="3">
        <v>1</v>
      </c>
      <c r="C2490" s="3">
        <v>6</v>
      </c>
      <c r="D2490" s="3">
        <v>38715</v>
      </c>
      <c r="E2490" s="3">
        <v>2013</v>
      </c>
      <c r="F2490" s="3">
        <v>0</v>
      </c>
    </row>
    <row r="2491" spans="1:6" x14ac:dyDescent="0.3">
      <c r="A2491" s="3">
        <v>1</v>
      </c>
      <c r="B2491" s="3">
        <v>0</v>
      </c>
      <c r="C2491" s="3">
        <v>6</v>
      </c>
      <c r="D2491" s="3">
        <v>38737</v>
      </c>
      <c r="E2491" s="3">
        <v>2013</v>
      </c>
      <c r="F2491" s="3">
        <v>0</v>
      </c>
    </row>
    <row r="2492" spans="1:6" x14ac:dyDescent="0.3">
      <c r="A2492" s="3">
        <v>0</v>
      </c>
      <c r="B2492" s="3">
        <v>0</v>
      </c>
      <c r="C2492" s="3">
        <v>7</v>
      </c>
      <c r="D2492" s="3">
        <v>38815</v>
      </c>
      <c r="E2492" s="3">
        <v>2013</v>
      </c>
      <c r="F2492" s="3">
        <v>0</v>
      </c>
    </row>
    <row r="2493" spans="1:6" x14ac:dyDescent="0.3">
      <c r="A2493" s="3">
        <v>0</v>
      </c>
      <c r="B2493" s="3">
        <v>0</v>
      </c>
      <c r="C2493" s="3">
        <v>2</v>
      </c>
      <c r="D2493" s="3">
        <v>38915</v>
      </c>
      <c r="E2493" s="3">
        <v>2013</v>
      </c>
      <c r="F2493" s="3">
        <v>0</v>
      </c>
    </row>
    <row r="2494" spans="1:6" x14ac:dyDescent="0.3">
      <c r="A2494" s="3">
        <v>1</v>
      </c>
      <c r="B2494" s="3">
        <v>0</v>
      </c>
      <c r="C2494" s="3">
        <v>3</v>
      </c>
      <c r="D2494" s="3">
        <v>38920</v>
      </c>
      <c r="E2494" s="3">
        <v>2013</v>
      </c>
      <c r="F2494" s="3">
        <v>1</v>
      </c>
    </row>
    <row r="2495" spans="1:6" x14ac:dyDescent="0.3">
      <c r="A2495" s="3">
        <v>0</v>
      </c>
      <c r="B2495" s="3">
        <v>0</v>
      </c>
      <c r="C2495" s="3">
        <v>5</v>
      </c>
      <c r="D2495" s="3">
        <v>38935</v>
      </c>
      <c r="E2495" s="3">
        <v>2013</v>
      </c>
      <c r="F2495" s="3">
        <v>0</v>
      </c>
    </row>
    <row r="2496" spans="1:6" x14ac:dyDescent="0.3">
      <c r="A2496" s="3">
        <v>1</v>
      </c>
      <c r="B2496" s="3">
        <v>0</v>
      </c>
      <c r="C2496" s="3">
        <v>4</v>
      </c>
      <c r="D2496" s="3">
        <v>38955</v>
      </c>
      <c r="E2496" s="3">
        <v>2013</v>
      </c>
      <c r="F2496" s="3">
        <v>1</v>
      </c>
    </row>
    <row r="2497" spans="1:6" x14ac:dyDescent="0.3">
      <c r="A2497" s="3">
        <v>0</v>
      </c>
      <c r="B2497" s="3">
        <v>0</v>
      </c>
      <c r="C2497" s="3">
        <v>5</v>
      </c>
      <c r="D2497" s="3">
        <v>38975</v>
      </c>
      <c r="E2497" s="3">
        <v>2013</v>
      </c>
      <c r="F2497" s="3">
        <v>0</v>
      </c>
    </row>
    <row r="2498" spans="1:6" x14ac:dyDescent="0.3">
      <c r="A2498" s="3">
        <v>0</v>
      </c>
      <c r="B2498" s="3">
        <v>0</v>
      </c>
      <c r="C2498" s="3">
        <v>7</v>
      </c>
      <c r="D2498" s="3">
        <v>39005</v>
      </c>
      <c r="E2498" s="3">
        <v>2013</v>
      </c>
      <c r="F2498" s="3">
        <v>0</v>
      </c>
    </row>
    <row r="2499" spans="1:6" x14ac:dyDescent="0.3">
      <c r="A2499" s="3">
        <v>1</v>
      </c>
      <c r="B2499" s="3">
        <v>0</v>
      </c>
      <c r="C2499" s="3">
        <v>1</v>
      </c>
      <c r="D2499" s="3">
        <v>39033</v>
      </c>
      <c r="E2499" s="3">
        <v>2013</v>
      </c>
      <c r="F2499" s="3">
        <v>1</v>
      </c>
    </row>
    <row r="2500" spans="1:6" x14ac:dyDescent="0.3">
      <c r="A2500" s="3">
        <v>0</v>
      </c>
      <c r="B2500" s="3">
        <v>0</v>
      </c>
      <c r="C2500" s="3">
        <v>5</v>
      </c>
      <c r="D2500" s="3">
        <v>39135</v>
      </c>
      <c r="E2500" s="3">
        <v>2013</v>
      </c>
      <c r="F2500" s="3">
        <v>0</v>
      </c>
    </row>
    <row r="2501" spans="1:6" x14ac:dyDescent="0.3">
      <c r="A2501" s="3">
        <v>1</v>
      </c>
      <c r="B2501" s="3">
        <v>0</v>
      </c>
      <c r="C2501" s="3">
        <v>7</v>
      </c>
      <c r="D2501" s="3">
        <v>39183</v>
      </c>
      <c r="E2501" s="3">
        <v>2013</v>
      </c>
      <c r="F2501" s="3">
        <v>1</v>
      </c>
    </row>
    <row r="2502" spans="1:6" x14ac:dyDescent="0.3">
      <c r="A2502" s="3">
        <v>0</v>
      </c>
      <c r="B2502" s="3">
        <v>0</v>
      </c>
      <c r="C2502" s="3">
        <v>6</v>
      </c>
      <c r="D2502" s="3">
        <v>39265</v>
      </c>
      <c r="E2502" s="3">
        <v>2013</v>
      </c>
      <c r="F2502" s="3">
        <v>0</v>
      </c>
    </row>
    <row r="2503" spans="1:6" x14ac:dyDescent="0.3">
      <c r="A2503" s="3">
        <v>0</v>
      </c>
      <c r="B2503" s="3">
        <v>0</v>
      </c>
      <c r="C2503" s="3">
        <v>6</v>
      </c>
      <c r="D2503" s="3">
        <v>39305</v>
      </c>
      <c r="E2503" s="3">
        <v>2013</v>
      </c>
      <c r="F2503" s="3">
        <v>0</v>
      </c>
    </row>
    <row r="2504" spans="1:6" x14ac:dyDescent="0.3">
      <c r="A2504" s="3">
        <v>0</v>
      </c>
      <c r="B2504" s="3">
        <v>0</v>
      </c>
      <c r="C2504" s="3">
        <v>5</v>
      </c>
      <c r="D2504" s="3">
        <v>39305</v>
      </c>
      <c r="E2504" s="3">
        <v>2013</v>
      </c>
      <c r="F2504" s="3">
        <v>0</v>
      </c>
    </row>
    <row r="2505" spans="1:6" x14ac:dyDescent="0.3">
      <c r="A2505" s="3">
        <v>1</v>
      </c>
      <c r="B2505" s="3">
        <v>1</v>
      </c>
      <c r="C2505" s="3">
        <v>7</v>
      </c>
      <c r="D2505" s="3">
        <v>39355</v>
      </c>
      <c r="E2505" s="3">
        <v>2013</v>
      </c>
      <c r="F2505" s="3">
        <v>1</v>
      </c>
    </row>
    <row r="2506" spans="1:6" x14ac:dyDescent="0.3">
      <c r="A2506" s="3">
        <v>1</v>
      </c>
      <c r="B2506" s="3">
        <v>0</v>
      </c>
      <c r="C2506" s="3">
        <v>5</v>
      </c>
      <c r="D2506" s="3">
        <v>39367</v>
      </c>
      <c r="E2506" s="3">
        <v>2013</v>
      </c>
      <c r="F2506" s="3">
        <v>0</v>
      </c>
    </row>
    <row r="2507" spans="1:6" x14ac:dyDescent="0.3">
      <c r="A2507" s="3">
        <v>1</v>
      </c>
      <c r="B2507" s="3">
        <v>0</v>
      </c>
      <c r="C2507" s="3">
        <v>5</v>
      </c>
      <c r="D2507" s="3">
        <v>39385</v>
      </c>
      <c r="E2507" s="3">
        <v>2013</v>
      </c>
      <c r="F2507" s="3">
        <v>0</v>
      </c>
    </row>
    <row r="2508" spans="1:6" x14ac:dyDescent="0.3">
      <c r="A2508" s="3">
        <v>1</v>
      </c>
      <c r="B2508" s="3">
        <v>0</v>
      </c>
      <c r="C2508" s="3">
        <v>6</v>
      </c>
      <c r="D2508" s="3">
        <v>39455</v>
      </c>
      <c r="E2508" s="3">
        <v>2013</v>
      </c>
      <c r="F2508" s="3">
        <v>1</v>
      </c>
    </row>
    <row r="2509" spans="1:6" x14ac:dyDescent="0.3">
      <c r="A2509" s="3">
        <v>0</v>
      </c>
      <c r="B2509" s="3">
        <v>0</v>
      </c>
      <c r="C2509" s="3">
        <v>6</v>
      </c>
      <c r="D2509" s="3">
        <v>39455</v>
      </c>
      <c r="E2509" s="3">
        <v>2013</v>
      </c>
      <c r="F2509" s="3">
        <v>0</v>
      </c>
    </row>
    <row r="2510" spans="1:6" x14ac:dyDescent="0.3">
      <c r="A2510" s="3">
        <v>0</v>
      </c>
      <c r="B2510" s="3">
        <v>0</v>
      </c>
      <c r="C2510" s="3">
        <v>5</v>
      </c>
      <c r="D2510" s="3">
        <v>39455</v>
      </c>
      <c r="E2510" s="3">
        <v>2013</v>
      </c>
      <c r="F2510" s="3">
        <v>0</v>
      </c>
    </row>
    <row r="2511" spans="1:6" x14ac:dyDescent="0.3">
      <c r="A2511" s="3">
        <v>0</v>
      </c>
      <c r="B2511" s="3">
        <v>0</v>
      </c>
      <c r="C2511" s="3">
        <v>6</v>
      </c>
      <c r="D2511" s="3">
        <v>39455</v>
      </c>
      <c r="E2511" s="3">
        <v>2013</v>
      </c>
      <c r="F2511" s="3">
        <v>0</v>
      </c>
    </row>
    <row r="2512" spans="1:6" x14ac:dyDescent="0.3">
      <c r="A2512" s="3">
        <v>0</v>
      </c>
      <c r="B2512" s="3">
        <v>0</v>
      </c>
      <c r="C2512" s="3">
        <v>6</v>
      </c>
      <c r="D2512" s="3">
        <v>39455</v>
      </c>
      <c r="E2512" s="3">
        <v>2013</v>
      </c>
      <c r="F2512" s="3">
        <v>0</v>
      </c>
    </row>
    <row r="2513" spans="1:6" x14ac:dyDescent="0.3">
      <c r="A2513" s="3">
        <v>0</v>
      </c>
      <c r="B2513" s="3">
        <v>0</v>
      </c>
      <c r="C2513" s="3">
        <v>5</v>
      </c>
      <c r="D2513" s="3">
        <v>39455</v>
      </c>
      <c r="E2513" s="3">
        <v>2013</v>
      </c>
      <c r="F2513" s="3">
        <v>0</v>
      </c>
    </row>
    <row r="2514" spans="1:6" x14ac:dyDescent="0.3">
      <c r="A2514" s="3">
        <v>0</v>
      </c>
      <c r="B2514" s="3">
        <v>0</v>
      </c>
      <c r="C2514" s="3">
        <v>6</v>
      </c>
      <c r="D2514" s="3">
        <v>39455</v>
      </c>
      <c r="E2514" s="3">
        <v>2013</v>
      </c>
      <c r="F2514" s="3">
        <v>0</v>
      </c>
    </row>
    <row r="2515" spans="1:6" x14ac:dyDescent="0.3">
      <c r="A2515" s="3">
        <v>0</v>
      </c>
      <c r="B2515" s="3">
        <v>0</v>
      </c>
      <c r="C2515" s="3">
        <v>5</v>
      </c>
      <c r="D2515" s="3">
        <v>39455</v>
      </c>
      <c r="E2515" s="3">
        <v>2013</v>
      </c>
      <c r="F2515" s="3">
        <v>0</v>
      </c>
    </row>
    <row r="2516" spans="1:6" x14ac:dyDescent="0.3">
      <c r="A2516" s="3">
        <v>0</v>
      </c>
      <c r="B2516" s="3">
        <v>0</v>
      </c>
      <c r="C2516" s="3">
        <v>7</v>
      </c>
      <c r="D2516" s="3">
        <v>39455</v>
      </c>
      <c r="E2516" s="3">
        <v>2013</v>
      </c>
      <c r="F2516" s="3">
        <v>0</v>
      </c>
    </row>
    <row r="2517" spans="1:6" x14ac:dyDescent="0.3">
      <c r="A2517" s="3">
        <v>0</v>
      </c>
      <c r="B2517" s="3">
        <v>0</v>
      </c>
      <c r="C2517" s="3">
        <v>5</v>
      </c>
      <c r="D2517" s="3">
        <v>39455</v>
      </c>
      <c r="E2517" s="3">
        <v>2013</v>
      </c>
      <c r="F2517" s="3">
        <v>0</v>
      </c>
    </row>
    <row r="2518" spans="1:6" x14ac:dyDescent="0.3">
      <c r="A2518" s="3">
        <v>0</v>
      </c>
      <c r="B2518" s="3">
        <v>0</v>
      </c>
      <c r="C2518" s="3">
        <v>5</v>
      </c>
      <c r="D2518" s="3">
        <v>39455</v>
      </c>
      <c r="E2518" s="3">
        <v>2013</v>
      </c>
      <c r="F2518" s="3">
        <v>0</v>
      </c>
    </row>
    <row r="2519" spans="1:6" x14ac:dyDescent="0.3">
      <c r="A2519" s="3">
        <v>0</v>
      </c>
      <c r="B2519" s="3">
        <v>0</v>
      </c>
      <c r="C2519" s="3">
        <v>7</v>
      </c>
      <c r="D2519" s="3">
        <v>39455</v>
      </c>
      <c r="E2519" s="3">
        <v>2013</v>
      </c>
      <c r="F2519" s="3">
        <v>0</v>
      </c>
    </row>
    <row r="2520" spans="1:6" x14ac:dyDescent="0.3">
      <c r="A2520" s="3">
        <v>0</v>
      </c>
      <c r="B2520" s="3">
        <v>0</v>
      </c>
      <c r="C2520" s="3">
        <v>6</v>
      </c>
      <c r="D2520" s="3">
        <v>39455</v>
      </c>
      <c r="E2520" s="3">
        <v>2013</v>
      </c>
      <c r="F2520" s="3">
        <v>0</v>
      </c>
    </row>
    <row r="2521" spans="1:6" x14ac:dyDescent="0.3">
      <c r="A2521" s="3">
        <v>0</v>
      </c>
      <c r="B2521" s="3">
        <v>0</v>
      </c>
      <c r="C2521" s="3">
        <v>6</v>
      </c>
      <c r="D2521" s="3">
        <v>39455</v>
      </c>
      <c r="E2521" s="3">
        <v>2013</v>
      </c>
      <c r="F2521" s="3">
        <v>0</v>
      </c>
    </row>
    <row r="2522" spans="1:6" x14ac:dyDescent="0.3">
      <c r="A2522" s="3">
        <v>0</v>
      </c>
      <c r="B2522" s="3">
        <v>0</v>
      </c>
      <c r="C2522" s="3">
        <v>5</v>
      </c>
      <c r="D2522" s="3">
        <v>39455</v>
      </c>
      <c r="E2522" s="3">
        <v>2013</v>
      </c>
      <c r="F2522" s="3">
        <v>0</v>
      </c>
    </row>
    <row r="2523" spans="1:6" x14ac:dyDescent="0.3">
      <c r="A2523" s="3">
        <v>1</v>
      </c>
      <c r="B2523" s="3">
        <v>0</v>
      </c>
      <c r="C2523" s="3">
        <v>1</v>
      </c>
      <c r="D2523" s="3">
        <v>39455</v>
      </c>
      <c r="E2523" s="3">
        <v>2013</v>
      </c>
      <c r="F2523" s="3">
        <v>0</v>
      </c>
    </row>
    <row r="2524" spans="1:6" x14ac:dyDescent="0.3">
      <c r="A2524" s="3">
        <v>1</v>
      </c>
      <c r="B2524" s="3">
        <v>0</v>
      </c>
      <c r="C2524" s="3">
        <v>1</v>
      </c>
      <c r="D2524" s="3">
        <v>39455</v>
      </c>
      <c r="E2524" s="3">
        <v>2013</v>
      </c>
      <c r="F2524" s="3">
        <v>1</v>
      </c>
    </row>
    <row r="2525" spans="1:6" x14ac:dyDescent="0.3">
      <c r="A2525" s="3">
        <v>0</v>
      </c>
      <c r="B2525" s="3">
        <v>0</v>
      </c>
      <c r="C2525" s="3">
        <v>2</v>
      </c>
      <c r="D2525" s="3">
        <v>39459</v>
      </c>
      <c r="E2525" s="3">
        <v>2013</v>
      </c>
      <c r="F2525" s="3">
        <v>0</v>
      </c>
    </row>
    <row r="2526" spans="1:6" x14ac:dyDescent="0.3">
      <c r="A2526" s="3">
        <v>0</v>
      </c>
      <c r="B2526" s="3">
        <v>0</v>
      </c>
      <c r="C2526" s="3">
        <v>2</v>
      </c>
      <c r="D2526" s="3">
        <v>39459</v>
      </c>
      <c r="E2526" s="3">
        <v>2013</v>
      </c>
      <c r="F2526" s="3">
        <v>0</v>
      </c>
    </row>
    <row r="2527" spans="1:6" x14ac:dyDescent="0.3">
      <c r="A2527" s="3">
        <v>1</v>
      </c>
      <c r="B2527" s="3">
        <v>0</v>
      </c>
      <c r="C2527" s="3">
        <v>3</v>
      </c>
      <c r="D2527" s="3">
        <v>39461</v>
      </c>
      <c r="E2527" s="3">
        <v>2013</v>
      </c>
      <c r="F2527" s="3">
        <v>0</v>
      </c>
    </row>
    <row r="2528" spans="1:6" x14ac:dyDescent="0.3">
      <c r="A2528" s="3">
        <v>1</v>
      </c>
      <c r="B2528" s="3">
        <v>0</v>
      </c>
      <c r="C2528" s="3">
        <v>4</v>
      </c>
      <c r="D2528" s="3">
        <v>39461</v>
      </c>
      <c r="E2528" s="3">
        <v>2013</v>
      </c>
      <c r="F2528" s="3">
        <v>0</v>
      </c>
    </row>
    <row r="2529" spans="1:6" x14ac:dyDescent="0.3">
      <c r="A2529" s="3">
        <v>0</v>
      </c>
      <c r="B2529" s="3">
        <v>0</v>
      </c>
      <c r="C2529" s="3">
        <v>1</v>
      </c>
      <c r="D2529" s="3">
        <v>39705</v>
      </c>
      <c r="E2529" s="3">
        <v>2013</v>
      </c>
      <c r="F2529" s="3">
        <v>1</v>
      </c>
    </row>
    <row r="2530" spans="1:6" x14ac:dyDescent="0.3">
      <c r="A2530" s="3">
        <v>0</v>
      </c>
      <c r="B2530" s="3">
        <v>0</v>
      </c>
      <c r="C2530" s="3">
        <v>1</v>
      </c>
      <c r="D2530" s="3">
        <v>39743</v>
      </c>
      <c r="E2530" s="3">
        <v>2013</v>
      </c>
      <c r="F2530" s="3">
        <v>0</v>
      </c>
    </row>
    <row r="2531" spans="1:6" x14ac:dyDescent="0.3">
      <c r="A2531" s="3">
        <v>1</v>
      </c>
      <c r="B2531" s="3">
        <v>0</v>
      </c>
      <c r="C2531" s="3">
        <v>6</v>
      </c>
      <c r="D2531" s="3">
        <v>39749</v>
      </c>
      <c r="E2531" s="3">
        <v>2013</v>
      </c>
      <c r="F2531" s="3">
        <v>0</v>
      </c>
    </row>
    <row r="2532" spans="1:6" x14ac:dyDescent="0.3">
      <c r="A2532" s="3">
        <v>1</v>
      </c>
      <c r="B2532" s="3">
        <v>0</v>
      </c>
      <c r="C2532" s="3">
        <v>6</v>
      </c>
      <c r="D2532" s="3">
        <v>39851</v>
      </c>
      <c r="E2532" s="3">
        <v>2013</v>
      </c>
      <c r="F2532" s="3">
        <v>0</v>
      </c>
    </row>
    <row r="2533" spans="1:6" x14ac:dyDescent="0.3">
      <c r="A2533" s="3">
        <v>0</v>
      </c>
      <c r="B2533" s="3">
        <v>0</v>
      </c>
      <c r="C2533" s="3">
        <v>5</v>
      </c>
      <c r="D2533" s="3">
        <v>39875</v>
      </c>
      <c r="E2533" s="3">
        <v>2013</v>
      </c>
      <c r="F2533" s="3">
        <v>0</v>
      </c>
    </row>
    <row r="2534" spans="1:6" x14ac:dyDescent="0.3">
      <c r="A2534" s="3">
        <v>0</v>
      </c>
      <c r="B2534" s="3">
        <v>0</v>
      </c>
      <c r="C2534" s="3">
        <v>1</v>
      </c>
      <c r="D2534" s="3">
        <v>39933</v>
      </c>
      <c r="E2534" s="3">
        <v>2013</v>
      </c>
      <c r="F2534" s="3">
        <v>1</v>
      </c>
    </row>
    <row r="2535" spans="1:6" x14ac:dyDescent="0.3">
      <c r="A2535" s="3">
        <v>0</v>
      </c>
      <c r="B2535" s="3">
        <v>0</v>
      </c>
      <c r="C2535" s="3">
        <v>1</v>
      </c>
      <c r="D2535" s="3">
        <v>39935</v>
      </c>
      <c r="E2535" s="3">
        <v>2013</v>
      </c>
      <c r="F2535" s="3">
        <v>0</v>
      </c>
    </row>
    <row r="2536" spans="1:6" x14ac:dyDescent="0.3">
      <c r="A2536" s="3">
        <v>1</v>
      </c>
      <c r="B2536" s="3">
        <v>0</v>
      </c>
      <c r="C2536" s="3">
        <v>7</v>
      </c>
      <c r="D2536" s="3">
        <v>40150</v>
      </c>
      <c r="E2536" s="3">
        <v>2013</v>
      </c>
      <c r="F2536" s="3">
        <v>0</v>
      </c>
    </row>
    <row r="2537" spans="1:6" x14ac:dyDescent="0.3">
      <c r="A2537" s="3">
        <v>0</v>
      </c>
      <c r="B2537" s="3">
        <v>0</v>
      </c>
      <c r="C2537" s="3">
        <v>7</v>
      </c>
      <c r="D2537" s="3">
        <v>40150</v>
      </c>
      <c r="E2537" s="3">
        <v>2013</v>
      </c>
      <c r="F2537" s="3">
        <v>0</v>
      </c>
    </row>
    <row r="2538" spans="1:6" x14ac:dyDescent="0.3">
      <c r="A2538" s="3">
        <v>1</v>
      </c>
      <c r="B2538" s="3">
        <v>0</v>
      </c>
      <c r="C2538" s="3">
        <v>7</v>
      </c>
      <c r="D2538" s="3">
        <v>40150</v>
      </c>
      <c r="E2538" s="3">
        <v>2013</v>
      </c>
      <c r="F2538" s="3">
        <v>1</v>
      </c>
    </row>
    <row r="2539" spans="1:6" x14ac:dyDescent="0.3">
      <c r="A2539" s="3">
        <v>1</v>
      </c>
      <c r="B2539" s="3">
        <v>0</v>
      </c>
      <c r="C2539" s="3">
        <v>5</v>
      </c>
      <c r="D2539" s="3">
        <v>40150</v>
      </c>
      <c r="E2539" s="3">
        <v>2013</v>
      </c>
      <c r="F2539" s="3">
        <v>1</v>
      </c>
    </row>
    <row r="2540" spans="1:6" x14ac:dyDescent="0.3">
      <c r="A2540" s="3">
        <v>1</v>
      </c>
      <c r="B2540" s="3">
        <v>0</v>
      </c>
      <c r="C2540" s="3">
        <v>7</v>
      </c>
      <c r="D2540" s="3">
        <v>40150</v>
      </c>
      <c r="E2540" s="3">
        <v>2013</v>
      </c>
      <c r="F2540" s="3">
        <v>0</v>
      </c>
    </row>
    <row r="2541" spans="1:6" x14ac:dyDescent="0.3">
      <c r="A2541" s="3">
        <v>0</v>
      </c>
      <c r="B2541" s="3">
        <v>0</v>
      </c>
      <c r="C2541" s="3">
        <v>7</v>
      </c>
      <c r="D2541" s="3">
        <v>40150</v>
      </c>
      <c r="E2541" s="3">
        <v>2013</v>
      </c>
      <c r="F2541" s="3">
        <v>0</v>
      </c>
    </row>
    <row r="2542" spans="1:6" x14ac:dyDescent="0.3">
      <c r="A2542" s="3">
        <v>1</v>
      </c>
      <c r="B2542" s="3">
        <v>0</v>
      </c>
      <c r="C2542" s="3">
        <v>7</v>
      </c>
      <c r="D2542" s="3">
        <v>40150</v>
      </c>
      <c r="E2542" s="3">
        <v>2013</v>
      </c>
      <c r="F2542" s="3">
        <v>1</v>
      </c>
    </row>
    <row r="2543" spans="1:6" x14ac:dyDescent="0.3">
      <c r="A2543" s="3">
        <v>1</v>
      </c>
      <c r="B2543" s="3">
        <v>0</v>
      </c>
      <c r="C2543" s="3">
        <v>7</v>
      </c>
      <c r="D2543" s="3">
        <v>40150</v>
      </c>
      <c r="E2543" s="3">
        <v>2013</v>
      </c>
      <c r="F2543" s="3">
        <v>0</v>
      </c>
    </row>
    <row r="2544" spans="1:6" x14ac:dyDescent="0.3">
      <c r="A2544" s="3">
        <v>1</v>
      </c>
      <c r="B2544" s="3">
        <v>0</v>
      </c>
      <c r="C2544" s="3">
        <v>1</v>
      </c>
      <c r="D2544" s="3">
        <v>40150</v>
      </c>
      <c r="E2544" s="3">
        <v>2013</v>
      </c>
      <c r="F2544" s="3">
        <v>1</v>
      </c>
    </row>
    <row r="2545" spans="1:6" x14ac:dyDescent="0.3">
      <c r="A2545" s="3">
        <v>1</v>
      </c>
      <c r="B2545" s="3">
        <v>0</v>
      </c>
      <c r="C2545" s="3">
        <v>7</v>
      </c>
      <c r="D2545" s="3">
        <v>40150</v>
      </c>
      <c r="E2545" s="3">
        <v>2013</v>
      </c>
      <c r="F2545" s="3">
        <v>0</v>
      </c>
    </row>
    <row r="2546" spans="1:6" x14ac:dyDescent="0.3">
      <c r="A2546" s="3">
        <v>1</v>
      </c>
      <c r="B2546" s="3">
        <v>0</v>
      </c>
      <c r="C2546" s="3">
        <v>7</v>
      </c>
      <c r="D2546" s="3">
        <v>40150</v>
      </c>
      <c r="E2546" s="3">
        <v>2013</v>
      </c>
      <c r="F2546" s="3">
        <v>0</v>
      </c>
    </row>
    <row r="2547" spans="1:6" x14ac:dyDescent="0.3">
      <c r="A2547" s="3">
        <v>1</v>
      </c>
      <c r="B2547" s="3">
        <v>0</v>
      </c>
      <c r="C2547" s="3">
        <v>7</v>
      </c>
      <c r="D2547" s="3">
        <v>40150</v>
      </c>
      <c r="E2547" s="3">
        <v>2013</v>
      </c>
      <c r="F2547" s="3">
        <v>0</v>
      </c>
    </row>
    <row r="2548" spans="1:6" x14ac:dyDescent="0.3">
      <c r="A2548" s="3">
        <v>0</v>
      </c>
      <c r="B2548" s="3">
        <v>0</v>
      </c>
      <c r="C2548" s="3">
        <v>7</v>
      </c>
      <c r="D2548" s="3">
        <v>40150</v>
      </c>
      <c r="E2548" s="3">
        <v>2013</v>
      </c>
      <c r="F2548" s="3">
        <v>0</v>
      </c>
    </row>
    <row r="2549" spans="1:6" x14ac:dyDescent="0.3">
      <c r="A2549" s="3">
        <v>0</v>
      </c>
      <c r="B2549" s="3">
        <v>0</v>
      </c>
      <c r="C2549" s="3">
        <v>6</v>
      </c>
      <c r="D2549" s="3">
        <v>40150</v>
      </c>
      <c r="E2549" s="3">
        <v>2013</v>
      </c>
      <c r="F2549" s="3">
        <v>0</v>
      </c>
    </row>
    <row r="2550" spans="1:6" x14ac:dyDescent="0.3">
      <c r="A2550" s="3">
        <v>1</v>
      </c>
      <c r="B2550" s="3">
        <v>0</v>
      </c>
      <c r="C2550" s="3">
        <v>1</v>
      </c>
      <c r="D2550" s="3">
        <v>40150</v>
      </c>
      <c r="E2550" s="3">
        <v>2013</v>
      </c>
      <c r="F2550" s="3">
        <v>1</v>
      </c>
    </row>
    <row r="2551" spans="1:6" x14ac:dyDescent="0.3">
      <c r="A2551" s="3">
        <v>1</v>
      </c>
      <c r="B2551" s="3">
        <v>0</v>
      </c>
      <c r="C2551" s="3">
        <v>4</v>
      </c>
      <c r="D2551" s="3">
        <v>40150</v>
      </c>
      <c r="E2551" s="3">
        <v>2013</v>
      </c>
      <c r="F2551" s="3">
        <v>1</v>
      </c>
    </row>
    <row r="2552" spans="1:6" x14ac:dyDescent="0.3">
      <c r="A2552" s="3">
        <v>1</v>
      </c>
      <c r="B2552" s="3">
        <v>0</v>
      </c>
      <c r="C2552" s="3">
        <v>6</v>
      </c>
      <c r="D2552" s="3">
        <v>40603</v>
      </c>
      <c r="E2552" s="3">
        <v>2013</v>
      </c>
      <c r="F2552" s="3">
        <v>1</v>
      </c>
    </row>
    <row r="2553" spans="1:6" x14ac:dyDescent="0.3">
      <c r="A2553" s="3">
        <v>0</v>
      </c>
      <c r="B2553" s="3">
        <v>0</v>
      </c>
      <c r="C2553" s="3">
        <v>3</v>
      </c>
      <c r="D2553" s="3">
        <v>40720</v>
      </c>
      <c r="E2553" s="3">
        <v>2013</v>
      </c>
      <c r="F2553" s="3">
        <v>0</v>
      </c>
    </row>
    <row r="2554" spans="1:6" x14ac:dyDescent="0.3">
      <c r="A2554" s="3">
        <v>0</v>
      </c>
      <c r="B2554" s="3">
        <v>0</v>
      </c>
      <c r="C2554" s="3">
        <v>6</v>
      </c>
      <c r="D2554" s="3">
        <v>40749</v>
      </c>
      <c r="E2554" s="3">
        <v>2013</v>
      </c>
      <c r="F2554" s="3">
        <v>0</v>
      </c>
    </row>
    <row r="2555" spans="1:6" x14ac:dyDescent="0.3">
      <c r="A2555" s="3">
        <v>1</v>
      </c>
      <c r="B2555" s="3">
        <v>0</v>
      </c>
      <c r="C2555" s="3">
        <v>5</v>
      </c>
      <c r="D2555" s="3">
        <v>40825</v>
      </c>
      <c r="E2555" s="3">
        <v>2013</v>
      </c>
      <c r="F2555" s="3">
        <v>0</v>
      </c>
    </row>
    <row r="2556" spans="1:6" x14ac:dyDescent="0.3">
      <c r="A2556" s="3">
        <v>1</v>
      </c>
      <c r="B2556" s="3">
        <v>0</v>
      </c>
      <c r="C2556" s="3">
        <v>2</v>
      </c>
      <c r="D2556" s="3">
        <v>40832</v>
      </c>
      <c r="E2556" s="3">
        <v>2013</v>
      </c>
      <c r="F2556" s="3">
        <v>1</v>
      </c>
    </row>
    <row r="2557" spans="1:6" x14ac:dyDescent="0.3">
      <c r="A2557" s="3">
        <v>1</v>
      </c>
      <c r="B2557" s="3">
        <v>1</v>
      </c>
      <c r="C2557" s="3">
        <v>6</v>
      </c>
      <c r="D2557" s="3">
        <v>41150</v>
      </c>
      <c r="E2557" s="3">
        <v>2013</v>
      </c>
      <c r="F2557" s="3">
        <v>1</v>
      </c>
    </row>
    <row r="2558" spans="1:6" x14ac:dyDescent="0.3">
      <c r="A2558" s="3">
        <v>0</v>
      </c>
      <c r="B2558" s="3">
        <v>0</v>
      </c>
      <c r="C2558" s="3">
        <v>4</v>
      </c>
      <c r="D2558" s="3">
        <v>41150</v>
      </c>
      <c r="E2558" s="3">
        <v>2013</v>
      </c>
      <c r="F2558" s="3">
        <v>1</v>
      </c>
    </row>
    <row r="2559" spans="1:6" x14ac:dyDescent="0.3">
      <c r="A2559" s="3">
        <v>1</v>
      </c>
      <c r="B2559" s="3">
        <v>0</v>
      </c>
      <c r="C2559" s="3">
        <v>2</v>
      </c>
      <c r="D2559" s="3">
        <v>41343</v>
      </c>
      <c r="E2559" s="3">
        <v>2013</v>
      </c>
      <c r="F2559" s="3">
        <v>1</v>
      </c>
    </row>
    <row r="2560" spans="1:6" x14ac:dyDescent="0.3">
      <c r="A2560" s="3">
        <v>1</v>
      </c>
      <c r="B2560" s="3">
        <v>0</v>
      </c>
      <c r="C2560" s="3">
        <v>4</v>
      </c>
      <c r="D2560" s="3">
        <v>41355</v>
      </c>
      <c r="E2560" s="3">
        <v>2013</v>
      </c>
      <c r="F2560" s="3">
        <v>1</v>
      </c>
    </row>
    <row r="2561" spans="1:6" x14ac:dyDescent="0.3">
      <c r="A2561" s="3">
        <v>0</v>
      </c>
      <c r="B2561" s="3">
        <v>0</v>
      </c>
      <c r="C2561" s="3">
        <v>4</v>
      </c>
      <c r="D2561" s="3">
        <v>41371</v>
      </c>
      <c r="E2561" s="3">
        <v>2013</v>
      </c>
      <c r="F2561" s="3">
        <v>0</v>
      </c>
    </row>
    <row r="2562" spans="1:6" x14ac:dyDescent="0.3">
      <c r="A2562" s="3">
        <v>1</v>
      </c>
      <c r="B2562" s="3">
        <v>0</v>
      </c>
      <c r="C2562" s="3">
        <v>4</v>
      </c>
      <c r="D2562" s="3">
        <v>41528</v>
      </c>
      <c r="E2562" s="3">
        <v>2013</v>
      </c>
      <c r="F2562" s="3">
        <v>1</v>
      </c>
    </row>
    <row r="2563" spans="1:6" x14ac:dyDescent="0.3">
      <c r="A2563" s="3">
        <v>1</v>
      </c>
      <c r="B2563" s="3">
        <v>0</v>
      </c>
      <c r="C2563" s="3">
        <v>4</v>
      </c>
      <c r="D2563" s="3">
        <v>41711</v>
      </c>
      <c r="E2563" s="3">
        <v>2013</v>
      </c>
      <c r="F2563" s="3">
        <v>0</v>
      </c>
    </row>
    <row r="2564" spans="1:6" x14ac:dyDescent="0.3">
      <c r="A2564" s="3">
        <v>1</v>
      </c>
      <c r="B2564" s="3">
        <v>0</v>
      </c>
      <c r="C2564" s="3">
        <v>4</v>
      </c>
      <c r="D2564" s="3">
        <v>41955</v>
      </c>
      <c r="E2564" s="3">
        <v>2013</v>
      </c>
      <c r="F2564" s="3">
        <v>1</v>
      </c>
    </row>
    <row r="2565" spans="1:6" x14ac:dyDescent="0.3">
      <c r="A2565" s="3">
        <v>1</v>
      </c>
      <c r="B2565" s="3">
        <v>0</v>
      </c>
      <c r="C2565" s="3">
        <v>1</v>
      </c>
      <c r="D2565" s="3">
        <v>42105</v>
      </c>
      <c r="E2565" s="3">
        <v>2013</v>
      </c>
      <c r="F2565" s="3">
        <v>1</v>
      </c>
    </row>
    <row r="2566" spans="1:6" x14ac:dyDescent="0.3">
      <c r="A2566" s="3">
        <v>1</v>
      </c>
      <c r="B2566" s="3">
        <v>0</v>
      </c>
      <c r="C2566" s="3">
        <v>1</v>
      </c>
      <c r="D2566" s="3">
        <v>42245</v>
      </c>
      <c r="E2566" s="3">
        <v>2013</v>
      </c>
      <c r="F2566" s="3">
        <v>1</v>
      </c>
    </row>
    <row r="2567" spans="1:6" x14ac:dyDescent="0.3">
      <c r="A2567" s="3">
        <v>1</v>
      </c>
      <c r="B2567" s="3">
        <v>0</v>
      </c>
      <c r="C2567" s="3">
        <v>2</v>
      </c>
      <c r="D2567" s="3">
        <v>42265</v>
      </c>
      <c r="E2567" s="3">
        <v>2013</v>
      </c>
      <c r="F2567" s="3">
        <v>1</v>
      </c>
    </row>
    <row r="2568" spans="1:6" x14ac:dyDescent="0.3">
      <c r="A2568" s="3">
        <v>0</v>
      </c>
      <c r="B2568" s="3">
        <v>0</v>
      </c>
      <c r="C2568" s="3">
        <v>6</v>
      </c>
      <c r="D2568" s="3">
        <v>42331</v>
      </c>
      <c r="E2568" s="3">
        <v>2013</v>
      </c>
      <c r="F2568" s="3">
        <v>0</v>
      </c>
    </row>
    <row r="2569" spans="1:6" x14ac:dyDescent="0.3">
      <c r="A2569" s="3">
        <v>0</v>
      </c>
      <c r="B2569" s="3">
        <v>0</v>
      </c>
      <c r="C2569" s="3">
        <v>6</v>
      </c>
      <c r="D2569" s="3">
        <v>42371</v>
      </c>
      <c r="E2569" s="3">
        <v>2013</v>
      </c>
      <c r="F2569" s="3">
        <v>0</v>
      </c>
    </row>
    <row r="2570" spans="1:6" x14ac:dyDescent="0.3">
      <c r="A2570" s="3">
        <v>1</v>
      </c>
      <c r="B2570" s="3">
        <v>0</v>
      </c>
      <c r="C2570" s="3">
        <v>5</v>
      </c>
      <c r="D2570" s="3">
        <v>42409</v>
      </c>
      <c r="E2570" s="3">
        <v>2013</v>
      </c>
      <c r="F2570" s="3">
        <v>1</v>
      </c>
    </row>
    <row r="2571" spans="1:6" x14ac:dyDescent="0.3">
      <c r="A2571" s="3">
        <v>0</v>
      </c>
      <c r="B2571" s="3">
        <v>0</v>
      </c>
      <c r="C2571" s="3">
        <v>5</v>
      </c>
      <c r="D2571" s="3">
        <v>42411</v>
      </c>
      <c r="E2571" s="3">
        <v>2013</v>
      </c>
      <c r="F2571" s="3">
        <v>0</v>
      </c>
    </row>
    <row r="2572" spans="1:6" x14ac:dyDescent="0.3">
      <c r="A2572" s="3">
        <v>0</v>
      </c>
      <c r="B2572" s="3">
        <v>0</v>
      </c>
      <c r="C2572" s="3">
        <v>5</v>
      </c>
      <c r="D2572" s="3">
        <v>42411</v>
      </c>
      <c r="E2572" s="3">
        <v>2013</v>
      </c>
      <c r="F2572" s="3">
        <v>0</v>
      </c>
    </row>
    <row r="2573" spans="1:6" x14ac:dyDescent="0.3">
      <c r="A2573" s="3">
        <v>0</v>
      </c>
      <c r="B2573" s="3">
        <v>0</v>
      </c>
      <c r="C2573" s="3">
        <v>5</v>
      </c>
      <c r="D2573" s="3">
        <v>42419</v>
      </c>
      <c r="E2573" s="3">
        <v>2013</v>
      </c>
      <c r="F2573" s="3">
        <v>0</v>
      </c>
    </row>
    <row r="2574" spans="1:6" x14ac:dyDescent="0.3">
      <c r="A2574" s="3">
        <v>1</v>
      </c>
      <c r="B2574" s="3">
        <v>0</v>
      </c>
      <c r="C2574" s="3">
        <v>4</v>
      </c>
      <c r="D2574" s="3">
        <v>42461</v>
      </c>
      <c r="E2574" s="3">
        <v>2013</v>
      </c>
      <c r="F2574" s="3">
        <v>0</v>
      </c>
    </row>
    <row r="2575" spans="1:6" x14ac:dyDescent="0.3">
      <c r="A2575" s="3">
        <v>1</v>
      </c>
      <c r="B2575" s="3">
        <v>0</v>
      </c>
      <c r="C2575" s="3">
        <v>5</v>
      </c>
      <c r="D2575" s="3">
        <v>42650</v>
      </c>
      <c r="E2575" s="3">
        <v>2013</v>
      </c>
      <c r="F2575" s="3">
        <v>1</v>
      </c>
    </row>
    <row r="2576" spans="1:6" x14ac:dyDescent="0.3">
      <c r="A2576" s="3">
        <v>0</v>
      </c>
      <c r="B2576" s="3">
        <v>0</v>
      </c>
      <c r="C2576" s="3">
        <v>7</v>
      </c>
      <c r="D2576" s="3">
        <v>42883</v>
      </c>
      <c r="E2576" s="3">
        <v>2013</v>
      </c>
      <c r="F2576" s="3">
        <v>0</v>
      </c>
    </row>
    <row r="2577" spans="1:6" x14ac:dyDescent="0.3">
      <c r="A2577" s="3">
        <v>1</v>
      </c>
      <c r="B2577" s="3">
        <v>0</v>
      </c>
      <c r="C2577" s="3">
        <v>1</v>
      </c>
      <c r="D2577" s="3">
        <v>43105</v>
      </c>
      <c r="E2577" s="3">
        <v>2013</v>
      </c>
      <c r="F2577" s="3">
        <v>0</v>
      </c>
    </row>
    <row r="2578" spans="1:6" x14ac:dyDescent="0.3">
      <c r="A2578" s="3">
        <v>0</v>
      </c>
      <c r="B2578" s="3">
        <v>0</v>
      </c>
      <c r="C2578" s="3">
        <v>4</v>
      </c>
      <c r="D2578" s="3">
        <v>43342</v>
      </c>
      <c r="E2578" s="3">
        <v>2013</v>
      </c>
      <c r="F2578" s="3">
        <v>1</v>
      </c>
    </row>
    <row r="2579" spans="1:6" x14ac:dyDescent="0.3">
      <c r="A2579" s="3">
        <v>1</v>
      </c>
      <c r="B2579" s="3">
        <v>0</v>
      </c>
      <c r="C2579" s="3">
        <v>7</v>
      </c>
      <c r="D2579" s="3">
        <v>43369</v>
      </c>
      <c r="E2579" s="3">
        <v>2013</v>
      </c>
      <c r="F2579" s="3">
        <v>1</v>
      </c>
    </row>
    <row r="2580" spans="1:6" x14ac:dyDescent="0.3">
      <c r="A2580" s="3">
        <v>0</v>
      </c>
      <c r="B2580" s="3">
        <v>0</v>
      </c>
      <c r="C2580" s="3">
        <v>6</v>
      </c>
      <c r="D2580" s="3">
        <v>43811</v>
      </c>
      <c r="E2580" s="3">
        <v>2013</v>
      </c>
      <c r="F2580" s="3">
        <v>0</v>
      </c>
    </row>
    <row r="2581" spans="1:6" x14ac:dyDescent="0.3">
      <c r="A2581" s="3">
        <v>0</v>
      </c>
      <c r="B2581" s="3">
        <v>0</v>
      </c>
      <c r="C2581" s="3">
        <v>7</v>
      </c>
      <c r="D2581" s="3">
        <v>43901</v>
      </c>
      <c r="E2581" s="3">
        <v>2013</v>
      </c>
      <c r="F2581" s="3">
        <v>0</v>
      </c>
    </row>
    <row r="2582" spans="1:6" x14ac:dyDescent="0.3">
      <c r="A2582" s="3">
        <v>1</v>
      </c>
      <c r="B2582" s="3">
        <v>0</v>
      </c>
      <c r="C2582" s="3">
        <v>5</v>
      </c>
      <c r="D2582" s="3">
        <v>44393</v>
      </c>
      <c r="E2582" s="3">
        <v>2013</v>
      </c>
      <c r="F2582" s="3">
        <v>1</v>
      </c>
    </row>
    <row r="2583" spans="1:6" x14ac:dyDescent="0.3">
      <c r="A2583" s="3">
        <v>1</v>
      </c>
      <c r="B2583" s="3">
        <v>0</v>
      </c>
      <c r="C2583" s="3">
        <v>2</v>
      </c>
      <c r="D2583" s="3">
        <v>44456</v>
      </c>
      <c r="E2583" s="3">
        <v>2013</v>
      </c>
      <c r="F2583" s="3">
        <v>1</v>
      </c>
    </row>
    <row r="2584" spans="1:6" x14ac:dyDescent="0.3">
      <c r="A2584" s="3">
        <v>1</v>
      </c>
      <c r="B2584" s="3">
        <v>0</v>
      </c>
      <c r="C2584" s="3">
        <v>3</v>
      </c>
      <c r="D2584" s="3">
        <v>44630</v>
      </c>
      <c r="E2584" s="3">
        <v>2013</v>
      </c>
      <c r="F2584" s="3">
        <v>1</v>
      </c>
    </row>
    <row r="2585" spans="1:6" x14ac:dyDescent="0.3">
      <c r="A2585" s="3">
        <v>1</v>
      </c>
      <c r="B2585" s="3">
        <v>0</v>
      </c>
      <c r="C2585" s="3">
        <v>6</v>
      </c>
      <c r="D2585" s="3">
        <v>44934</v>
      </c>
      <c r="E2585" s="3">
        <v>2013</v>
      </c>
      <c r="F2585" s="3">
        <v>0</v>
      </c>
    </row>
    <row r="2586" spans="1:6" x14ac:dyDescent="0.3">
      <c r="A2586" s="3">
        <v>1</v>
      </c>
      <c r="B2586" s="3">
        <v>0</v>
      </c>
      <c r="C2586" s="3">
        <v>4</v>
      </c>
      <c r="D2586" s="3">
        <v>46298</v>
      </c>
      <c r="E2586" s="3">
        <v>2013</v>
      </c>
      <c r="F2586" s="3">
        <v>1</v>
      </c>
    </row>
    <row r="2587" spans="1:6" x14ac:dyDescent="0.3">
      <c r="A2587" s="3">
        <v>0</v>
      </c>
      <c r="B2587" s="3">
        <v>0</v>
      </c>
      <c r="C2587" s="3">
        <v>7</v>
      </c>
      <c r="D2587" s="3">
        <v>46368</v>
      </c>
      <c r="E2587" s="3">
        <v>2013</v>
      </c>
      <c r="F2587" s="3">
        <v>1</v>
      </c>
    </row>
    <row r="2588" spans="1:6" x14ac:dyDescent="0.3">
      <c r="A2588" s="3">
        <v>1</v>
      </c>
      <c r="B2588" s="3">
        <v>0</v>
      </c>
      <c r="C2588" s="3">
        <v>7</v>
      </c>
      <c r="D2588" s="3">
        <v>47045</v>
      </c>
      <c r="E2588" s="3">
        <v>2013</v>
      </c>
      <c r="F2588" s="3">
        <v>0</v>
      </c>
    </row>
    <row r="2589" spans="1:6" x14ac:dyDescent="0.3">
      <c r="A2589" s="3">
        <v>0</v>
      </c>
      <c r="B2589" s="3">
        <v>0</v>
      </c>
      <c r="C2589" s="3">
        <v>7</v>
      </c>
      <c r="D2589" s="3">
        <v>47295</v>
      </c>
      <c r="E2589" s="3">
        <v>2013</v>
      </c>
      <c r="F2589" s="3">
        <v>0</v>
      </c>
    </row>
    <row r="2590" spans="1:6" x14ac:dyDescent="0.3">
      <c r="A2590" s="3">
        <v>1</v>
      </c>
      <c r="B2590" s="3">
        <v>0</v>
      </c>
      <c r="C2590" s="3">
        <v>2</v>
      </c>
      <c r="D2590" s="3">
        <v>47455</v>
      </c>
      <c r="E2590" s="3">
        <v>2013</v>
      </c>
      <c r="F2590" s="3">
        <v>1</v>
      </c>
    </row>
    <row r="2591" spans="1:6" x14ac:dyDescent="0.3">
      <c r="A2591" s="3">
        <v>0</v>
      </c>
      <c r="B2591" s="3">
        <v>0</v>
      </c>
      <c r="C2591" s="3">
        <v>4</v>
      </c>
      <c r="D2591" s="3">
        <v>47520</v>
      </c>
      <c r="E2591" s="3">
        <v>2013</v>
      </c>
      <c r="F2591" s="3">
        <v>0</v>
      </c>
    </row>
    <row r="2592" spans="1:6" x14ac:dyDescent="0.3">
      <c r="A2592" s="3">
        <v>0</v>
      </c>
      <c r="B2592" s="3">
        <v>0</v>
      </c>
      <c r="C2592" s="3">
        <v>5</v>
      </c>
      <c r="D2592" s="3">
        <v>47520</v>
      </c>
      <c r="E2592" s="3">
        <v>2013</v>
      </c>
      <c r="F2592" s="3">
        <v>0</v>
      </c>
    </row>
    <row r="2593" spans="1:6" x14ac:dyDescent="0.3">
      <c r="A2593" s="3">
        <v>1</v>
      </c>
      <c r="B2593" s="3">
        <v>0</v>
      </c>
      <c r="C2593" s="3">
        <v>6</v>
      </c>
      <c r="D2593" s="3">
        <v>47520</v>
      </c>
      <c r="E2593" s="3">
        <v>2013</v>
      </c>
      <c r="F2593" s="3">
        <v>0</v>
      </c>
    </row>
    <row r="2594" spans="1:6" x14ac:dyDescent="0.3">
      <c r="A2594" s="3">
        <v>1</v>
      </c>
      <c r="B2594" s="3">
        <v>0</v>
      </c>
      <c r="C2594" s="3">
        <v>2</v>
      </c>
      <c r="D2594" s="3">
        <v>47663</v>
      </c>
      <c r="E2594" s="3">
        <v>2013</v>
      </c>
      <c r="F2594" s="3">
        <v>1</v>
      </c>
    </row>
    <row r="2595" spans="1:6" x14ac:dyDescent="0.3">
      <c r="A2595" s="3">
        <v>1</v>
      </c>
      <c r="B2595" s="3">
        <v>0</v>
      </c>
      <c r="C2595" s="3">
        <v>7</v>
      </c>
      <c r="D2595" s="3">
        <v>47795</v>
      </c>
      <c r="E2595" s="3">
        <v>2013</v>
      </c>
      <c r="F2595" s="3">
        <v>1</v>
      </c>
    </row>
    <row r="2596" spans="1:6" x14ac:dyDescent="0.3">
      <c r="A2596" s="3">
        <v>1</v>
      </c>
      <c r="B2596" s="3">
        <v>0</v>
      </c>
      <c r="C2596" s="3">
        <v>6</v>
      </c>
      <c r="D2596" s="3">
        <v>47795</v>
      </c>
      <c r="E2596" s="3">
        <v>2013</v>
      </c>
      <c r="F2596" s="3">
        <v>1</v>
      </c>
    </row>
    <row r="2597" spans="1:6" x14ac:dyDescent="0.3">
      <c r="A2597" s="3">
        <v>1</v>
      </c>
      <c r="B2597" s="3">
        <v>0</v>
      </c>
      <c r="C2597" s="3">
        <v>5</v>
      </c>
      <c r="D2597" s="3">
        <v>47795</v>
      </c>
      <c r="E2597" s="3">
        <v>2013</v>
      </c>
      <c r="F2597" s="3">
        <v>1</v>
      </c>
    </row>
    <row r="2598" spans="1:6" x14ac:dyDescent="0.3">
      <c r="A2598" s="3">
        <v>1</v>
      </c>
      <c r="B2598" s="3">
        <v>0</v>
      </c>
      <c r="C2598" s="3">
        <v>3</v>
      </c>
      <c r="D2598" s="3">
        <v>47795</v>
      </c>
      <c r="E2598" s="3">
        <v>2013</v>
      </c>
      <c r="F2598" s="3">
        <v>1</v>
      </c>
    </row>
    <row r="2599" spans="1:6" x14ac:dyDescent="0.3">
      <c r="A2599" s="3">
        <v>1</v>
      </c>
      <c r="B2599" s="3">
        <v>0</v>
      </c>
      <c r="C2599" s="3">
        <v>2</v>
      </c>
      <c r="D2599" s="3">
        <v>47795</v>
      </c>
      <c r="E2599" s="3">
        <v>2013</v>
      </c>
      <c r="F2599" s="3">
        <v>1</v>
      </c>
    </row>
    <row r="2600" spans="1:6" x14ac:dyDescent="0.3">
      <c r="A2600" s="3">
        <v>1</v>
      </c>
      <c r="B2600" s="3">
        <v>0</v>
      </c>
      <c r="C2600" s="3">
        <v>2</v>
      </c>
      <c r="D2600" s="3">
        <v>47795</v>
      </c>
      <c r="E2600" s="3">
        <v>2013</v>
      </c>
      <c r="F2600" s="3">
        <v>1</v>
      </c>
    </row>
    <row r="2601" spans="1:6" x14ac:dyDescent="0.3">
      <c r="A2601" s="3">
        <v>1</v>
      </c>
      <c r="B2601" s="3">
        <v>0</v>
      </c>
      <c r="C2601" s="3">
        <v>2</v>
      </c>
      <c r="D2601" s="3">
        <v>47795</v>
      </c>
      <c r="E2601" s="3">
        <v>2013</v>
      </c>
      <c r="F2601" s="3">
        <v>1</v>
      </c>
    </row>
    <row r="2602" spans="1:6" x14ac:dyDescent="0.3">
      <c r="A2602" s="3">
        <v>1</v>
      </c>
      <c r="B2602" s="3">
        <v>0</v>
      </c>
      <c r="C2602" s="3">
        <v>2</v>
      </c>
      <c r="D2602" s="3">
        <v>47920</v>
      </c>
      <c r="E2602" s="3">
        <v>2013</v>
      </c>
      <c r="F2602" s="3">
        <v>1</v>
      </c>
    </row>
    <row r="2603" spans="1:6" x14ac:dyDescent="0.3">
      <c r="A2603" s="3">
        <v>1</v>
      </c>
      <c r="B2603" s="3">
        <v>0</v>
      </c>
      <c r="C2603" s="3">
        <v>2</v>
      </c>
      <c r="D2603" s="3">
        <v>49205</v>
      </c>
      <c r="E2603" s="3">
        <v>2013</v>
      </c>
      <c r="F2603" s="3">
        <v>1</v>
      </c>
    </row>
    <row r="2604" spans="1:6" x14ac:dyDescent="0.3">
      <c r="A2604" s="3">
        <v>1</v>
      </c>
      <c r="B2604" s="3">
        <v>0</v>
      </c>
      <c r="C2604" s="3">
        <v>5</v>
      </c>
      <c r="D2604" s="3">
        <v>49795</v>
      </c>
      <c r="E2604" s="3">
        <v>2013</v>
      </c>
      <c r="F2604" s="3">
        <v>1</v>
      </c>
    </row>
    <row r="2605" spans="1:6" x14ac:dyDescent="0.3">
      <c r="A2605" s="3">
        <v>0</v>
      </c>
      <c r="B2605" s="3">
        <v>0</v>
      </c>
      <c r="C2605" s="3">
        <v>6</v>
      </c>
      <c r="D2605" s="3">
        <v>49815</v>
      </c>
      <c r="E2605" s="3">
        <v>2013</v>
      </c>
      <c r="F2605" s="3">
        <v>1</v>
      </c>
    </row>
    <row r="2606" spans="1:6" x14ac:dyDescent="0.3">
      <c r="A2606" s="3">
        <v>1</v>
      </c>
      <c r="B2606" s="3">
        <v>0</v>
      </c>
      <c r="C2606" s="3">
        <v>5</v>
      </c>
      <c r="D2606" s="3">
        <v>50087</v>
      </c>
      <c r="E2606" s="3">
        <v>2013</v>
      </c>
      <c r="F2606" s="3">
        <v>1</v>
      </c>
    </row>
    <row r="2607" spans="1:6" x14ac:dyDescent="0.3">
      <c r="A2607" s="3">
        <v>1</v>
      </c>
      <c r="B2607" s="3">
        <v>0</v>
      </c>
      <c r="C2607" s="3">
        <v>3</v>
      </c>
      <c r="D2607" s="3">
        <v>50295</v>
      </c>
      <c r="E2607" s="3">
        <v>2013</v>
      </c>
      <c r="F2607" s="3">
        <v>1</v>
      </c>
    </row>
    <row r="2608" spans="1:6" x14ac:dyDescent="0.3">
      <c r="A2608" s="3">
        <v>1</v>
      </c>
      <c r="B2608" s="3">
        <v>0</v>
      </c>
      <c r="C2608" s="3">
        <v>5</v>
      </c>
      <c r="D2608" s="3">
        <v>51020</v>
      </c>
      <c r="E2608" s="3">
        <v>2013</v>
      </c>
      <c r="F2608" s="3">
        <v>1</v>
      </c>
    </row>
    <row r="2609" spans="1:6" x14ac:dyDescent="0.3">
      <c r="A2609" s="3">
        <v>1</v>
      </c>
      <c r="B2609" s="3">
        <v>0</v>
      </c>
      <c r="C2609" s="3">
        <v>5</v>
      </c>
      <c r="D2609" s="3">
        <v>51120</v>
      </c>
      <c r="E2609" s="3">
        <v>2013</v>
      </c>
      <c r="F2609" s="3">
        <v>1</v>
      </c>
    </row>
    <row r="2610" spans="1:6" x14ac:dyDescent="0.3">
      <c r="A2610" s="3">
        <v>1</v>
      </c>
      <c r="B2610" s="3">
        <v>0</v>
      </c>
      <c r="C2610" s="3">
        <v>1</v>
      </c>
      <c r="D2610" s="3">
        <v>51205</v>
      </c>
      <c r="E2610" s="3">
        <v>2013</v>
      </c>
      <c r="F2610" s="3">
        <v>1</v>
      </c>
    </row>
    <row r="2611" spans="1:6" x14ac:dyDescent="0.3">
      <c r="A2611" s="3">
        <v>1</v>
      </c>
      <c r="B2611" s="3">
        <v>0</v>
      </c>
      <c r="C2611" s="3">
        <v>2</v>
      </c>
      <c r="D2611" s="3">
        <v>51650</v>
      </c>
      <c r="E2611" s="3">
        <v>2013</v>
      </c>
      <c r="F2611" s="3">
        <v>1</v>
      </c>
    </row>
    <row r="2612" spans="1:6" x14ac:dyDescent="0.3">
      <c r="A2612" s="3">
        <v>0</v>
      </c>
      <c r="B2612" s="3">
        <v>0</v>
      </c>
      <c r="C2612" s="3">
        <v>5</v>
      </c>
      <c r="D2612" s="3">
        <v>52240</v>
      </c>
      <c r="E2612" s="3">
        <v>2013</v>
      </c>
      <c r="F2612" s="3">
        <v>0</v>
      </c>
    </row>
    <row r="2613" spans="1:6" x14ac:dyDescent="0.3">
      <c r="A2613" s="3">
        <v>1</v>
      </c>
      <c r="B2613" s="3">
        <v>0</v>
      </c>
      <c r="C2613" s="3">
        <v>6</v>
      </c>
      <c r="D2613" s="3">
        <v>52240</v>
      </c>
      <c r="E2613" s="3">
        <v>2013</v>
      </c>
      <c r="F2613" s="3">
        <v>0</v>
      </c>
    </row>
    <row r="2614" spans="1:6" x14ac:dyDescent="0.3">
      <c r="A2614" s="3">
        <v>0</v>
      </c>
      <c r="B2614" s="3">
        <v>0</v>
      </c>
      <c r="C2614" s="3">
        <v>7</v>
      </c>
      <c r="D2614" s="3">
        <v>52241</v>
      </c>
      <c r="E2614" s="3">
        <v>2013</v>
      </c>
      <c r="F2614" s="3">
        <v>1</v>
      </c>
    </row>
    <row r="2615" spans="1:6" x14ac:dyDescent="0.3">
      <c r="A2615" s="3">
        <v>1</v>
      </c>
      <c r="B2615" s="3">
        <v>0</v>
      </c>
      <c r="C2615" s="3">
        <v>6</v>
      </c>
      <c r="D2615" s="3">
        <v>52541</v>
      </c>
      <c r="E2615" s="3">
        <v>2013</v>
      </c>
      <c r="F2615" s="3">
        <v>1</v>
      </c>
    </row>
    <row r="2616" spans="1:6" x14ac:dyDescent="0.3">
      <c r="A2616" s="3">
        <v>0</v>
      </c>
      <c r="B2616" s="3">
        <v>0</v>
      </c>
      <c r="C2616" s="3">
        <v>4</v>
      </c>
      <c r="D2616" s="3">
        <v>52695</v>
      </c>
      <c r="E2616" s="3">
        <v>2013</v>
      </c>
      <c r="F2616" s="3">
        <v>1</v>
      </c>
    </row>
    <row r="2617" spans="1:6" x14ac:dyDescent="0.3">
      <c r="A2617" s="3">
        <v>1</v>
      </c>
      <c r="B2617" s="3">
        <v>0</v>
      </c>
      <c r="C2617" s="3">
        <v>5</v>
      </c>
      <c r="D2617" s="3">
        <v>53411</v>
      </c>
      <c r="E2617" s="3">
        <v>2013</v>
      </c>
      <c r="F2617" s="3">
        <v>1</v>
      </c>
    </row>
    <row r="2618" spans="1:6" x14ac:dyDescent="0.3">
      <c r="A2618" s="3">
        <v>1</v>
      </c>
      <c r="B2618" s="3">
        <v>0</v>
      </c>
      <c r="C2618" s="3">
        <v>4</v>
      </c>
      <c r="D2618" s="3">
        <v>53486</v>
      </c>
      <c r="E2618" s="3">
        <v>2013</v>
      </c>
      <c r="F2618" s="3">
        <v>1</v>
      </c>
    </row>
    <row r="2619" spans="1:6" x14ac:dyDescent="0.3">
      <c r="A2619" s="3">
        <v>1</v>
      </c>
      <c r="B2619" s="3">
        <v>0</v>
      </c>
      <c r="C2619" s="3">
        <v>6</v>
      </c>
      <c r="D2619" s="3">
        <v>53521</v>
      </c>
      <c r="E2619" s="3">
        <v>2013</v>
      </c>
      <c r="F2619" s="3">
        <v>1</v>
      </c>
    </row>
    <row r="2620" spans="1:6" x14ac:dyDescent="0.3">
      <c r="A2620" s="3">
        <v>1</v>
      </c>
      <c r="B2620" s="3">
        <v>0</v>
      </c>
      <c r="C2620" s="3">
        <v>4</v>
      </c>
      <c r="D2620" s="3">
        <v>54935</v>
      </c>
      <c r="E2620" s="3">
        <v>2013</v>
      </c>
      <c r="F2620" s="3">
        <v>1</v>
      </c>
    </row>
    <row r="2621" spans="1:6" x14ac:dyDescent="0.3">
      <c r="A2621" s="3">
        <v>0</v>
      </c>
      <c r="B2621" s="3">
        <v>0</v>
      </c>
      <c r="C2621" s="3">
        <v>2</v>
      </c>
      <c r="D2621" s="3">
        <v>55613</v>
      </c>
      <c r="E2621" s="3">
        <v>2013</v>
      </c>
      <c r="F2621" s="3">
        <v>1</v>
      </c>
    </row>
    <row r="2622" spans="1:6" x14ac:dyDescent="0.3">
      <c r="A2622" s="3">
        <v>1</v>
      </c>
      <c r="B2622" s="3">
        <v>0</v>
      </c>
      <c r="C2622" s="3">
        <v>1</v>
      </c>
      <c r="D2622" s="3">
        <v>0</v>
      </c>
      <c r="E2622" s="3">
        <v>2013</v>
      </c>
      <c r="F2622" s="3">
        <v>0</v>
      </c>
    </row>
    <row r="2623" spans="1:6" x14ac:dyDescent="0.3">
      <c r="A2623" s="3">
        <v>0</v>
      </c>
      <c r="B2623" s="3">
        <v>0</v>
      </c>
      <c r="C2623" s="3">
        <v>1</v>
      </c>
      <c r="D2623" s="3">
        <v>0</v>
      </c>
      <c r="E2623" s="3">
        <v>2013</v>
      </c>
      <c r="F2623" s="3">
        <v>0</v>
      </c>
    </row>
    <row r="2624" spans="1:6" x14ac:dyDescent="0.3">
      <c r="A2624" s="3">
        <v>0</v>
      </c>
      <c r="B2624" s="3">
        <v>0</v>
      </c>
      <c r="C2624" s="3">
        <v>1</v>
      </c>
      <c r="D2624" s="3">
        <v>0</v>
      </c>
      <c r="E2624" s="3">
        <v>2013</v>
      </c>
      <c r="F2624" s="3">
        <v>0</v>
      </c>
    </row>
    <row r="2625" spans="1:6" x14ac:dyDescent="0.3">
      <c r="A2625" s="3">
        <v>0</v>
      </c>
      <c r="B2625" s="3">
        <v>0</v>
      </c>
      <c r="C2625" s="3">
        <v>1</v>
      </c>
      <c r="D2625" s="3">
        <v>0</v>
      </c>
      <c r="E2625" s="3">
        <v>2013</v>
      </c>
      <c r="F2625" s="3">
        <v>0</v>
      </c>
    </row>
    <row r="2626" spans="1:6" x14ac:dyDescent="0.3">
      <c r="A2626" s="3">
        <v>1</v>
      </c>
      <c r="B2626" s="3">
        <v>0</v>
      </c>
      <c r="C2626" s="3">
        <v>1</v>
      </c>
      <c r="D2626" s="3">
        <v>0</v>
      </c>
      <c r="E2626" s="3">
        <v>2013</v>
      </c>
      <c r="F2626" s="3">
        <v>0</v>
      </c>
    </row>
    <row r="2627" spans="1:6" x14ac:dyDescent="0.3">
      <c r="A2627" s="3">
        <v>1</v>
      </c>
      <c r="B2627" s="3">
        <v>0</v>
      </c>
      <c r="C2627" s="3">
        <v>1</v>
      </c>
      <c r="D2627" s="3">
        <v>2000</v>
      </c>
      <c r="E2627" s="3">
        <v>2013</v>
      </c>
      <c r="F2627" s="3">
        <v>0</v>
      </c>
    </row>
    <row r="2628" spans="1:6" x14ac:dyDescent="0.3">
      <c r="A2628" s="3">
        <v>1</v>
      </c>
      <c r="B2628" s="3">
        <v>0</v>
      </c>
      <c r="C2628" s="3">
        <v>1</v>
      </c>
      <c r="D2628" s="3">
        <v>3000</v>
      </c>
      <c r="E2628" s="3">
        <v>2013</v>
      </c>
      <c r="F2628" s="3">
        <v>0</v>
      </c>
    </row>
    <row r="2629" spans="1:6" x14ac:dyDescent="0.3">
      <c r="A2629" s="3">
        <v>1</v>
      </c>
      <c r="B2629" s="3">
        <v>0</v>
      </c>
      <c r="C2629" s="3">
        <v>1</v>
      </c>
      <c r="D2629" s="3">
        <v>4500</v>
      </c>
      <c r="E2629" s="3">
        <v>2013</v>
      </c>
      <c r="F2629" s="3">
        <v>0</v>
      </c>
    </row>
    <row r="2630" spans="1:6" x14ac:dyDescent="0.3">
      <c r="A2630" s="3">
        <v>1</v>
      </c>
      <c r="B2630" s="3">
        <v>0</v>
      </c>
      <c r="C2630" s="3">
        <v>1</v>
      </c>
      <c r="D2630" s="3">
        <v>5000</v>
      </c>
      <c r="E2630" s="3">
        <v>2013</v>
      </c>
      <c r="F2630" s="3">
        <v>0</v>
      </c>
    </row>
    <row r="2631" spans="1:6" x14ac:dyDescent="0.3">
      <c r="A2631" s="3">
        <v>0</v>
      </c>
      <c r="B2631" s="3">
        <v>0</v>
      </c>
      <c r="C2631" s="3">
        <v>1</v>
      </c>
      <c r="D2631" s="3">
        <v>5000</v>
      </c>
      <c r="E2631" s="3">
        <v>2013</v>
      </c>
      <c r="F2631" s="3">
        <v>0</v>
      </c>
    </row>
    <row r="2632" spans="1:6" x14ac:dyDescent="0.3">
      <c r="A2632" s="3">
        <v>1</v>
      </c>
      <c r="B2632" s="3">
        <v>0</v>
      </c>
      <c r="C2632" s="3">
        <v>1</v>
      </c>
      <c r="D2632" s="3">
        <v>5000</v>
      </c>
      <c r="E2632" s="3">
        <v>2013</v>
      </c>
      <c r="F2632" s="3">
        <v>0</v>
      </c>
    </row>
    <row r="2633" spans="1:6" x14ac:dyDescent="0.3">
      <c r="A2633" s="3">
        <v>1</v>
      </c>
      <c r="B2633" s="3">
        <v>0</v>
      </c>
      <c r="C2633" s="3">
        <v>1</v>
      </c>
      <c r="D2633" s="3">
        <v>7000</v>
      </c>
      <c r="E2633" s="3">
        <v>2013</v>
      </c>
      <c r="F2633" s="3">
        <v>0</v>
      </c>
    </row>
    <row r="2634" spans="1:6" x14ac:dyDescent="0.3">
      <c r="A2634" s="3">
        <v>1</v>
      </c>
      <c r="B2634" s="3">
        <v>0</v>
      </c>
      <c r="C2634" s="3">
        <v>2</v>
      </c>
      <c r="D2634" s="3">
        <v>7000</v>
      </c>
      <c r="E2634" s="3">
        <v>2013</v>
      </c>
      <c r="F2634" s="3">
        <v>0</v>
      </c>
    </row>
    <row r="2635" spans="1:6" x14ac:dyDescent="0.3">
      <c r="A2635" s="3">
        <v>1</v>
      </c>
      <c r="B2635" s="3">
        <v>0</v>
      </c>
      <c r="C2635" s="3">
        <v>1</v>
      </c>
      <c r="D2635" s="3">
        <v>7000</v>
      </c>
      <c r="E2635" s="3">
        <v>2013</v>
      </c>
      <c r="F2635" s="3">
        <v>0</v>
      </c>
    </row>
    <row r="2636" spans="1:6" x14ac:dyDescent="0.3">
      <c r="A2636" s="3">
        <v>0</v>
      </c>
      <c r="B2636" s="3">
        <v>0</v>
      </c>
      <c r="C2636" s="3">
        <v>2</v>
      </c>
      <c r="D2636" s="3">
        <v>7000</v>
      </c>
      <c r="E2636" s="3">
        <v>2013</v>
      </c>
      <c r="F2636" s="3">
        <v>0</v>
      </c>
    </row>
    <row r="2637" spans="1:6" x14ac:dyDescent="0.3">
      <c r="A2637" s="3">
        <v>0</v>
      </c>
      <c r="B2637" s="3">
        <v>0</v>
      </c>
      <c r="C2637" s="3">
        <v>2</v>
      </c>
      <c r="D2637" s="3">
        <v>9000</v>
      </c>
      <c r="E2637" s="3">
        <v>2013</v>
      </c>
      <c r="F2637" s="3">
        <v>0</v>
      </c>
    </row>
    <row r="2638" spans="1:6" x14ac:dyDescent="0.3">
      <c r="A2638" s="3">
        <v>1</v>
      </c>
      <c r="B2638" s="3">
        <v>0</v>
      </c>
      <c r="C2638" s="3">
        <v>2</v>
      </c>
      <c r="D2638" s="3">
        <v>9000</v>
      </c>
      <c r="E2638" s="3">
        <v>2013</v>
      </c>
      <c r="F2638" s="3">
        <v>0</v>
      </c>
    </row>
    <row r="2639" spans="1:6" x14ac:dyDescent="0.3">
      <c r="A2639" s="3">
        <v>0</v>
      </c>
      <c r="B2639" s="3">
        <v>0</v>
      </c>
      <c r="C2639" s="3">
        <v>2</v>
      </c>
      <c r="D2639" s="3">
        <v>9000</v>
      </c>
      <c r="E2639" s="3">
        <v>2013</v>
      </c>
      <c r="F2639" s="3">
        <v>0</v>
      </c>
    </row>
    <row r="2640" spans="1:6" x14ac:dyDescent="0.3">
      <c r="A2640" s="3">
        <v>0</v>
      </c>
      <c r="B2640" s="3">
        <v>0</v>
      </c>
      <c r="C2640" s="3">
        <v>2</v>
      </c>
      <c r="D2640" s="3">
        <v>9000</v>
      </c>
      <c r="E2640" s="3">
        <v>2013</v>
      </c>
      <c r="F2640" s="3">
        <v>0</v>
      </c>
    </row>
    <row r="2641" spans="1:6" x14ac:dyDescent="0.3">
      <c r="A2641" s="3">
        <v>0</v>
      </c>
      <c r="B2641" s="3">
        <v>0</v>
      </c>
      <c r="C2641" s="3">
        <v>2</v>
      </c>
      <c r="D2641" s="3">
        <v>9000</v>
      </c>
      <c r="E2641" s="3">
        <v>2013</v>
      </c>
      <c r="F2641" s="3">
        <v>0</v>
      </c>
    </row>
    <row r="2642" spans="1:6" x14ac:dyDescent="0.3">
      <c r="A2642" s="3">
        <v>0</v>
      </c>
      <c r="B2642" s="3">
        <v>0</v>
      </c>
      <c r="C2642" s="3">
        <v>2</v>
      </c>
      <c r="D2642" s="3">
        <v>9000</v>
      </c>
      <c r="E2642" s="3">
        <v>2013</v>
      </c>
      <c r="F2642" s="3">
        <v>0</v>
      </c>
    </row>
    <row r="2643" spans="1:6" x14ac:dyDescent="0.3">
      <c r="A2643" s="3">
        <v>0</v>
      </c>
      <c r="B2643" s="3">
        <v>0</v>
      </c>
      <c r="C2643" s="3">
        <v>2</v>
      </c>
      <c r="D2643" s="3">
        <v>9000</v>
      </c>
      <c r="E2643" s="3">
        <v>2013</v>
      </c>
      <c r="F2643" s="3">
        <v>0</v>
      </c>
    </row>
    <row r="2644" spans="1:6" x14ac:dyDescent="0.3">
      <c r="A2644" s="3">
        <v>0</v>
      </c>
      <c r="B2644" s="3">
        <v>0</v>
      </c>
      <c r="C2644" s="3">
        <v>2</v>
      </c>
      <c r="D2644" s="3">
        <v>9000</v>
      </c>
      <c r="E2644" s="3">
        <v>2013</v>
      </c>
      <c r="F2644" s="3">
        <v>0</v>
      </c>
    </row>
    <row r="2645" spans="1:6" x14ac:dyDescent="0.3">
      <c r="A2645" s="3">
        <v>1</v>
      </c>
      <c r="B2645" s="3">
        <v>0</v>
      </c>
      <c r="C2645" s="3">
        <v>2</v>
      </c>
      <c r="D2645" s="3">
        <v>9000</v>
      </c>
      <c r="E2645" s="3">
        <v>2013</v>
      </c>
      <c r="F2645" s="3">
        <v>0</v>
      </c>
    </row>
    <row r="2646" spans="1:6" x14ac:dyDescent="0.3">
      <c r="A2646" s="3">
        <v>1</v>
      </c>
      <c r="B2646" s="3">
        <v>0</v>
      </c>
      <c r="C2646" s="3">
        <v>2</v>
      </c>
      <c r="D2646" s="3">
        <v>11000</v>
      </c>
      <c r="E2646" s="3">
        <v>2013</v>
      </c>
      <c r="F2646" s="3">
        <v>0</v>
      </c>
    </row>
    <row r="2647" spans="1:6" x14ac:dyDescent="0.3">
      <c r="A2647" s="3">
        <v>0</v>
      </c>
      <c r="B2647" s="3">
        <v>0</v>
      </c>
      <c r="C2647" s="3">
        <v>2</v>
      </c>
      <c r="D2647" s="3">
        <v>11000</v>
      </c>
      <c r="E2647" s="3">
        <v>2013</v>
      </c>
      <c r="F2647" s="3">
        <v>0</v>
      </c>
    </row>
    <row r="2648" spans="1:6" x14ac:dyDescent="0.3">
      <c r="A2648" s="3">
        <v>0</v>
      </c>
      <c r="B2648" s="3">
        <v>0</v>
      </c>
      <c r="C2648" s="3">
        <v>3</v>
      </c>
      <c r="D2648" s="3">
        <v>13000</v>
      </c>
      <c r="E2648" s="3">
        <v>2013</v>
      </c>
      <c r="F2648" s="3">
        <v>0</v>
      </c>
    </row>
    <row r="2649" spans="1:6" x14ac:dyDescent="0.3">
      <c r="A2649" s="3">
        <v>1</v>
      </c>
      <c r="B2649" s="3">
        <v>0</v>
      </c>
      <c r="C2649" s="3">
        <v>2</v>
      </c>
      <c r="D2649" s="3">
        <v>13000</v>
      </c>
      <c r="E2649" s="3">
        <v>2013</v>
      </c>
      <c r="F2649" s="3">
        <v>1</v>
      </c>
    </row>
    <row r="2650" spans="1:6" x14ac:dyDescent="0.3">
      <c r="A2650" s="3">
        <v>0</v>
      </c>
      <c r="B2650" s="3">
        <v>0</v>
      </c>
      <c r="C2650" s="3">
        <v>3</v>
      </c>
      <c r="D2650" s="3">
        <v>13000</v>
      </c>
      <c r="E2650" s="3">
        <v>2013</v>
      </c>
      <c r="F2650" s="3">
        <v>0</v>
      </c>
    </row>
    <row r="2651" spans="1:6" x14ac:dyDescent="0.3">
      <c r="A2651" s="3">
        <v>0</v>
      </c>
      <c r="B2651" s="3">
        <v>0</v>
      </c>
      <c r="C2651" s="3">
        <v>3</v>
      </c>
      <c r="D2651" s="3">
        <v>13000</v>
      </c>
      <c r="E2651" s="3">
        <v>2013</v>
      </c>
      <c r="F2651" s="3">
        <v>0</v>
      </c>
    </row>
    <row r="2652" spans="1:6" x14ac:dyDescent="0.3">
      <c r="A2652" s="3">
        <v>1</v>
      </c>
      <c r="B2652" s="3">
        <v>0</v>
      </c>
      <c r="C2652" s="3">
        <v>3</v>
      </c>
      <c r="D2652" s="3">
        <v>13000</v>
      </c>
      <c r="E2652" s="3">
        <v>2013</v>
      </c>
      <c r="F2652" s="3">
        <v>0</v>
      </c>
    </row>
    <row r="2653" spans="1:6" x14ac:dyDescent="0.3">
      <c r="A2653" s="3">
        <v>1</v>
      </c>
      <c r="B2653" s="3">
        <v>0</v>
      </c>
      <c r="C2653" s="3">
        <v>3</v>
      </c>
      <c r="D2653" s="3">
        <v>13000</v>
      </c>
      <c r="E2653" s="3">
        <v>2013</v>
      </c>
      <c r="F2653" s="3">
        <v>0</v>
      </c>
    </row>
    <row r="2654" spans="1:6" x14ac:dyDescent="0.3">
      <c r="A2654" s="3">
        <v>1</v>
      </c>
      <c r="B2654" s="3">
        <v>0</v>
      </c>
      <c r="C2654" s="3">
        <v>3</v>
      </c>
      <c r="D2654" s="3">
        <v>13000</v>
      </c>
      <c r="E2654" s="3">
        <v>2013</v>
      </c>
      <c r="F2654" s="3">
        <v>0</v>
      </c>
    </row>
    <row r="2655" spans="1:6" x14ac:dyDescent="0.3">
      <c r="A2655" s="3">
        <v>1</v>
      </c>
      <c r="B2655" s="3">
        <v>0</v>
      </c>
      <c r="C2655" s="3">
        <v>3</v>
      </c>
      <c r="D2655" s="3">
        <v>13000</v>
      </c>
      <c r="E2655" s="3">
        <v>2013</v>
      </c>
      <c r="F2655" s="3">
        <v>0</v>
      </c>
    </row>
    <row r="2656" spans="1:6" x14ac:dyDescent="0.3">
      <c r="A2656" s="3">
        <v>0</v>
      </c>
      <c r="B2656" s="3">
        <v>0</v>
      </c>
      <c r="C2656" s="3">
        <v>3</v>
      </c>
      <c r="D2656" s="3">
        <v>15000</v>
      </c>
      <c r="E2656" s="3">
        <v>2013</v>
      </c>
      <c r="F2656" s="3">
        <v>0</v>
      </c>
    </row>
    <row r="2657" spans="1:6" x14ac:dyDescent="0.3">
      <c r="A2657" s="3">
        <v>1</v>
      </c>
      <c r="B2657" s="3">
        <v>0</v>
      </c>
      <c r="C2657" s="3">
        <v>4</v>
      </c>
      <c r="D2657" s="3">
        <v>15000</v>
      </c>
      <c r="E2657" s="3">
        <v>2013</v>
      </c>
      <c r="F2657" s="3">
        <v>0</v>
      </c>
    </row>
    <row r="2658" spans="1:6" x14ac:dyDescent="0.3">
      <c r="A2658" s="3">
        <v>0</v>
      </c>
      <c r="B2658" s="3">
        <v>0</v>
      </c>
      <c r="C2658" s="3">
        <v>4</v>
      </c>
      <c r="D2658" s="3">
        <v>15000</v>
      </c>
      <c r="E2658" s="3">
        <v>2013</v>
      </c>
      <c r="F2658" s="3">
        <v>0</v>
      </c>
    </row>
    <row r="2659" spans="1:6" x14ac:dyDescent="0.3">
      <c r="A2659" s="3">
        <v>1</v>
      </c>
      <c r="B2659" s="3">
        <v>0</v>
      </c>
      <c r="C2659" s="3">
        <v>3</v>
      </c>
      <c r="D2659" s="3">
        <v>15000</v>
      </c>
      <c r="E2659" s="3">
        <v>2013</v>
      </c>
      <c r="F2659" s="3">
        <v>0</v>
      </c>
    </row>
    <row r="2660" spans="1:6" x14ac:dyDescent="0.3">
      <c r="A2660" s="3">
        <v>1</v>
      </c>
      <c r="B2660" s="3">
        <v>0</v>
      </c>
      <c r="C2660" s="3">
        <v>3</v>
      </c>
      <c r="D2660" s="3">
        <v>15000</v>
      </c>
      <c r="E2660" s="3">
        <v>2013</v>
      </c>
      <c r="F2660" s="3">
        <v>0</v>
      </c>
    </row>
    <row r="2661" spans="1:6" x14ac:dyDescent="0.3">
      <c r="A2661" s="3">
        <v>0</v>
      </c>
      <c r="B2661" s="3">
        <v>0</v>
      </c>
      <c r="C2661" s="3">
        <v>4</v>
      </c>
      <c r="D2661" s="3">
        <v>15000</v>
      </c>
      <c r="E2661" s="3">
        <v>2013</v>
      </c>
      <c r="F2661" s="3">
        <v>0</v>
      </c>
    </row>
    <row r="2662" spans="1:6" x14ac:dyDescent="0.3">
      <c r="A2662" s="3">
        <v>0</v>
      </c>
      <c r="B2662" s="3">
        <v>0</v>
      </c>
      <c r="C2662" s="3">
        <v>2</v>
      </c>
      <c r="D2662" s="3">
        <v>15540</v>
      </c>
      <c r="E2662" s="3">
        <v>2013</v>
      </c>
      <c r="F2662" s="3">
        <v>0</v>
      </c>
    </row>
    <row r="2663" spans="1:6" x14ac:dyDescent="0.3">
      <c r="A2663" s="3">
        <v>1</v>
      </c>
      <c r="B2663" s="3">
        <v>0</v>
      </c>
      <c r="C2663" s="3">
        <v>1</v>
      </c>
      <c r="D2663" s="3">
        <v>15550</v>
      </c>
      <c r="E2663" s="3">
        <v>2013</v>
      </c>
      <c r="F2663" s="3">
        <v>0</v>
      </c>
    </row>
    <row r="2664" spans="1:6" x14ac:dyDescent="0.3">
      <c r="A2664" s="3">
        <v>0</v>
      </c>
      <c r="B2664" s="3">
        <v>0</v>
      </c>
      <c r="C2664" s="3">
        <v>2</v>
      </c>
      <c r="D2664" s="3">
        <v>16320</v>
      </c>
      <c r="E2664" s="3">
        <v>2013</v>
      </c>
      <c r="F2664" s="3">
        <v>0</v>
      </c>
    </row>
    <row r="2665" spans="1:6" x14ac:dyDescent="0.3">
      <c r="A2665" s="3">
        <v>0</v>
      </c>
      <c r="B2665" s="3">
        <v>1</v>
      </c>
      <c r="C2665" s="3">
        <v>4</v>
      </c>
      <c r="D2665" s="3">
        <v>17000</v>
      </c>
      <c r="E2665" s="3">
        <v>2013</v>
      </c>
      <c r="F2665" s="3">
        <v>0</v>
      </c>
    </row>
    <row r="2666" spans="1:6" x14ac:dyDescent="0.3">
      <c r="A2666" s="3">
        <v>0</v>
      </c>
      <c r="B2666" s="3">
        <v>0</v>
      </c>
      <c r="C2666" s="3">
        <v>5</v>
      </c>
      <c r="D2666" s="3">
        <v>17000</v>
      </c>
      <c r="E2666" s="3">
        <v>2013</v>
      </c>
      <c r="F2666" s="3">
        <v>0</v>
      </c>
    </row>
    <row r="2667" spans="1:6" x14ac:dyDescent="0.3">
      <c r="A2667" s="3">
        <v>0</v>
      </c>
      <c r="B2667" s="3">
        <v>0</v>
      </c>
      <c r="C2667" s="3">
        <v>5</v>
      </c>
      <c r="D2667" s="3">
        <v>17000</v>
      </c>
      <c r="E2667" s="3">
        <v>2013</v>
      </c>
      <c r="F2667" s="3">
        <v>0</v>
      </c>
    </row>
    <row r="2668" spans="1:6" x14ac:dyDescent="0.3">
      <c r="A2668" s="3">
        <v>1</v>
      </c>
      <c r="B2668" s="3">
        <v>0</v>
      </c>
      <c r="C2668" s="3">
        <v>4</v>
      </c>
      <c r="D2668" s="3">
        <v>17000</v>
      </c>
      <c r="E2668" s="3">
        <v>2013</v>
      </c>
      <c r="F2668" s="3">
        <v>0</v>
      </c>
    </row>
    <row r="2669" spans="1:6" x14ac:dyDescent="0.3">
      <c r="A2669" s="3">
        <v>1</v>
      </c>
      <c r="B2669" s="3">
        <v>0</v>
      </c>
      <c r="C2669" s="3">
        <v>4</v>
      </c>
      <c r="D2669" s="3">
        <v>17000</v>
      </c>
      <c r="E2669" s="3">
        <v>2013</v>
      </c>
      <c r="F2669" s="3">
        <v>0</v>
      </c>
    </row>
    <row r="2670" spans="1:6" x14ac:dyDescent="0.3">
      <c r="A2670" s="3">
        <v>1</v>
      </c>
      <c r="B2670" s="3">
        <v>1</v>
      </c>
      <c r="C2670" s="3">
        <v>4</v>
      </c>
      <c r="D2670" s="3">
        <v>17000</v>
      </c>
      <c r="E2670" s="3">
        <v>2013</v>
      </c>
      <c r="F2670" s="3">
        <v>0</v>
      </c>
    </row>
    <row r="2671" spans="1:6" x14ac:dyDescent="0.3">
      <c r="A2671" s="3">
        <v>1</v>
      </c>
      <c r="B2671" s="3">
        <v>0</v>
      </c>
      <c r="C2671" s="3">
        <v>4</v>
      </c>
      <c r="D2671" s="3">
        <v>17000</v>
      </c>
      <c r="E2671" s="3">
        <v>2013</v>
      </c>
      <c r="F2671" s="3">
        <v>0</v>
      </c>
    </row>
    <row r="2672" spans="1:6" x14ac:dyDescent="0.3">
      <c r="A2672" s="3">
        <v>1</v>
      </c>
      <c r="B2672" s="3">
        <v>0</v>
      </c>
      <c r="C2672" s="3">
        <v>5</v>
      </c>
      <c r="D2672" s="3">
        <v>17000</v>
      </c>
      <c r="E2672" s="3">
        <v>2013</v>
      </c>
      <c r="F2672" s="3">
        <v>0</v>
      </c>
    </row>
    <row r="2673" spans="1:6" x14ac:dyDescent="0.3">
      <c r="A2673" s="3">
        <v>1</v>
      </c>
      <c r="B2673" s="3">
        <v>0</v>
      </c>
      <c r="C2673" s="3">
        <v>4</v>
      </c>
      <c r="D2673" s="3">
        <v>17000</v>
      </c>
      <c r="E2673" s="3">
        <v>2013</v>
      </c>
      <c r="F2673" s="3">
        <v>0</v>
      </c>
    </row>
    <row r="2674" spans="1:6" x14ac:dyDescent="0.3">
      <c r="A2674" s="3">
        <v>0</v>
      </c>
      <c r="B2674" s="3">
        <v>0</v>
      </c>
      <c r="C2674" s="3">
        <v>5</v>
      </c>
      <c r="D2674" s="3">
        <v>17000</v>
      </c>
      <c r="E2674" s="3">
        <v>2013</v>
      </c>
      <c r="F2674" s="3">
        <v>0</v>
      </c>
    </row>
    <row r="2675" spans="1:6" x14ac:dyDescent="0.3">
      <c r="A2675" s="3">
        <v>0</v>
      </c>
      <c r="B2675" s="3">
        <v>0</v>
      </c>
      <c r="C2675" s="3">
        <v>5</v>
      </c>
      <c r="D2675" s="3">
        <v>17000</v>
      </c>
      <c r="E2675" s="3">
        <v>2013</v>
      </c>
      <c r="F2675" s="3">
        <v>0</v>
      </c>
    </row>
    <row r="2676" spans="1:6" x14ac:dyDescent="0.3">
      <c r="A2676" s="3">
        <v>0</v>
      </c>
      <c r="B2676" s="3">
        <v>0</v>
      </c>
      <c r="C2676" s="3">
        <v>2</v>
      </c>
      <c r="D2676" s="3">
        <v>18390</v>
      </c>
      <c r="E2676" s="3">
        <v>2013</v>
      </c>
      <c r="F2676" s="3">
        <v>0</v>
      </c>
    </row>
    <row r="2677" spans="1:6" x14ac:dyDescent="0.3">
      <c r="A2677" s="3">
        <v>1</v>
      </c>
      <c r="B2677" s="3">
        <v>0</v>
      </c>
      <c r="C2677" s="3">
        <v>5</v>
      </c>
      <c r="D2677" s="3">
        <v>18500</v>
      </c>
      <c r="E2677" s="3">
        <v>2013</v>
      </c>
      <c r="F2677" s="3">
        <v>0</v>
      </c>
    </row>
    <row r="2678" spans="1:6" x14ac:dyDescent="0.3">
      <c r="A2678" s="3">
        <v>1</v>
      </c>
      <c r="B2678" s="3">
        <v>0</v>
      </c>
      <c r="C2678" s="3">
        <v>4</v>
      </c>
      <c r="D2678" s="3">
        <v>18730</v>
      </c>
      <c r="E2678" s="3">
        <v>2013</v>
      </c>
      <c r="F2678" s="3">
        <v>0</v>
      </c>
    </row>
    <row r="2679" spans="1:6" x14ac:dyDescent="0.3">
      <c r="A2679" s="3">
        <v>0</v>
      </c>
      <c r="B2679" s="3">
        <v>0</v>
      </c>
      <c r="C2679" s="3">
        <v>5</v>
      </c>
      <c r="D2679" s="3">
        <v>19000</v>
      </c>
      <c r="E2679" s="3">
        <v>2013</v>
      </c>
      <c r="F2679" s="3">
        <v>0</v>
      </c>
    </row>
    <row r="2680" spans="1:6" x14ac:dyDescent="0.3">
      <c r="A2680" s="3">
        <v>0</v>
      </c>
      <c r="B2680" s="3">
        <v>0</v>
      </c>
      <c r="C2680" s="3">
        <v>6</v>
      </c>
      <c r="D2680" s="3">
        <v>19000</v>
      </c>
      <c r="E2680" s="3">
        <v>2013</v>
      </c>
      <c r="F2680" s="3">
        <v>0</v>
      </c>
    </row>
    <row r="2681" spans="1:6" x14ac:dyDescent="0.3">
      <c r="A2681" s="3">
        <v>1</v>
      </c>
      <c r="B2681" s="3">
        <v>0</v>
      </c>
      <c r="C2681" s="3">
        <v>6</v>
      </c>
      <c r="D2681" s="3">
        <v>19000</v>
      </c>
      <c r="E2681" s="3">
        <v>2013</v>
      </c>
      <c r="F2681" s="3">
        <v>0</v>
      </c>
    </row>
    <row r="2682" spans="1:6" x14ac:dyDescent="0.3">
      <c r="A2682" s="3">
        <v>1</v>
      </c>
      <c r="B2682" s="3">
        <v>0</v>
      </c>
      <c r="C2682" s="3">
        <v>6</v>
      </c>
      <c r="D2682" s="3">
        <v>19000</v>
      </c>
      <c r="E2682" s="3">
        <v>2013</v>
      </c>
      <c r="F2682" s="3">
        <v>0</v>
      </c>
    </row>
    <row r="2683" spans="1:6" x14ac:dyDescent="0.3">
      <c r="A2683" s="3">
        <v>1</v>
      </c>
      <c r="B2683" s="3">
        <v>0</v>
      </c>
      <c r="C2683" s="3">
        <v>6</v>
      </c>
      <c r="D2683" s="3">
        <v>19000</v>
      </c>
      <c r="E2683" s="3">
        <v>2013</v>
      </c>
      <c r="F2683" s="3">
        <v>0</v>
      </c>
    </row>
    <row r="2684" spans="1:6" x14ac:dyDescent="0.3">
      <c r="A2684" s="3">
        <v>0</v>
      </c>
      <c r="B2684" s="3">
        <v>0</v>
      </c>
      <c r="C2684" s="3">
        <v>5</v>
      </c>
      <c r="D2684" s="3">
        <v>19000</v>
      </c>
      <c r="E2684" s="3">
        <v>2013</v>
      </c>
      <c r="F2684" s="3">
        <v>0</v>
      </c>
    </row>
    <row r="2685" spans="1:6" x14ac:dyDescent="0.3">
      <c r="A2685" s="3">
        <v>1</v>
      </c>
      <c r="B2685" s="3">
        <v>0</v>
      </c>
      <c r="C2685" s="3">
        <v>6</v>
      </c>
      <c r="D2685" s="3">
        <v>19000</v>
      </c>
      <c r="E2685" s="3">
        <v>2013</v>
      </c>
      <c r="F2685" s="3">
        <v>0</v>
      </c>
    </row>
    <row r="2686" spans="1:6" x14ac:dyDescent="0.3">
      <c r="A2686" s="3">
        <v>0</v>
      </c>
      <c r="B2686" s="3">
        <v>0</v>
      </c>
      <c r="C2686" s="3">
        <v>6</v>
      </c>
      <c r="D2686" s="3">
        <v>19000</v>
      </c>
      <c r="E2686" s="3">
        <v>2013</v>
      </c>
      <c r="F2686" s="3">
        <v>0</v>
      </c>
    </row>
    <row r="2687" spans="1:6" x14ac:dyDescent="0.3">
      <c r="A2687" s="3">
        <v>1</v>
      </c>
      <c r="B2687" s="3">
        <v>0</v>
      </c>
      <c r="C2687" s="3">
        <v>7</v>
      </c>
      <c r="D2687" s="3">
        <v>19000</v>
      </c>
      <c r="E2687" s="3">
        <v>2013</v>
      </c>
      <c r="F2687" s="3">
        <v>0</v>
      </c>
    </row>
    <row r="2688" spans="1:6" x14ac:dyDescent="0.3">
      <c r="A2688" s="3">
        <v>1</v>
      </c>
      <c r="B2688" s="3">
        <v>0</v>
      </c>
      <c r="C2688" s="3">
        <v>4</v>
      </c>
      <c r="D2688" s="3">
        <v>19000</v>
      </c>
      <c r="E2688" s="3">
        <v>2013</v>
      </c>
      <c r="F2688" s="3">
        <v>0</v>
      </c>
    </row>
    <row r="2689" spans="1:6" x14ac:dyDescent="0.3">
      <c r="A2689" s="3">
        <v>1</v>
      </c>
      <c r="B2689" s="3">
        <v>0</v>
      </c>
      <c r="C2689" s="3">
        <v>1</v>
      </c>
      <c r="D2689" s="3">
        <v>19390</v>
      </c>
      <c r="E2689" s="3">
        <v>2013</v>
      </c>
      <c r="F2689" s="3">
        <v>0</v>
      </c>
    </row>
    <row r="2690" spans="1:6" x14ac:dyDescent="0.3">
      <c r="A2690" s="3">
        <v>1</v>
      </c>
      <c r="B2690" s="3">
        <v>0</v>
      </c>
      <c r="C2690" s="3">
        <v>7</v>
      </c>
      <c r="D2690" s="3">
        <v>20000</v>
      </c>
      <c r="E2690" s="3">
        <v>2013</v>
      </c>
      <c r="F2690" s="3">
        <v>0</v>
      </c>
    </row>
    <row r="2691" spans="1:6" x14ac:dyDescent="0.3">
      <c r="A2691" s="3">
        <v>0</v>
      </c>
      <c r="B2691" s="3">
        <v>0</v>
      </c>
      <c r="C2691" s="3">
        <v>7</v>
      </c>
      <c r="D2691" s="3">
        <v>20000</v>
      </c>
      <c r="E2691" s="3">
        <v>2013</v>
      </c>
      <c r="F2691" s="3">
        <v>0</v>
      </c>
    </row>
    <row r="2692" spans="1:6" x14ac:dyDescent="0.3">
      <c r="A2692" s="3">
        <v>1</v>
      </c>
      <c r="B2692" s="3">
        <v>0</v>
      </c>
      <c r="C2692" s="3">
        <v>2</v>
      </c>
      <c r="D2692" s="3">
        <v>20040</v>
      </c>
      <c r="E2692" s="3">
        <v>2013</v>
      </c>
      <c r="F2692" s="3">
        <v>0</v>
      </c>
    </row>
    <row r="2693" spans="1:6" x14ac:dyDescent="0.3">
      <c r="A2693" s="3">
        <v>1</v>
      </c>
      <c r="B2693" s="3">
        <v>0</v>
      </c>
      <c r="C2693" s="3">
        <v>2</v>
      </c>
      <c r="D2693" s="3">
        <v>20390</v>
      </c>
      <c r="E2693" s="3">
        <v>2013</v>
      </c>
      <c r="F2693" s="3">
        <v>0</v>
      </c>
    </row>
    <row r="2694" spans="1:6" x14ac:dyDescent="0.3">
      <c r="A2694" s="3">
        <v>1</v>
      </c>
      <c r="B2694" s="3">
        <v>0</v>
      </c>
      <c r="C2694" s="3">
        <v>6</v>
      </c>
      <c r="D2694" s="3">
        <v>21000</v>
      </c>
      <c r="E2694" s="3">
        <v>2013</v>
      </c>
      <c r="F2694" s="3">
        <v>0</v>
      </c>
    </row>
    <row r="2695" spans="1:6" x14ac:dyDescent="0.3">
      <c r="A2695" s="3">
        <v>1</v>
      </c>
      <c r="B2695" s="3">
        <v>0</v>
      </c>
      <c r="C2695" s="3">
        <v>7</v>
      </c>
      <c r="D2695" s="3">
        <v>21000</v>
      </c>
      <c r="E2695" s="3">
        <v>2013</v>
      </c>
      <c r="F2695" s="3">
        <v>0</v>
      </c>
    </row>
    <row r="2696" spans="1:6" x14ac:dyDescent="0.3">
      <c r="A2696" s="3">
        <v>1</v>
      </c>
      <c r="B2696" s="3">
        <v>0</v>
      </c>
      <c r="C2696" s="3">
        <v>6</v>
      </c>
      <c r="D2696" s="3">
        <v>21000</v>
      </c>
      <c r="E2696" s="3">
        <v>2013</v>
      </c>
      <c r="F2696" s="3">
        <v>0</v>
      </c>
    </row>
    <row r="2697" spans="1:6" x14ac:dyDescent="0.3">
      <c r="A2697" s="3">
        <v>0</v>
      </c>
      <c r="B2697" s="3">
        <v>0</v>
      </c>
      <c r="C2697" s="3">
        <v>6</v>
      </c>
      <c r="D2697" s="3">
        <v>21000</v>
      </c>
      <c r="E2697" s="3">
        <v>2013</v>
      </c>
      <c r="F2697" s="3">
        <v>0</v>
      </c>
    </row>
    <row r="2698" spans="1:6" x14ac:dyDescent="0.3">
      <c r="A2698" s="3">
        <v>1</v>
      </c>
      <c r="B2698" s="3">
        <v>1</v>
      </c>
      <c r="C2698" s="3">
        <v>6</v>
      </c>
      <c r="D2698" s="3">
        <v>21000</v>
      </c>
      <c r="E2698" s="3">
        <v>2013</v>
      </c>
      <c r="F2698" s="3">
        <v>0</v>
      </c>
    </row>
    <row r="2699" spans="1:6" x14ac:dyDescent="0.3">
      <c r="A2699" s="3">
        <v>1</v>
      </c>
      <c r="B2699" s="3">
        <v>1</v>
      </c>
      <c r="C2699" s="3">
        <v>7</v>
      </c>
      <c r="D2699" s="3">
        <v>21500</v>
      </c>
      <c r="E2699" s="3">
        <v>2013</v>
      </c>
      <c r="F2699" s="3">
        <v>0</v>
      </c>
    </row>
    <row r="2700" spans="1:6" x14ac:dyDescent="0.3">
      <c r="A2700" s="3">
        <v>1</v>
      </c>
      <c r="B2700" s="3">
        <v>0</v>
      </c>
      <c r="C2700" s="3">
        <v>6</v>
      </c>
      <c r="D2700" s="3">
        <v>21500</v>
      </c>
      <c r="E2700" s="3">
        <v>2013</v>
      </c>
      <c r="F2700" s="3">
        <v>1</v>
      </c>
    </row>
    <row r="2701" spans="1:6" x14ac:dyDescent="0.3">
      <c r="A2701" s="3">
        <v>0</v>
      </c>
      <c r="B2701" s="3">
        <v>0</v>
      </c>
      <c r="C2701" s="3">
        <v>3</v>
      </c>
      <c r="D2701" s="3">
        <v>21880</v>
      </c>
      <c r="E2701" s="3">
        <v>2013</v>
      </c>
      <c r="F2701" s="3">
        <v>0</v>
      </c>
    </row>
    <row r="2702" spans="1:6" x14ac:dyDescent="0.3">
      <c r="A2702" s="3">
        <v>1</v>
      </c>
      <c r="B2702" s="3">
        <v>0</v>
      </c>
      <c r="C2702" s="3">
        <v>7</v>
      </c>
      <c r="D2702" s="3">
        <v>22000</v>
      </c>
      <c r="E2702" s="3">
        <v>2013</v>
      </c>
      <c r="F2702" s="3">
        <v>0</v>
      </c>
    </row>
    <row r="2703" spans="1:6" x14ac:dyDescent="0.3">
      <c r="A2703" s="3">
        <v>1</v>
      </c>
      <c r="B2703" s="3">
        <v>0</v>
      </c>
      <c r="C2703" s="3">
        <v>7</v>
      </c>
      <c r="D2703" s="3">
        <v>22000</v>
      </c>
      <c r="E2703" s="3">
        <v>2013</v>
      </c>
      <c r="F2703" s="3">
        <v>0</v>
      </c>
    </row>
    <row r="2704" spans="1:6" x14ac:dyDescent="0.3">
      <c r="A2704" s="3">
        <v>0</v>
      </c>
      <c r="B2704" s="3">
        <v>0</v>
      </c>
      <c r="C2704" s="3">
        <v>3</v>
      </c>
      <c r="D2704" s="3">
        <v>22020</v>
      </c>
      <c r="E2704" s="3">
        <v>2013</v>
      </c>
      <c r="F2704" s="3">
        <v>0</v>
      </c>
    </row>
    <row r="2705" spans="1:6" x14ac:dyDescent="0.3">
      <c r="A2705" s="3">
        <v>0</v>
      </c>
      <c r="B2705" s="3">
        <v>0</v>
      </c>
      <c r="C2705" s="3">
        <v>3</v>
      </c>
      <c r="D2705" s="3">
        <v>22210</v>
      </c>
      <c r="E2705" s="3">
        <v>2013</v>
      </c>
      <c r="F2705" s="3">
        <v>0</v>
      </c>
    </row>
    <row r="2706" spans="1:6" x14ac:dyDescent="0.3">
      <c r="A2706" s="3">
        <v>0</v>
      </c>
      <c r="B2706" s="3">
        <v>0</v>
      </c>
      <c r="C2706" s="3">
        <v>5</v>
      </c>
      <c r="D2706" s="3">
        <v>22260</v>
      </c>
      <c r="E2706" s="3">
        <v>2013</v>
      </c>
      <c r="F2706" s="3">
        <v>0</v>
      </c>
    </row>
    <row r="2707" spans="1:6" x14ac:dyDescent="0.3">
      <c r="A2707" s="3">
        <v>1</v>
      </c>
      <c r="B2707" s="3">
        <v>0</v>
      </c>
      <c r="C2707" s="3">
        <v>6</v>
      </c>
      <c r="D2707" s="3">
        <v>22500</v>
      </c>
      <c r="E2707" s="3">
        <v>2013</v>
      </c>
      <c r="F2707" s="3">
        <v>0</v>
      </c>
    </row>
    <row r="2708" spans="1:6" x14ac:dyDescent="0.3">
      <c r="A2708" s="3">
        <v>1</v>
      </c>
      <c r="B2708" s="3">
        <v>1</v>
      </c>
      <c r="C2708" s="3">
        <v>4</v>
      </c>
      <c r="D2708" s="3">
        <v>23130</v>
      </c>
      <c r="E2708" s="3">
        <v>2013</v>
      </c>
      <c r="F2708" s="3">
        <v>1</v>
      </c>
    </row>
    <row r="2709" spans="1:6" x14ac:dyDescent="0.3">
      <c r="A2709" s="3">
        <v>1</v>
      </c>
      <c r="B2709" s="3">
        <v>0</v>
      </c>
      <c r="C2709" s="3">
        <v>3</v>
      </c>
      <c r="D2709" s="3">
        <v>24700</v>
      </c>
      <c r="E2709" s="3">
        <v>2013</v>
      </c>
      <c r="F2709" s="3">
        <v>0</v>
      </c>
    </row>
    <row r="2710" spans="1:6" x14ac:dyDescent="0.3">
      <c r="A2710" s="3">
        <v>1</v>
      </c>
      <c r="B2710" s="3">
        <v>0</v>
      </c>
      <c r="C2710" s="3">
        <v>1</v>
      </c>
      <c r="D2710" s="3">
        <v>24850</v>
      </c>
      <c r="E2710" s="3">
        <v>2013</v>
      </c>
      <c r="F2710" s="3">
        <v>0</v>
      </c>
    </row>
    <row r="2711" spans="1:6" x14ac:dyDescent="0.3">
      <c r="A2711" s="3">
        <v>0</v>
      </c>
      <c r="B2711" s="3">
        <v>0</v>
      </c>
      <c r="C2711" s="3">
        <v>1</v>
      </c>
      <c r="D2711" s="3">
        <v>24890</v>
      </c>
      <c r="E2711" s="3">
        <v>2013</v>
      </c>
      <c r="F2711" s="3">
        <v>0</v>
      </c>
    </row>
    <row r="2712" spans="1:6" x14ac:dyDescent="0.3">
      <c r="A2712" s="3">
        <v>1</v>
      </c>
      <c r="B2712" s="3">
        <v>0</v>
      </c>
      <c r="C2712" s="3">
        <v>1</v>
      </c>
      <c r="D2712" s="3">
        <v>25750</v>
      </c>
      <c r="E2712" s="3">
        <v>2013</v>
      </c>
      <c r="F2712" s="3">
        <v>0</v>
      </c>
    </row>
    <row r="2713" spans="1:6" x14ac:dyDescent="0.3">
      <c r="A2713" s="3">
        <v>1</v>
      </c>
      <c r="B2713" s="3">
        <v>0</v>
      </c>
      <c r="C2713" s="3">
        <v>2</v>
      </c>
      <c r="D2713" s="3">
        <v>26470</v>
      </c>
      <c r="E2713" s="3">
        <v>2013</v>
      </c>
      <c r="F2713" s="3">
        <v>0</v>
      </c>
    </row>
    <row r="2714" spans="1:6" x14ac:dyDescent="0.3">
      <c r="A2714" s="3">
        <v>1</v>
      </c>
      <c r="B2714" s="3">
        <v>0</v>
      </c>
      <c r="C2714" s="3">
        <v>1</v>
      </c>
      <c r="D2714" s="3">
        <v>26890</v>
      </c>
      <c r="E2714" s="3">
        <v>2013</v>
      </c>
      <c r="F2714" s="3">
        <v>0</v>
      </c>
    </row>
    <row r="2715" spans="1:6" x14ac:dyDescent="0.3">
      <c r="A2715" s="3">
        <v>1</v>
      </c>
      <c r="B2715" s="3">
        <v>0</v>
      </c>
      <c r="C2715" s="3">
        <v>6</v>
      </c>
      <c r="D2715" s="3">
        <v>26950</v>
      </c>
      <c r="E2715" s="3">
        <v>2013</v>
      </c>
      <c r="F2715" s="3">
        <v>1</v>
      </c>
    </row>
    <row r="2716" spans="1:6" x14ac:dyDescent="0.3">
      <c r="A2716" s="3">
        <v>1</v>
      </c>
      <c r="B2716" s="3">
        <v>0</v>
      </c>
      <c r="C2716" s="3">
        <v>2</v>
      </c>
      <c r="D2716" s="3">
        <v>28060</v>
      </c>
      <c r="E2716" s="3">
        <v>2013</v>
      </c>
      <c r="F2716" s="3">
        <v>0</v>
      </c>
    </row>
    <row r="2717" spans="1:6" x14ac:dyDescent="0.3">
      <c r="A2717" s="3">
        <v>1</v>
      </c>
      <c r="B2717" s="3">
        <v>0</v>
      </c>
      <c r="C2717" s="3">
        <v>3</v>
      </c>
      <c r="D2717" s="3">
        <v>28130</v>
      </c>
      <c r="E2717" s="3">
        <v>2013</v>
      </c>
      <c r="F2717" s="3">
        <v>1</v>
      </c>
    </row>
    <row r="2718" spans="1:6" x14ac:dyDescent="0.3">
      <c r="A2718" s="3">
        <v>1</v>
      </c>
      <c r="B2718" s="3">
        <v>0</v>
      </c>
      <c r="C2718" s="3">
        <v>7</v>
      </c>
      <c r="D2718" s="3">
        <v>28230</v>
      </c>
      <c r="E2718" s="3">
        <v>2013</v>
      </c>
      <c r="F2718" s="3">
        <v>0</v>
      </c>
    </row>
    <row r="2719" spans="1:6" x14ac:dyDescent="0.3">
      <c r="A2719" s="3">
        <v>1</v>
      </c>
      <c r="B2719" s="3">
        <v>0</v>
      </c>
      <c r="C2719" s="3">
        <v>4</v>
      </c>
      <c r="D2719" s="3">
        <v>28480</v>
      </c>
      <c r="E2719" s="3">
        <v>2013</v>
      </c>
      <c r="F2719" s="3">
        <v>0</v>
      </c>
    </row>
    <row r="2720" spans="1:6" x14ac:dyDescent="0.3">
      <c r="A2720" s="3">
        <v>0</v>
      </c>
      <c r="B2720" s="3">
        <v>0</v>
      </c>
      <c r="C2720" s="3">
        <v>1</v>
      </c>
      <c r="D2720" s="3">
        <v>28775</v>
      </c>
      <c r="E2720" s="3">
        <v>2013</v>
      </c>
      <c r="F2720" s="3">
        <v>0</v>
      </c>
    </row>
    <row r="2721" spans="1:6" x14ac:dyDescent="0.3">
      <c r="A2721" s="3">
        <v>0</v>
      </c>
      <c r="B2721" s="3">
        <v>0</v>
      </c>
      <c r="C2721" s="3">
        <v>2</v>
      </c>
      <c r="D2721" s="3">
        <v>29510</v>
      </c>
      <c r="E2721" s="3">
        <v>2013</v>
      </c>
      <c r="F2721" s="3">
        <v>0</v>
      </c>
    </row>
    <row r="2722" spans="1:6" x14ac:dyDescent="0.3">
      <c r="A2722" s="3">
        <v>1</v>
      </c>
      <c r="B2722" s="3">
        <v>0</v>
      </c>
      <c r="C2722" s="3">
        <v>6</v>
      </c>
      <c r="D2722" s="3">
        <v>30450</v>
      </c>
      <c r="E2722" s="3">
        <v>2013</v>
      </c>
      <c r="F2722" s="3">
        <v>0</v>
      </c>
    </row>
    <row r="2723" spans="1:6" x14ac:dyDescent="0.3">
      <c r="A2723" s="3">
        <v>1</v>
      </c>
      <c r="B2723" s="3">
        <v>0</v>
      </c>
      <c r="C2723" s="3">
        <v>7</v>
      </c>
      <c r="D2723" s="3">
        <v>30500</v>
      </c>
      <c r="E2723" s="3">
        <v>2013</v>
      </c>
      <c r="F2723" s="3">
        <v>0</v>
      </c>
    </row>
    <row r="2724" spans="1:6" x14ac:dyDescent="0.3">
      <c r="A2724" s="3">
        <v>0</v>
      </c>
      <c r="B2724" s="3">
        <v>0</v>
      </c>
      <c r="C2724" s="3">
        <v>6</v>
      </c>
      <c r="D2724" s="3">
        <v>30610</v>
      </c>
      <c r="E2724" s="3">
        <v>2013</v>
      </c>
      <c r="F2724" s="3">
        <v>0</v>
      </c>
    </row>
    <row r="2725" spans="1:6" x14ac:dyDescent="0.3">
      <c r="A2725" s="3">
        <v>0</v>
      </c>
      <c r="B2725" s="3">
        <v>0</v>
      </c>
      <c r="C2725" s="3">
        <v>3</v>
      </c>
      <c r="D2725" s="3">
        <v>31820</v>
      </c>
      <c r="E2725" s="3">
        <v>2013</v>
      </c>
      <c r="F2725" s="3">
        <v>1</v>
      </c>
    </row>
    <row r="2726" spans="1:6" x14ac:dyDescent="0.3">
      <c r="A2726" s="3">
        <v>1</v>
      </c>
      <c r="B2726" s="3">
        <v>0</v>
      </c>
      <c r="C2726" s="3">
        <v>3</v>
      </c>
      <c r="D2726" s="3">
        <v>31958</v>
      </c>
      <c r="E2726" s="3">
        <v>2013</v>
      </c>
      <c r="F2726" s="3">
        <v>0</v>
      </c>
    </row>
    <row r="2727" spans="1:6" x14ac:dyDescent="0.3">
      <c r="A2727" s="3">
        <v>0</v>
      </c>
      <c r="B2727" s="3">
        <v>0</v>
      </c>
      <c r="C2727" s="3">
        <v>3</v>
      </c>
      <c r="D2727" s="3">
        <v>32224</v>
      </c>
      <c r="E2727" s="3">
        <v>2013</v>
      </c>
      <c r="F2727" s="3">
        <v>0</v>
      </c>
    </row>
    <row r="2728" spans="1:6" x14ac:dyDescent="0.3">
      <c r="A2728" s="3">
        <v>1</v>
      </c>
      <c r="B2728" s="3">
        <v>0</v>
      </c>
      <c r="C2728" s="3">
        <v>4</v>
      </c>
      <c r="D2728" s="3">
        <v>32295</v>
      </c>
      <c r="E2728" s="3">
        <v>2013</v>
      </c>
      <c r="F2728" s="3">
        <v>0</v>
      </c>
    </row>
    <row r="2729" spans="1:6" x14ac:dyDescent="0.3">
      <c r="A2729" s="3">
        <v>0</v>
      </c>
      <c r="B2729" s="3">
        <v>0</v>
      </c>
      <c r="C2729" s="3">
        <v>3</v>
      </c>
      <c r="D2729" s="3">
        <v>32481</v>
      </c>
      <c r="E2729" s="3">
        <v>2013</v>
      </c>
      <c r="F2729" s="3">
        <v>0</v>
      </c>
    </row>
    <row r="2730" spans="1:6" x14ac:dyDescent="0.3">
      <c r="A2730" s="3">
        <v>1</v>
      </c>
      <c r="B2730" s="3">
        <v>0</v>
      </c>
      <c r="C2730" s="3">
        <v>4</v>
      </c>
      <c r="D2730" s="3">
        <v>32750</v>
      </c>
      <c r="E2730" s="3">
        <v>2013</v>
      </c>
      <c r="F2730" s="3">
        <v>0</v>
      </c>
    </row>
    <row r="2731" spans="1:6" x14ac:dyDescent="0.3">
      <c r="A2731" s="3">
        <v>0</v>
      </c>
      <c r="B2731" s="3">
        <v>0</v>
      </c>
      <c r="C2731" s="3">
        <v>2</v>
      </c>
      <c r="D2731" s="3">
        <v>34775</v>
      </c>
      <c r="E2731" s="3">
        <v>2013</v>
      </c>
      <c r="F2731" s="3">
        <v>0</v>
      </c>
    </row>
    <row r="2732" spans="1:6" x14ac:dyDescent="0.3">
      <c r="A2732" s="3">
        <v>0</v>
      </c>
      <c r="B2732" s="3">
        <v>0</v>
      </c>
      <c r="C2732" s="3">
        <v>5</v>
      </c>
      <c r="D2732" s="3">
        <v>34935</v>
      </c>
      <c r="E2732" s="3">
        <v>2013</v>
      </c>
      <c r="F2732" s="3">
        <v>0</v>
      </c>
    </row>
    <row r="2733" spans="1:6" x14ac:dyDescent="0.3">
      <c r="A2733" s="3">
        <v>1</v>
      </c>
      <c r="B2733" s="3">
        <v>0</v>
      </c>
      <c r="C2733" s="3">
        <v>2</v>
      </c>
      <c r="D2733" s="3">
        <v>35041</v>
      </c>
      <c r="E2733" s="3">
        <v>2013</v>
      </c>
      <c r="F2733" s="3">
        <v>0</v>
      </c>
    </row>
    <row r="2734" spans="1:6" x14ac:dyDescent="0.3">
      <c r="A2734" s="3">
        <v>1</v>
      </c>
      <c r="B2734" s="3">
        <v>1</v>
      </c>
      <c r="C2734" s="3">
        <v>2</v>
      </c>
      <c r="D2734" s="3">
        <v>35041</v>
      </c>
      <c r="E2734" s="3">
        <v>2013</v>
      </c>
      <c r="F2734" s="3">
        <v>0</v>
      </c>
    </row>
    <row r="2735" spans="1:6" x14ac:dyDescent="0.3">
      <c r="A2735" s="3">
        <v>0</v>
      </c>
      <c r="B2735" s="3">
        <v>0</v>
      </c>
      <c r="C2735" s="3">
        <v>2</v>
      </c>
      <c r="D2735" s="3">
        <v>35633</v>
      </c>
      <c r="E2735" s="3">
        <v>2013</v>
      </c>
      <c r="F2735" s="3">
        <v>0</v>
      </c>
    </row>
    <row r="2736" spans="1:6" x14ac:dyDescent="0.3">
      <c r="A2736" s="3">
        <v>1</v>
      </c>
      <c r="B2736" s="3">
        <v>0</v>
      </c>
      <c r="C2736" s="3">
        <v>4</v>
      </c>
      <c r="D2736" s="3">
        <v>35685</v>
      </c>
      <c r="E2736" s="3">
        <v>2013</v>
      </c>
      <c r="F2736" s="3">
        <v>0</v>
      </c>
    </row>
    <row r="2737" spans="1:6" x14ac:dyDescent="0.3">
      <c r="A2737" s="3">
        <v>1</v>
      </c>
      <c r="B2737" s="3">
        <v>0</v>
      </c>
      <c r="C2737" s="3">
        <v>6</v>
      </c>
      <c r="D2737" s="3">
        <v>35849</v>
      </c>
      <c r="E2737" s="3">
        <v>2013</v>
      </c>
      <c r="F2737" s="3">
        <v>0</v>
      </c>
    </row>
    <row r="2738" spans="1:6" x14ac:dyDescent="0.3">
      <c r="A2738" s="3">
        <v>0</v>
      </c>
      <c r="B2738" s="3">
        <v>0</v>
      </c>
      <c r="C2738" s="3">
        <v>1</v>
      </c>
      <c r="D2738" s="3">
        <v>35915</v>
      </c>
      <c r="E2738" s="3">
        <v>2013</v>
      </c>
      <c r="F2738" s="3">
        <v>0</v>
      </c>
    </row>
    <row r="2739" spans="1:6" x14ac:dyDescent="0.3">
      <c r="A2739" s="3">
        <v>0</v>
      </c>
      <c r="B2739" s="3">
        <v>0</v>
      </c>
      <c r="C2739" s="3">
        <v>7</v>
      </c>
      <c r="D2739" s="3">
        <v>35995</v>
      </c>
      <c r="E2739" s="3">
        <v>2013</v>
      </c>
      <c r="F2739" s="3">
        <v>0</v>
      </c>
    </row>
    <row r="2740" spans="1:6" x14ac:dyDescent="0.3">
      <c r="A2740" s="3">
        <v>1</v>
      </c>
      <c r="B2740" s="3">
        <v>0</v>
      </c>
      <c r="C2740" s="3">
        <v>2</v>
      </c>
      <c r="D2740" s="3">
        <v>36041</v>
      </c>
      <c r="E2740" s="3">
        <v>2013</v>
      </c>
      <c r="F2740" s="3">
        <v>0</v>
      </c>
    </row>
    <row r="2741" spans="1:6" x14ac:dyDescent="0.3">
      <c r="A2741" s="3">
        <v>1</v>
      </c>
      <c r="B2741" s="3">
        <v>0</v>
      </c>
      <c r="C2741" s="3">
        <v>1</v>
      </c>
      <c r="D2741" s="3">
        <v>36635</v>
      </c>
      <c r="E2741" s="3">
        <v>2013</v>
      </c>
      <c r="F2741" s="3">
        <v>0</v>
      </c>
    </row>
    <row r="2742" spans="1:6" x14ac:dyDescent="0.3">
      <c r="A2742" s="3">
        <v>0</v>
      </c>
      <c r="B2742" s="3">
        <v>0</v>
      </c>
      <c r="C2742" s="3">
        <v>1</v>
      </c>
      <c r="D2742" s="3">
        <v>37155</v>
      </c>
      <c r="E2742" s="3">
        <v>2013</v>
      </c>
      <c r="F2742" s="3">
        <v>0</v>
      </c>
    </row>
    <row r="2743" spans="1:6" x14ac:dyDescent="0.3">
      <c r="A2743" s="3">
        <v>1</v>
      </c>
      <c r="B2743" s="3">
        <v>0</v>
      </c>
      <c r="C2743" s="3">
        <v>1</v>
      </c>
      <c r="D2743" s="3">
        <v>37455</v>
      </c>
      <c r="E2743" s="3">
        <v>2013</v>
      </c>
      <c r="F2743" s="3">
        <v>0</v>
      </c>
    </row>
    <row r="2744" spans="1:6" x14ac:dyDescent="0.3">
      <c r="A2744" s="3">
        <v>0</v>
      </c>
      <c r="B2744" s="3">
        <v>0</v>
      </c>
      <c r="C2744" s="3">
        <v>5</v>
      </c>
      <c r="D2744" s="3">
        <v>37455</v>
      </c>
      <c r="E2744" s="3">
        <v>2013</v>
      </c>
      <c r="F2744" s="3">
        <v>0</v>
      </c>
    </row>
    <row r="2745" spans="1:6" x14ac:dyDescent="0.3">
      <c r="A2745" s="3">
        <v>0</v>
      </c>
      <c r="B2745" s="3">
        <v>0</v>
      </c>
      <c r="C2745" s="3">
        <v>1</v>
      </c>
      <c r="D2745" s="3">
        <v>37455</v>
      </c>
      <c r="E2745" s="3">
        <v>2013</v>
      </c>
      <c r="F2745" s="3">
        <v>0</v>
      </c>
    </row>
    <row r="2746" spans="1:6" x14ac:dyDescent="0.3">
      <c r="A2746" s="3">
        <v>0</v>
      </c>
      <c r="B2746" s="3">
        <v>0</v>
      </c>
      <c r="C2746" s="3">
        <v>7</v>
      </c>
      <c r="D2746" s="3">
        <v>37585</v>
      </c>
      <c r="E2746" s="3">
        <v>2013</v>
      </c>
      <c r="F2746" s="3">
        <v>0</v>
      </c>
    </row>
    <row r="2747" spans="1:6" x14ac:dyDescent="0.3">
      <c r="A2747" s="3">
        <v>0</v>
      </c>
      <c r="B2747" s="3">
        <v>0</v>
      </c>
      <c r="C2747" s="3">
        <v>5</v>
      </c>
      <c r="D2747" s="3">
        <v>38405</v>
      </c>
      <c r="E2747" s="3">
        <v>2013</v>
      </c>
      <c r="F2747" s="3">
        <v>0</v>
      </c>
    </row>
    <row r="2748" spans="1:6" x14ac:dyDescent="0.3">
      <c r="A2748" s="3">
        <v>1</v>
      </c>
      <c r="B2748" s="3">
        <v>0</v>
      </c>
      <c r="C2748" s="3">
        <v>3</v>
      </c>
      <c r="D2748" s="3">
        <v>38520</v>
      </c>
      <c r="E2748" s="3">
        <v>2013</v>
      </c>
      <c r="F2748" s="3">
        <v>1</v>
      </c>
    </row>
    <row r="2749" spans="1:6" x14ac:dyDescent="0.3">
      <c r="A2749" s="3">
        <v>0</v>
      </c>
      <c r="B2749" s="3">
        <v>0</v>
      </c>
      <c r="C2749" s="3">
        <v>1</v>
      </c>
      <c r="D2749" s="3">
        <v>39055</v>
      </c>
      <c r="E2749" s="3">
        <v>2013</v>
      </c>
      <c r="F2749" s="3">
        <v>1</v>
      </c>
    </row>
    <row r="2750" spans="1:6" x14ac:dyDescent="0.3">
      <c r="A2750" s="3">
        <v>1</v>
      </c>
      <c r="B2750" s="3">
        <v>0</v>
      </c>
      <c r="C2750" s="3">
        <v>5</v>
      </c>
      <c r="D2750" s="3">
        <v>39061</v>
      </c>
      <c r="E2750" s="3">
        <v>2013</v>
      </c>
      <c r="F2750" s="3">
        <v>0</v>
      </c>
    </row>
    <row r="2751" spans="1:6" x14ac:dyDescent="0.3">
      <c r="A2751" s="3">
        <v>1</v>
      </c>
      <c r="B2751" s="3">
        <v>0</v>
      </c>
      <c r="C2751" s="3">
        <v>4</v>
      </c>
      <c r="D2751" s="3">
        <v>39151</v>
      </c>
      <c r="E2751" s="3">
        <v>2013</v>
      </c>
      <c r="F2751" s="3">
        <v>0</v>
      </c>
    </row>
    <row r="2752" spans="1:6" x14ac:dyDescent="0.3">
      <c r="A2752" s="3">
        <v>0</v>
      </c>
      <c r="B2752" s="3">
        <v>0</v>
      </c>
      <c r="C2752" s="3">
        <v>6</v>
      </c>
      <c r="D2752" s="3">
        <v>39455</v>
      </c>
      <c r="E2752" s="3">
        <v>2013</v>
      </c>
      <c r="F2752" s="3">
        <v>0</v>
      </c>
    </row>
    <row r="2753" spans="1:6" x14ac:dyDescent="0.3">
      <c r="A2753" s="3">
        <v>1</v>
      </c>
      <c r="B2753" s="3">
        <v>0</v>
      </c>
      <c r="C2753" s="3">
        <v>7</v>
      </c>
      <c r="D2753" s="3">
        <v>40150</v>
      </c>
      <c r="E2753" s="3">
        <v>2013</v>
      </c>
      <c r="F2753" s="3">
        <v>0</v>
      </c>
    </row>
    <row r="2754" spans="1:6" x14ac:dyDescent="0.3">
      <c r="A2754" s="3">
        <v>1</v>
      </c>
      <c r="B2754" s="3">
        <v>0</v>
      </c>
      <c r="C2754" s="3">
        <v>3</v>
      </c>
      <c r="D2754" s="3">
        <v>40821</v>
      </c>
      <c r="E2754" s="3">
        <v>2013</v>
      </c>
      <c r="F2754" s="3">
        <v>0</v>
      </c>
    </row>
    <row r="2755" spans="1:6" x14ac:dyDescent="0.3">
      <c r="A2755" s="3">
        <v>1</v>
      </c>
      <c r="B2755" s="3">
        <v>0</v>
      </c>
      <c r="C2755" s="3">
        <v>4</v>
      </c>
      <c r="D2755" s="3">
        <v>41535</v>
      </c>
      <c r="E2755" s="3">
        <v>2013</v>
      </c>
      <c r="F2755" s="3">
        <v>1</v>
      </c>
    </row>
    <row r="2756" spans="1:6" x14ac:dyDescent="0.3">
      <c r="A2756" s="3">
        <v>1</v>
      </c>
      <c r="B2756" s="3">
        <v>0</v>
      </c>
      <c r="C2756" s="3">
        <v>4</v>
      </c>
      <c r="D2756" s="3">
        <v>46227</v>
      </c>
      <c r="E2756" s="3">
        <v>2013</v>
      </c>
      <c r="F2756" s="3">
        <v>1</v>
      </c>
    </row>
    <row r="2757" spans="1:6" x14ac:dyDescent="0.3">
      <c r="A2757" s="3">
        <v>1</v>
      </c>
      <c r="B2757" s="3">
        <v>0</v>
      </c>
      <c r="C2757" s="3">
        <v>5</v>
      </c>
      <c r="D2757" s="3">
        <v>47795</v>
      </c>
      <c r="E2757" s="3">
        <v>2013</v>
      </c>
      <c r="F2757" s="3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Intro</vt:lpstr>
      <vt:lpstr>DGP</vt:lpstr>
      <vt:lpstr>LPM</vt:lpstr>
      <vt:lpstr>data</vt:lpstr>
    </vt:vector>
  </TitlesOfParts>
  <Company>DePauw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Humberto Barreto</dc:creator>
  <cp:lastModifiedBy>Humberto Barreto</cp:lastModifiedBy>
  <dcterms:created xsi:type="dcterms:W3CDTF">2022-11-21T17:50:16Z</dcterms:created>
  <dcterms:modified xsi:type="dcterms:W3CDTF">2025-11-19T20:36:06Z</dcterms:modified>
</cp:coreProperties>
</file>